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B56341A-8B22-4CFF-B37F-584883CC7633}" xr6:coauthVersionLast="47" xr6:coauthVersionMax="47" xr10:uidLastSave="{00000000-0000-0000-0000-000000000000}"/>
  <bookViews>
    <workbookView xWindow="-108" yWindow="-108" windowWidth="23256" windowHeight="12576" xr2:uid="{4C111635-74DC-40A0-A39C-29D7545A7E2A}"/>
  </bookViews>
  <sheets>
    <sheet name="Załącznik nr 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K20" i="3"/>
  <c r="J20" i="3"/>
  <c r="I20" i="3"/>
  <c r="H20" i="3"/>
  <c r="F20" i="3"/>
</calcChain>
</file>

<file path=xl/sharedStrings.xml><?xml version="1.0" encoding="utf-8"?>
<sst xmlns="http://schemas.openxmlformats.org/spreadsheetml/2006/main" count="63" uniqueCount="57">
  <si>
    <t xml:space="preserve">miejscowość </t>
  </si>
  <si>
    <t xml:space="preserve">nr działki </t>
  </si>
  <si>
    <t>Stawiguda</t>
  </si>
  <si>
    <t>29/23</t>
  </si>
  <si>
    <t>ilość bylin i traw</t>
  </si>
  <si>
    <t>104/2</t>
  </si>
  <si>
    <t>lokalizacja</t>
  </si>
  <si>
    <t>Zespoł Szkolno - Przedszkolny Budynek A</t>
  </si>
  <si>
    <t xml:space="preserve">Plac Nauki Jazdy Rowerowej </t>
  </si>
  <si>
    <t>3703/7</t>
  </si>
  <si>
    <t>trójkąt przy krzyżu, skrzyżowanie ul. Olsztyńskiej i ul. Warmińskiej</t>
  </si>
  <si>
    <t>Gągławki</t>
  </si>
  <si>
    <t>Świetlica wiejska</t>
  </si>
  <si>
    <t>165/88</t>
  </si>
  <si>
    <t>Pluski</t>
  </si>
  <si>
    <t>Plaża w Pluskach, ul. Jeziorna</t>
  </si>
  <si>
    <t>Bartąg</t>
  </si>
  <si>
    <t xml:space="preserve">ul. Morenowa </t>
  </si>
  <si>
    <t>636/11</t>
  </si>
  <si>
    <t xml:space="preserve">Bartąg </t>
  </si>
  <si>
    <t xml:space="preserve">teren szkoły podstawowej (filia w Rusi) ul. Jeziorna 24, </t>
  </si>
  <si>
    <t>ul. Leśna Zespół Szkolno - Przedszkolny i. Olimpijczyków Polskich</t>
  </si>
  <si>
    <t>Tomaszkowo</t>
  </si>
  <si>
    <t xml:space="preserve">pomiędzy ul. Wulpińską a ul. Wodnika </t>
  </si>
  <si>
    <t>RAZEM</t>
  </si>
  <si>
    <t xml:space="preserve">Jaroty </t>
  </si>
  <si>
    <t>Lp</t>
  </si>
  <si>
    <t xml:space="preserve">    ilość krzewów</t>
  </si>
  <si>
    <t>ilość drzew</t>
  </si>
  <si>
    <t>hotel dla owadów</t>
  </si>
  <si>
    <t>budki lęgowe lub karmiki</t>
  </si>
  <si>
    <t xml:space="preserve">Nazwa zadania </t>
  </si>
  <si>
    <t>Szkoła Podstawowa</t>
  </si>
  <si>
    <t>Zad. 6.1 - Tworzenie miejsca różnorodności  biologicznej w Pluskach na działce nr 889</t>
  </si>
  <si>
    <t>Zad.6.2 - Tworzenie miejsca różnorodności  biologicznej w Pluskach na działce nr 36</t>
  </si>
  <si>
    <t>Zad. 6.3 - Tworzenie miejsca różnorodności  biologicznej w Tomaszkowie na dz. nr 121/6, 121/15</t>
  </si>
  <si>
    <t>Zad.6.4 - Tworzenie miejsca różnorodności  biologicznej w Gagławkach na dz. 165/88</t>
  </si>
  <si>
    <t>Zad. 6.5 - Tworzenie miejsca różnorodności  biologicznej w Jarotach na działkach nr 291/15 i 291/7</t>
  </si>
  <si>
    <t>Zad.6.6 - Tworzenie miejsca różnorodności  biologicznej w Bartągu na działce  636/11</t>
  </si>
  <si>
    <t>Zad.6.7 - Tworzenie miejsca różnorodności  biologicznej w Bartągu  na działce 289/5 i 301/2</t>
  </si>
  <si>
    <t>Zad. 6.8 - Tworzenie miejsca różnorodności  biologicznej w Stawigudzie na działce 173/25, 173/24 i 173/13</t>
  </si>
  <si>
    <t>Zad.6.9 - Tworzenie miejsca różnorodności  biologicznej w Stawigudzie na działce 105</t>
  </si>
  <si>
    <t>Zad.6.10 - Tworzenie miejsca różnorodności  biologicznej w Stawigudzie na działce  nr 3703/7</t>
  </si>
  <si>
    <t>Zad.6.11 - Tworzenie miejsca różnorodności  biologicznej w Stawigudzie na działce 104/2</t>
  </si>
  <si>
    <t>Tablice pamiątkowo - informacyjne</t>
  </si>
  <si>
    <t>ul. Porcelanowa (rondo i łącznik - zielona ścieżka )</t>
  </si>
  <si>
    <t>121/5</t>
  </si>
  <si>
    <t>121/6</t>
  </si>
  <si>
    <t xml:space="preserve">ZAŁĄCZNIK NR 1 - zakres przewidzianych prac w następujących lokalizacjach </t>
  </si>
  <si>
    <t>289/5</t>
  </si>
  <si>
    <t>301/2</t>
  </si>
  <si>
    <t>173/13</t>
  </si>
  <si>
    <t>173/24</t>
  </si>
  <si>
    <t>291/15</t>
  </si>
  <si>
    <t>291/7</t>
  </si>
  <si>
    <t>173/25</t>
  </si>
  <si>
    <t>Zad.6.12 - Tworzenie miejsca różnorodności  biologicznej w Stawigudzie na działce  nr 29/23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</si>
</sst>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4" fontId="0" fillId="8" borderId="1" xfId="0" applyNumberForma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top" wrapText="1"/>
    </xf>
    <xf numFmtId="2" fontId="0" fillId="8" borderId="1" xfId="0" applyNumberForma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6" borderId="1" xfId="0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2753-7C69-4647-ABD8-BFAC79A8193F}">
  <sheetPr>
    <pageSetUpPr fitToPage="1"/>
  </sheetPr>
  <dimension ref="A1:K20"/>
  <sheetViews>
    <sheetView tabSelected="1" workbookViewId="0">
      <selection activeCell="B18" sqref="A2:B18"/>
    </sheetView>
  </sheetViews>
  <sheetFormatPr defaultRowHeight="14.4" x14ac:dyDescent="0.3"/>
  <cols>
    <col min="1" max="1" width="2.88671875" customWidth="1"/>
    <col min="2" max="2" width="73.33203125" customWidth="1"/>
    <col min="3" max="3" width="16" customWidth="1"/>
    <col min="4" max="4" width="34" customWidth="1"/>
    <col min="5" max="5" width="20" customWidth="1"/>
    <col min="6" max="6" width="18" customWidth="1"/>
    <col min="7" max="7" width="15.33203125" customWidth="1"/>
    <col min="8" max="8" width="22.33203125" customWidth="1"/>
    <col min="9" max="9" width="18.77734375" customWidth="1"/>
    <col min="10" max="10" width="20.21875" customWidth="1"/>
    <col min="11" max="11" width="15.5546875" customWidth="1"/>
  </cols>
  <sheetData>
    <row r="1" spans="1:11" ht="23.4" x14ac:dyDescent="0.45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55.2" customHeight="1" x14ac:dyDescent="0.3">
      <c r="A2" s="3" t="s">
        <v>26</v>
      </c>
      <c r="B2" s="34" t="s">
        <v>31</v>
      </c>
      <c r="C2" s="1" t="s">
        <v>0</v>
      </c>
      <c r="D2" s="1" t="s">
        <v>6</v>
      </c>
      <c r="E2" s="1" t="s">
        <v>1</v>
      </c>
      <c r="F2" s="2" t="s">
        <v>28</v>
      </c>
      <c r="G2" s="2" t="s">
        <v>27</v>
      </c>
      <c r="H2" s="1" t="s">
        <v>4</v>
      </c>
      <c r="I2" s="1" t="s">
        <v>29</v>
      </c>
      <c r="J2" s="2" t="s">
        <v>30</v>
      </c>
      <c r="K2" s="2" t="s">
        <v>44</v>
      </c>
    </row>
    <row r="3" spans="1:11" x14ac:dyDescent="0.3">
      <c r="A3" s="21">
        <v>1</v>
      </c>
      <c r="B3" s="21" t="s">
        <v>33</v>
      </c>
      <c r="C3" s="30" t="s">
        <v>14</v>
      </c>
      <c r="D3" s="4" t="s">
        <v>15</v>
      </c>
      <c r="E3" s="23">
        <v>889</v>
      </c>
      <c r="F3" s="5">
        <v>8</v>
      </c>
      <c r="G3" s="5">
        <v>36</v>
      </c>
      <c r="H3" s="6"/>
      <c r="I3" s="5">
        <v>1</v>
      </c>
      <c r="J3" s="6"/>
      <c r="K3" s="5">
        <v>1</v>
      </c>
    </row>
    <row r="4" spans="1:11" x14ac:dyDescent="0.3">
      <c r="A4" s="21">
        <v>2</v>
      </c>
      <c r="B4" s="21" t="s">
        <v>34</v>
      </c>
      <c r="C4" s="30" t="s">
        <v>14</v>
      </c>
      <c r="D4" s="4" t="s">
        <v>15</v>
      </c>
      <c r="E4" s="23">
        <v>36</v>
      </c>
      <c r="F4" s="6"/>
      <c r="G4" s="5">
        <v>50</v>
      </c>
      <c r="H4" s="6"/>
      <c r="I4" s="5">
        <v>1</v>
      </c>
      <c r="J4" s="6"/>
      <c r="K4" s="5">
        <v>1</v>
      </c>
    </row>
    <row r="5" spans="1:11" x14ac:dyDescent="0.3">
      <c r="A5" s="44">
        <v>3</v>
      </c>
      <c r="B5" s="45" t="s">
        <v>35</v>
      </c>
      <c r="C5" s="46" t="s">
        <v>22</v>
      </c>
      <c r="D5" s="45" t="s">
        <v>23</v>
      </c>
      <c r="E5" s="24" t="s">
        <v>47</v>
      </c>
      <c r="F5" s="41">
        <v>15</v>
      </c>
      <c r="G5" s="41">
        <v>54</v>
      </c>
      <c r="H5" s="47"/>
      <c r="I5" s="41">
        <v>2</v>
      </c>
      <c r="J5" s="41"/>
      <c r="K5" s="41">
        <v>1</v>
      </c>
    </row>
    <row r="6" spans="1:11" x14ac:dyDescent="0.3">
      <c r="A6" s="48"/>
      <c r="B6" s="49"/>
      <c r="C6" s="42"/>
      <c r="D6" s="49"/>
      <c r="E6" s="24" t="s">
        <v>46</v>
      </c>
      <c r="F6" s="42"/>
      <c r="G6" s="42"/>
      <c r="H6" s="50"/>
      <c r="I6" s="42"/>
      <c r="J6" s="42"/>
      <c r="K6" s="42"/>
    </row>
    <row r="7" spans="1:11" x14ac:dyDescent="0.3">
      <c r="A7" s="12">
        <v>4</v>
      </c>
      <c r="B7" s="12" t="s">
        <v>36</v>
      </c>
      <c r="C7" s="31" t="s">
        <v>11</v>
      </c>
      <c r="D7" s="11" t="s">
        <v>12</v>
      </c>
      <c r="E7" s="25" t="s">
        <v>13</v>
      </c>
      <c r="F7" s="13">
        <v>2</v>
      </c>
      <c r="G7" s="13">
        <v>67</v>
      </c>
      <c r="H7" s="14"/>
      <c r="I7" s="13">
        <v>1</v>
      </c>
      <c r="J7" s="13">
        <v>1</v>
      </c>
      <c r="K7" s="13">
        <v>1</v>
      </c>
    </row>
    <row r="8" spans="1:11" ht="21" customHeight="1" x14ac:dyDescent="0.3">
      <c r="A8" s="22">
        <v>5</v>
      </c>
      <c r="B8" s="51" t="s">
        <v>37</v>
      </c>
      <c r="C8" s="52" t="s">
        <v>25</v>
      </c>
      <c r="D8" s="53" t="s">
        <v>45</v>
      </c>
      <c r="E8" s="26" t="s">
        <v>54</v>
      </c>
      <c r="F8" s="54"/>
      <c r="G8" s="55">
        <v>348</v>
      </c>
      <c r="H8" s="54"/>
      <c r="I8" s="56">
        <v>1</v>
      </c>
      <c r="J8" s="54"/>
      <c r="K8" s="56">
        <v>1</v>
      </c>
    </row>
    <row r="9" spans="1:11" ht="20.399999999999999" customHeight="1" x14ac:dyDescent="0.3">
      <c r="A9" s="22"/>
      <c r="B9" s="49"/>
      <c r="C9" s="42"/>
      <c r="D9" s="57"/>
      <c r="E9" s="26" t="s">
        <v>53</v>
      </c>
      <c r="F9" s="50"/>
      <c r="G9" s="58"/>
      <c r="H9" s="50"/>
      <c r="I9" s="42"/>
      <c r="J9" s="50"/>
      <c r="K9" s="42"/>
    </row>
    <row r="10" spans="1:11" ht="18" customHeight="1" x14ac:dyDescent="0.3">
      <c r="A10" s="8">
        <v>6</v>
      </c>
      <c r="B10" s="8" t="s">
        <v>38</v>
      </c>
      <c r="C10" s="32" t="s">
        <v>16</v>
      </c>
      <c r="D10" s="7" t="s">
        <v>17</v>
      </c>
      <c r="E10" s="27" t="s">
        <v>18</v>
      </c>
      <c r="F10" s="9">
        <v>17</v>
      </c>
      <c r="G10" s="9">
        <v>69</v>
      </c>
      <c r="H10" s="10"/>
      <c r="I10" s="9">
        <v>2</v>
      </c>
      <c r="J10" s="10"/>
      <c r="K10" s="9">
        <v>1</v>
      </c>
    </row>
    <row r="11" spans="1:11" x14ac:dyDescent="0.3">
      <c r="A11" s="59">
        <v>7</v>
      </c>
      <c r="B11" s="60" t="s">
        <v>39</v>
      </c>
      <c r="C11" s="61" t="s">
        <v>19</v>
      </c>
      <c r="D11" s="60" t="s">
        <v>20</v>
      </c>
      <c r="E11" s="27" t="s">
        <v>50</v>
      </c>
      <c r="F11" s="43">
        <v>3</v>
      </c>
      <c r="G11" s="43">
        <v>218</v>
      </c>
      <c r="H11" s="43">
        <v>252</v>
      </c>
      <c r="I11" s="43">
        <v>1</v>
      </c>
      <c r="J11" s="43">
        <v>1</v>
      </c>
      <c r="K11" s="43">
        <v>1</v>
      </c>
    </row>
    <row r="12" spans="1:11" x14ac:dyDescent="0.3">
      <c r="A12" s="48"/>
      <c r="B12" s="49"/>
      <c r="C12" s="42"/>
      <c r="D12" s="49"/>
      <c r="E12" s="27" t="s">
        <v>49</v>
      </c>
      <c r="F12" s="42"/>
      <c r="G12" s="42"/>
      <c r="H12" s="42"/>
      <c r="I12" s="42"/>
      <c r="J12" s="42"/>
      <c r="K12" s="42"/>
    </row>
    <row r="13" spans="1:11" ht="19.8" customHeight="1" x14ac:dyDescent="0.3">
      <c r="A13" s="62">
        <v>8</v>
      </c>
      <c r="B13" s="63" t="s">
        <v>40</v>
      </c>
      <c r="C13" s="64" t="s">
        <v>2</v>
      </c>
      <c r="D13" s="63" t="s">
        <v>21</v>
      </c>
      <c r="E13" s="37" t="s">
        <v>52</v>
      </c>
      <c r="F13" s="65">
        <v>6</v>
      </c>
      <c r="G13" s="65">
        <v>69</v>
      </c>
      <c r="H13" s="65">
        <v>969</v>
      </c>
      <c r="I13" s="65">
        <v>1</v>
      </c>
      <c r="J13" s="65">
        <v>2</v>
      </c>
      <c r="K13" s="65">
        <v>1</v>
      </c>
    </row>
    <row r="14" spans="1:11" ht="19.8" customHeight="1" x14ac:dyDescent="0.3">
      <c r="A14" s="48"/>
      <c r="B14" s="49"/>
      <c r="C14" s="42"/>
      <c r="D14" s="49"/>
      <c r="E14" s="36" t="s">
        <v>55</v>
      </c>
      <c r="F14" s="42"/>
      <c r="G14" s="42"/>
      <c r="H14" s="42"/>
      <c r="I14" s="42"/>
      <c r="J14" s="42"/>
      <c r="K14" s="42"/>
    </row>
    <row r="15" spans="1:11" ht="18.600000000000001" customHeight="1" x14ac:dyDescent="0.3">
      <c r="A15" s="48"/>
      <c r="B15" s="49"/>
      <c r="C15" s="42"/>
      <c r="D15" s="49"/>
      <c r="E15" s="28" t="s">
        <v>51</v>
      </c>
      <c r="F15" s="42"/>
      <c r="G15" s="42"/>
      <c r="H15" s="42"/>
      <c r="I15" s="42"/>
      <c r="J15" s="42"/>
      <c r="K15" s="42"/>
    </row>
    <row r="16" spans="1:11" ht="32.4" customHeight="1" x14ac:dyDescent="0.3">
      <c r="A16" s="19">
        <v>9</v>
      </c>
      <c r="B16" s="16" t="s">
        <v>41</v>
      </c>
      <c r="C16" s="33" t="s">
        <v>2</v>
      </c>
      <c r="D16" s="16" t="s">
        <v>10</v>
      </c>
      <c r="E16" s="29">
        <v>105</v>
      </c>
      <c r="F16" s="18"/>
      <c r="G16" s="17">
        <v>108</v>
      </c>
      <c r="H16" s="17">
        <v>161</v>
      </c>
      <c r="I16" s="17">
        <v>1</v>
      </c>
      <c r="J16" s="18"/>
      <c r="K16" s="17">
        <v>1</v>
      </c>
    </row>
    <row r="17" spans="1:11" ht="30.6" customHeight="1" x14ac:dyDescent="0.3">
      <c r="A17" s="19">
        <v>10</v>
      </c>
      <c r="B17" s="16" t="s">
        <v>42</v>
      </c>
      <c r="C17" s="33" t="s">
        <v>2</v>
      </c>
      <c r="D17" s="16" t="s">
        <v>8</v>
      </c>
      <c r="E17" s="29" t="s">
        <v>9</v>
      </c>
      <c r="F17" s="17">
        <v>9</v>
      </c>
      <c r="G17" s="17">
        <v>385</v>
      </c>
      <c r="H17" s="18"/>
      <c r="I17" s="17">
        <v>1</v>
      </c>
      <c r="J17" s="17">
        <v>2</v>
      </c>
      <c r="K17" s="17">
        <v>1</v>
      </c>
    </row>
    <row r="18" spans="1:11" ht="28.8" x14ac:dyDescent="0.3">
      <c r="A18" s="19">
        <v>11</v>
      </c>
      <c r="B18" s="16" t="s">
        <v>43</v>
      </c>
      <c r="C18" s="33" t="s">
        <v>2</v>
      </c>
      <c r="D18" s="16" t="s">
        <v>7</v>
      </c>
      <c r="E18" s="29" t="s">
        <v>5</v>
      </c>
      <c r="F18" s="18"/>
      <c r="G18" s="17">
        <v>40</v>
      </c>
      <c r="H18" s="17">
        <v>149</v>
      </c>
      <c r="I18" s="17">
        <v>1</v>
      </c>
      <c r="J18" s="17">
        <v>2</v>
      </c>
      <c r="K18" s="17">
        <v>1</v>
      </c>
    </row>
    <row r="19" spans="1:11" ht="27.6" customHeight="1" x14ac:dyDescent="0.3">
      <c r="A19" s="19">
        <v>12</v>
      </c>
      <c r="B19" s="16" t="s">
        <v>56</v>
      </c>
      <c r="C19" s="15" t="s">
        <v>2</v>
      </c>
      <c r="D19" s="16" t="s">
        <v>32</v>
      </c>
      <c r="E19" s="29" t="s">
        <v>3</v>
      </c>
      <c r="F19" s="17">
        <v>5</v>
      </c>
      <c r="G19" s="20">
        <v>379</v>
      </c>
      <c r="H19" s="17">
        <v>702</v>
      </c>
      <c r="I19" s="17">
        <v>2</v>
      </c>
      <c r="J19" s="17">
        <v>2</v>
      </c>
      <c r="K19" s="17">
        <v>1</v>
      </c>
    </row>
    <row r="20" spans="1:11" x14ac:dyDescent="0.3">
      <c r="A20" s="66" t="s">
        <v>24</v>
      </c>
      <c r="B20" s="67"/>
      <c r="C20" s="67"/>
      <c r="D20" s="67"/>
      <c r="E20" s="67"/>
      <c r="F20" s="35">
        <f>F19+F17+F13+F11+F10+F7+F5+F3</f>
        <v>65</v>
      </c>
      <c r="G20" s="35">
        <f>G19+G17+G16+G13+G11+G10+G8+G7+G5+G4+G3+G18</f>
        <v>1823</v>
      </c>
      <c r="H20" s="35">
        <f>H19+H18+H16+H13+H11</f>
        <v>2233</v>
      </c>
      <c r="I20" s="35">
        <f>I19+I18+I17+I16+I13+I11+I10+I8+I7+I5+I4+I3</f>
        <v>15</v>
      </c>
      <c r="J20" s="35">
        <f>J19+J18+J17+J13+J11+J7</f>
        <v>10</v>
      </c>
      <c r="K20" s="35">
        <f>K19+K18+K17+K16+K13+K11+K10+K8+K7+K5+K4+K3</f>
        <v>12</v>
      </c>
    </row>
  </sheetData>
  <mergeCells count="41">
    <mergeCell ref="K8:K9"/>
    <mergeCell ref="J13:J15"/>
    <mergeCell ref="K13:K15"/>
    <mergeCell ref="B8:B9"/>
    <mergeCell ref="C8:C9"/>
    <mergeCell ref="D8:D9"/>
    <mergeCell ref="F8:F9"/>
    <mergeCell ref="G8:G9"/>
    <mergeCell ref="H8:H9"/>
    <mergeCell ref="J8:J9"/>
    <mergeCell ref="I8:I9"/>
    <mergeCell ref="J11:J12"/>
    <mergeCell ref="K11:K12"/>
    <mergeCell ref="D13:D15"/>
    <mergeCell ref="C13:C15"/>
    <mergeCell ref="B13:B15"/>
    <mergeCell ref="F11:F12"/>
    <mergeCell ref="G11:G12"/>
    <mergeCell ref="H11:H12"/>
    <mergeCell ref="I11:I12"/>
    <mergeCell ref="A13:A15"/>
    <mergeCell ref="F13:F15"/>
    <mergeCell ref="G13:G15"/>
    <mergeCell ref="H13:H15"/>
    <mergeCell ref="I13:I15"/>
    <mergeCell ref="A1:K1"/>
    <mergeCell ref="A20:E20"/>
    <mergeCell ref="B5:B6"/>
    <mergeCell ref="A5:A6"/>
    <mergeCell ref="C5:C6"/>
    <mergeCell ref="D5:D6"/>
    <mergeCell ref="F5:F6"/>
    <mergeCell ref="G5:G6"/>
    <mergeCell ref="H5:H6"/>
    <mergeCell ref="I5:I6"/>
    <mergeCell ref="J5:J6"/>
    <mergeCell ref="K5:K6"/>
    <mergeCell ref="A11:A12"/>
    <mergeCell ref="B11:B12"/>
    <mergeCell ref="C11:C12"/>
    <mergeCell ref="D11:D12"/>
  </mergeCells>
  <pageMargins left="0.7" right="0.7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Błaszkiewicz</dc:creator>
  <cp:lastModifiedBy>Ewa Błaszkiewicz</cp:lastModifiedBy>
  <cp:lastPrinted>2023-02-06T08:06:52Z</cp:lastPrinted>
  <dcterms:created xsi:type="dcterms:W3CDTF">2023-01-12T06:23:46Z</dcterms:created>
  <dcterms:modified xsi:type="dcterms:W3CDTF">2023-02-06T08:08:28Z</dcterms:modified>
</cp:coreProperties>
</file>