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p\ZamPub\2 0 2 4   R O K\39 PN ZP D 2024 - Leki do chemioterapii - M\SWZ\"/>
    </mc:Choice>
  </mc:AlternateContent>
  <xr:revisionPtr revIDLastSave="0" documentId="13_ncr:1_{721F8349-190A-4436-9081-4922B3207FE4}" xr6:coauthVersionLast="47" xr6:coauthVersionMax="47" xr10:uidLastSave="{00000000-0000-0000-0000-000000000000}"/>
  <bookViews>
    <workbookView xWindow="-120" yWindow="-120" windowWidth="29040" windowHeight="15840" xr2:uid="{5820C1F2-2598-4AAD-AD04-67D2D8251ACD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O32" i="1"/>
  <c r="K32" i="1"/>
  <c r="N36" i="1"/>
  <c r="O36" i="1" s="1"/>
  <c r="J36" i="1"/>
  <c r="I36" i="1"/>
  <c r="N35" i="1"/>
  <c r="O35" i="1" s="1"/>
  <c r="J35" i="1"/>
  <c r="K35" i="1" s="1"/>
  <c r="I35" i="1"/>
  <c r="N34" i="1"/>
  <c r="O34" i="1" s="1"/>
  <c r="J34" i="1"/>
  <c r="K34" i="1" s="1"/>
  <c r="I34" i="1"/>
  <c r="N33" i="1"/>
  <c r="O33" i="1" s="1"/>
  <c r="J33" i="1"/>
  <c r="K33" i="1" s="1"/>
  <c r="I33" i="1"/>
  <c r="N32" i="1"/>
  <c r="J32" i="1"/>
  <c r="I32" i="1"/>
  <c r="O17" i="1"/>
  <c r="N25" i="1"/>
  <c r="O25" i="1" s="1"/>
  <c r="N24" i="1"/>
  <c r="O24" i="1" s="1"/>
  <c r="O26" i="1" s="1"/>
  <c r="N16" i="1"/>
  <c r="O16" i="1" s="1"/>
  <c r="N17" i="1"/>
  <c r="N15" i="1"/>
  <c r="O15" i="1" s="1"/>
  <c r="N5" i="1"/>
  <c r="O5" i="1" s="1"/>
  <c r="N6" i="1"/>
  <c r="O6" i="1" s="1"/>
  <c r="N7" i="1"/>
  <c r="O7" i="1" s="1"/>
  <c r="N8" i="1"/>
  <c r="O8" i="1" s="1"/>
  <c r="N4" i="1"/>
  <c r="O4" i="1" s="1"/>
  <c r="I5" i="1"/>
  <c r="I6" i="1"/>
  <c r="I7" i="1"/>
  <c r="I8" i="1"/>
  <c r="J5" i="1"/>
  <c r="K5" i="1" s="1"/>
  <c r="J6" i="1"/>
  <c r="K6" i="1" s="1"/>
  <c r="J7" i="1"/>
  <c r="K7" i="1" s="1"/>
  <c r="J8" i="1"/>
  <c r="K8" i="1" s="1"/>
  <c r="J4" i="1"/>
  <c r="K4" i="1" s="1"/>
  <c r="I4" i="1"/>
  <c r="J25" i="1"/>
  <c r="K25" i="1" s="1"/>
  <c r="J24" i="1"/>
  <c r="K24" i="1" s="1"/>
  <c r="K26" i="1" s="1"/>
  <c r="I25" i="1"/>
  <c r="I24" i="1"/>
  <c r="J16" i="1"/>
  <c r="K16" i="1" s="1"/>
  <c r="J17" i="1"/>
  <c r="K17" i="1" s="1"/>
  <c r="J15" i="1"/>
  <c r="K15" i="1" s="1"/>
  <c r="I16" i="1"/>
  <c r="I17" i="1"/>
  <c r="I15" i="1"/>
  <c r="J37" i="1" l="1"/>
  <c r="N37" i="1"/>
  <c r="O9" i="1"/>
  <c r="K37" i="1"/>
  <c r="O37" i="1"/>
  <c r="K9" i="1"/>
  <c r="K18" i="1"/>
  <c r="O18" i="1"/>
  <c r="N26" i="1"/>
  <c r="N18" i="1"/>
  <c r="N9" i="1"/>
  <c r="J9" i="1"/>
  <c r="J18" i="1"/>
  <c r="J26" i="1"/>
  <c r="K28" i="1"/>
  <c r="J39" i="1" l="1"/>
  <c r="K39" i="1"/>
  <c r="J28" i="1"/>
  <c r="J20" i="1"/>
  <c r="J11" i="1"/>
  <c r="K20" i="1"/>
  <c r="K11" i="1"/>
</calcChain>
</file>

<file path=xl/sharedStrings.xml><?xml version="1.0" encoding="utf-8"?>
<sst xmlns="http://schemas.openxmlformats.org/spreadsheetml/2006/main" count="104" uniqueCount="41">
  <si>
    <t>Lp</t>
  </si>
  <si>
    <t xml:space="preserve">Opis produktu </t>
  </si>
  <si>
    <t xml:space="preserve"> Nazwa produktu/postać/wielkość opakowania</t>
  </si>
  <si>
    <t>Producent/ Nr świad.rej.</t>
  </si>
  <si>
    <t>Jedn.    miary</t>
  </si>
  <si>
    <t>Ilość</t>
  </si>
  <si>
    <t>Cena jedn. netto w zł</t>
  </si>
  <si>
    <t>VAT %</t>
  </si>
  <si>
    <t>Cena jedn. brutto w zł</t>
  </si>
  <si>
    <t>Wartość ogółem netto w zł</t>
  </si>
  <si>
    <t>Wartość ogółem brutto w zł</t>
  </si>
  <si>
    <t>Kod Ean</t>
  </si>
  <si>
    <t>Cisplatinum konc do sporz roztw  Wg ChPL stabilność fiz-chem po pierwszym otwarciu fiolki co najmniej 24 godz 50mg/50ml 1 fiolka 50ml</t>
  </si>
  <si>
    <t>szt.</t>
  </si>
  <si>
    <t>Calcium folinate roztw d/wstrz.500mg/50ml 1 fiolka</t>
  </si>
  <si>
    <t>Gemcytabinum konc do sporz roztw do inf Stabilność fiz-chem po pierwszym  otwarciu fiolki co najmniej 14 dni wg ChPL, 1 fiolka 25ml, dawka 1000mg (40mg/ml)</t>
  </si>
  <si>
    <t>5-fluorouracyl roztw do wstrz Wg ChPL stabilność fiz-chem po pierwszym otwarciu fiolki  co najmniej 7 dni, 1 fiolka 100ml, dawka 5000mg (50mg/ml)</t>
  </si>
  <si>
    <t>5-fluorouracyl roztw do wstrz i infuzji Wg ChPL stabilność fiz-chem po pierwszym otwarciu fiolki  co najmniej 7 dni (bolus?), 1 fiolka 20ml, dawka 1000mg (50mg/ml)</t>
  </si>
  <si>
    <t>Capecytabina x 120 tabl. powl. 500mg</t>
  </si>
  <si>
    <t>op.</t>
  </si>
  <si>
    <t>Irinotecanum konc.d/sporz rozt.d/inf, 20mg/ml 1 fiolka 15ml</t>
  </si>
  <si>
    <t>Irinotecanum konc.d/sporz rozt.d/inf, 20mg/ml 1 fiolka 2ml</t>
  </si>
  <si>
    <t>Oxaliplatin konc d/sporz roztw d/inf Po rozcieńczeniu stabilność fiz-chem co najmniej 24 godz w temp 2-8ºC lub 6 godz w temp 25ºC, 5mg/ml 1 fiolka 20ml</t>
  </si>
  <si>
    <t>op</t>
  </si>
  <si>
    <t>Oxaliplatin konc d/sporz roztw d/inf Po rozcieńczeniu stabilność fiz-chem co najmniej 24 godz w temp 2-8ºC lub 6 godz w temp 25ºC, 5mg/ml 1 fiolka 10ml</t>
  </si>
  <si>
    <t>RAZEM</t>
  </si>
  <si>
    <t>Pakiet 1 12 miesięcy</t>
  </si>
  <si>
    <t>Pakiet 2 12 miesięcy</t>
  </si>
  <si>
    <t>Pakiet 3 12 miesięcy</t>
  </si>
  <si>
    <t>Pakiet 4 12 miesięcy</t>
  </si>
  <si>
    <t>Ilość minimalna</t>
  </si>
  <si>
    <t>Ilość w prawie opcji</t>
  </si>
  <si>
    <t>Wartość netto opcji</t>
  </si>
  <si>
    <t>Wartość brutto opcji</t>
  </si>
  <si>
    <t>Suma:</t>
  </si>
  <si>
    <t>Suma z opcją:</t>
  </si>
  <si>
    <t>Roksadustat 20 mg tabletki powlekane, 1 op a 12 tabl.</t>
  </si>
  <si>
    <t>Roksadustat 50 mg tabletki powlekane, 1 op a 12 tabl.</t>
  </si>
  <si>
    <t>Roksadustat 70 mg tabletki powlekane, 1 op a 12 tabl.</t>
  </si>
  <si>
    <t>Roksadustat 100 mg tabletki powlekane, 1 op a 12 tabl.</t>
  </si>
  <si>
    <t>Roksadustat 150 mg tabletki powlekane, 1 op a 12 tabl.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</si>
</sst>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8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5" fontId="9" fillId="0" borderId="0" applyBorder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wrapText="1"/>
    </xf>
    <xf numFmtId="165" fontId="10" fillId="4" borderId="1" xfId="3" applyFont="1" applyFill="1" applyBorder="1" applyAlignment="1">
      <alignment horizontal="center" vertical="center" wrapText="1"/>
    </xf>
    <xf numFmtId="164" fontId="10" fillId="4" borderId="1" xfId="3" applyNumberFormat="1" applyFont="1" applyFill="1" applyBorder="1" applyAlignment="1">
      <alignment vertical="center" wrapText="1"/>
    </xf>
    <xf numFmtId="0" fontId="4" fillId="0" borderId="3" xfId="2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3" xfId="2" applyFont="1" applyBorder="1" applyAlignment="1" applyProtection="1">
      <alignment vertical="top" wrapText="1"/>
      <protection locked="0"/>
    </xf>
    <xf numFmtId="164" fontId="4" fillId="0" borderId="1" xfId="1" applyNumberFormat="1" applyFont="1" applyBorder="1" applyAlignment="1">
      <alignment horizontal="right" vertical="center" wrapText="1"/>
    </xf>
    <xf numFmtId="164" fontId="0" fillId="0" borderId="0" xfId="0" applyNumberFormat="1"/>
    <xf numFmtId="0" fontId="5" fillId="0" borderId="1" xfId="2" applyFont="1" applyBorder="1" applyAlignment="1" applyProtection="1">
      <alignment horizontal="left" vertical="center" wrapText="1"/>
      <protection locked="0"/>
    </xf>
    <xf numFmtId="2" fontId="7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11" fillId="0" borderId="1" xfId="2" applyFont="1" applyBorder="1" applyAlignment="1" applyProtection="1">
      <alignment horizontal="left" vertical="top" wrapText="1"/>
      <protection locked="0"/>
    </xf>
    <xf numFmtId="2" fontId="8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1" fillId="0" borderId="0" xfId="1"/>
    <xf numFmtId="164" fontId="13" fillId="0" borderId="1" xfId="0" applyNumberFormat="1" applyFont="1" applyBorder="1"/>
    <xf numFmtId="1" fontId="4" fillId="0" borderId="1" xfId="2" applyNumberFormat="1" applyFont="1" applyBorder="1" applyAlignment="1">
      <alignment horizontal="center" vertical="center" wrapText="1"/>
    </xf>
    <xf numFmtId="165" fontId="10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2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164" fontId="13" fillId="0" borderId="0" xfId="0" applyNumberFormat="1" applyFont="1"/>
    <xf numFmtId="0" fontId="13" fillId="0" borderId="0" xfId="0" applyFont="1"/>
    <xf numFmtId="0" fontId="14" fillId="0" borderId="0" xfId="1" applyFont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11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wrapText="1"/>
    </xf>
    <xf numFmtId="164" fontId="14" fillId="0" borderId="5" xfId="1" applyNumberFormat="1" applyFont="1" applyBorder="1" applyAlignment="1">
      <alignment wrapText="1"/>
    </xf>
    <xf numFmtId="164" fontId="14" fillId="0" borderId="6" xfId="1" applyNumberFormat="1" applyFont="1" applyBorder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</cellXfs>
  <cellStyles count="5">
    <cellStyle name="Excel Built-in Normal" xfId="3" xr:uid="{1ADAE96B-A4BC-4000-8F00-5389A7A68608}"/>
    <cellStyle name="Normalny" xfId="0" builtinId="0"/>
    <cellStyle name="Normalny 3" xfId="1" xr:uid="{4E94533A-715A-4264-80B1-CFAF9346FB72}"/>
    <cellStyle name="Normalny_Arkusz1" xfId="2" xr:uid="{C84E1697-3BFE-4E78-86C7-56932409EB25}"/>
    <cellStyle name="Procentowy 2" xfId="4" xr:uid="{103877DC-8A51-4DAA-891A-BC67B2D53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" name="Text Box 241">
          <a:extLst>
            <a:ext uri="{FF2B5EF4-FFF2-40B4-BE49-F238E27FC236}">
              <a16:creationId xmlns:a16="http://schemas.microsoft.com/office/drawing/2014/main" id="{AD3142DD-5FA7-40B0-8FCF-B4EC8A97FD8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" name="Text Box 242">
          <a:extLst>
            <a:ext uri="{FF2B5EF4-FFF2-40B4-BE49-F238E27FC236}">
              <a16:creationId xmlns:a16="http://schemas.microsoft.com/office/drawing/2014/main" id="{D82E4818-E7B8-4755-ACFA-2B16E7B7A31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" name="Text Box 243">
          <a:extLst>
            <a:ext uri="{FF2B5EF4-FFF2-40B4-BE49-F238E27FC236}">
              <a16:creationId xmlns:a16="http://schemas.microsoft.com/office/drawing/2014/main" id="{26FD5365-8A7A-45D1-9352-A37E7A25EAC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" name="Text Box 244">
          <a:extLst>
            <a:ext uri="{FF2B5EF4-FFF2-40B4-BE49-F238E27FC236}">
              <a16:creationId xmlns:a16="http://schemas.microsoft.com/office/drawing/2014/main" id="{602E0D4C-2D9B-4F24-904B-D470872491C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" name="Text Box 245">
          <a:extLst>
            <a:ext uri="{FF2B5EF4-FFF2-40B4-BE49-F238E27FC236}">
              <a16:creationId xmlns:a16="http://schemas.microsoft.com/office/drawing/2014/main" id="{CD9358F1-E5FC-41CE-8390-D30726D013D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" name="Text Box 246">
          <a:extLst>
            <a:ext uri="{FF2B5EF4-FFF2-40B4-BE49-F238E27FC236}">
              <a16:creationId xmlns:a16="http://schemas.microsoft.com/office/drawing/2014/main" id="{377F29AD-6C78-4CFC-880F-EB8C6DA9F3A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" name="Text Box 247">
          <a:extLst>
            <a:ext uri="{FF2B5EF4-FFF2-40B4-BE49-F238E27FC236}">
              <a16:creationId xmlns:a16="http://schemas.microsoft.com/office/drawing/2014/main" id="{FF7E82C0-EA54-4013-AD40-C42A6BDE922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" name="Text Box 248">
          <a:extLst>
            <a:ext uri="{FF2B5EF4-FFF2-40B4-BE49-F238E27FC236}">
              <a16:creationId xmlns:a16="http://schemas.microsoft.com/office/drawing/2014/main" id="{05628F40-92C1-434E-9A5E-FE45780B4FF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" name="Text Box 249">
          <a:extLst>
            <a:ext uri="{FF2B5EF4-FFF2-40B4-BE49-F238E27FC236}">
              <a16:creationId xmlns:a16="http://schemas.microsoft.com/office/drawing/2014/main" id="{46306424-3643-468D-A3BB-095C22B0203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" name="Text Box 250">
          <a:extLst>
            <a:ext uri="{FF2B5EF4-FFF2-40B4-BE49-F238E27FC236}">
              <a16:creationId xmlns:a16="http://schemas.microsoft.com/office/drawing/2014/main" id="{D9096209-FF89-4220-8FDC-97FBD559C9A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" name="Text Box 251">
          <a:extLst>
            <a:ext uri="{FF2B5EF4-FFF2-40B4-BE49-F238E27FC236}">
              <a16:creationId xmlns:a16="http://schemas.microsoft.com/office/drawing/2014/main" id="{71B7B9D8-EDA3-4764-8145-CC749F4CC89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" name="Text Box 252">
          <a:extLst>
            <a:ext uri="{FF2B5EF4-FFF2-40B4-BE49-F238E27FC236}">
              <a16:creationId xmlns:a16="http://schemas.microsoft.com/office/drawing/2014/main" id="{55A23AD2-891A-4D73-8447-ACD90170FF6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" name="Text Box 253">
          <a:extLst>
            <a:ext uri="{FF2B5EF4-FFF2-40B4-BE49-F238E27FC236}">
              <a16:creationId xmlns:a16="http://schemas.microsoft.com/office/drawing/2014/main" id="{0BE178A1-70A2-4944-8458-AD01F3B3F87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" name="Text Box 254">
          <a:extLst>
            <a:ext uri="{FF2B5EF4-FFF2-40B4-BE49-F238E27FC236}">
              <a16:creationId xmlns:a16="http://schemas.microsoft.com/office/drawing/2014/main" id="{CD7F025F-9139-46F2-8D24-BD414BBE85F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" name="Text Box 255">
          <a:extLst>
            <a:ext uri="{FF2B5EF4-FFF2-40B4-BE49-F238E27FC236}">
              <a16:creationId xmlns:a16="http://schemas.microsoft.com/office/drawing/2014/main" id="{F0F9A0D2-1C73-46B9-A2D1-0B67396FFA4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" name="Text Box 256">
          <a:extLst>
            <a:ext uri="{FF2B5EF4-FFF2-40B4-BE49-F238E27FC236}">
              <a16:creationId xmlns:a16="http://schemas.microsoft.com/office/drawing/2014/main" id="{BEAB8327-02D7-4A44-843E-63B6A84E3CB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" name="Text Box 257">
          <a:extLst>
            <a:ext uri="{FF2B5EF4-FFF2-40B4-BE49-F238E27FC236}">
              <a16:creationId xmlns:a16="http://schemas.microsoft.com/office/drawing/2014/main" id="{58F6B9F2-6EAD-450E-A1DE-521EA343E92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" name="Text Box 258">
          <a:extLst>
            <a:ext uri="{FF2B5EF4-FFF2-40B4-BE49-F238E27FC236}">
              <a16:creationId xmlns:a16="http://schemas.microsoft.com/office/drawing/2014/main" id="{3E545133-4555-44FE-9AC1-E1B9ADE509D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" name="Text Box 259">
          <a:extLst>
            <a:ext uri="{FF2B5EF4-FFF2-40B4-BE49-F238E27FC236}">
              <a16:creationId xmlns:a16="http://schemas.microsoft.com/office/drawing/2014/main" id="{F5C5BA69-0983-4AA8-B015-E4976FF7E99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" name="Text Box 260">
          <a:extLst>
            <a:ext uri="{FF2B5EF4-FFF2-40B4-BE49-F238E27FC236}">
              <a16:creationId xmlns:a16="http://schemas.microsoft.com/office/drawing/2014/main" id="{5DBA69C0-0115-4030-86CB-072186EC522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" name="Text Box 261">
          <a:extLst>
            <a:ext uri="{FF2B5EF4-FFF2-40B4-BE49-F238E27FC236}">
              <a16:creationId xmlns:a16="http://schemas.microsoft.com/office/drawing/2014/main" id="{4E9AA8BB-1F9E-4DB0-8A6C-F7E4D25F0F8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" name="Text Box 262">
          <a:extLst>
            <a:ext uri="{FF2B5EF4-FFF2-40B4-BE49-F238E27FC236}">
              <a16:creationId xmlns:a16="http://schemas.microsoft.com/office/drawing/2014/main" id="{5CE9465C-1ED1-48B7-99CB-6AA228672A5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" name="Text Box 263">
          <a:extLst>
            <a:ext uri="{FF2B5EF4-FFF2-40B4-BE49-F238E27FC236}">
              <a16:creationId xmlns:a16="http://schemas.microsoft.com/office/drawing/2014/main" id="{5771505A-7698-4B8E-95E8-F751AF85250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" name="Text Box 264">
          <a:extLst>
            <a:ext uri="{FF2B5EF4-FFF2-40B4-BE49-F238E27FC236}">
              <a16:creationId xmlns:a16="http://schemas.microsoft.com/office/drawing/2014/main" id="{2CB8AB1B-D278-4A93-9C3B-AD7C97391B4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" name="Text Box 265">
          <a:extLst>
            <a:ext uri="{FF2B5EF4-FFF2-40B4-BE49-F238E27FC236}">
              <a16:creationId xmlns:a16="http://schemas.microsoft.com/office/drawing/2014/main" id="{E635C46D-C971-49D7-88E9-B1A47AAC249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" name="Text Box 266">
          <a:extLst>
            <a:ext uri="{FF2B5EF4-FFF2-40B4-BE49-F238E27FC236}">
              <a16:creationId xmlns:a16="http://schemas.microsoft.com/office/drawing/2014/main" id="{DE1FCF87-826C-49AF-ADE3-363184C6181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" name="Text Box 267">
          <a:extLst>
            <a:ext uri="{FF2B5EF4-FFF2-40B4-BE49-F238E27FC236}">
              <a16:creationId xmlns:a16="http://schemas.microsoft.com/office/drawing/2014/main" id="{A98B7443-20B2-42B1-B292-96ECABB022E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" name="Text Box 268">
          <a:extLst>
            <a:ext uri="{FF2B5EF4-FFF2-40B4-BE49-F238E27FC236}">
              <a16:creationId xmlns:a16="http://schemas.microsoft.com/office/drawing/2014/main" id="{544F7AB6-FD96-4AA4-A87E-3F2BF9AAD33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" name="Text Box 269">
          <a:extLst>
            <a:ext uri="{FF2B5EF4-FFF2-40B4-BE49-F238E27FC236}">
              <a16:creationId xmlns:a16="http://schemas.microsoft.com/office/drawing/2014/main" id="{E99D7979-B65C-4406-A6EC-DCAB1C8EB90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" name="Text Box 270">
          <a:extLst>
            <a:ext uri="{FF2B5EF4-FFF2-40B4-BE49-F238E27FC236}">
              <a16:creationId xmlns:a16="http://schemas.microsoft.com/office/drawing/2014/main" id="{D6CD42E3-B780-4045-9529-CF29950F2DF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" name="Text Box 271">
          <a:extLst>
            <a:ext uri="{FF2B5EF4-FFF2-40B4-BE49-F238E27FC236}">
              <a16:creationId xmlns:a16="http://schemas.microsoft.com/office/drawing/2014/main" id="{6E33A7AF-6C02-4634-BE00-78EF37C03A8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" name="Text Box 272">
          <a:extLst>
            <a:ext uri="{FF2B5EF4-FFF2-40B4-BE49-F238E27FC236}">
              <a16:creationId xmlns:a16="http://schemas.microsoft.com/office/drawing/2014/main" id="{12B5BDD1-5168-4B36-AA53-B1885F4F3C8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" name="Text Box 273">
          <a:extLst>
            <a:ext uri="{FF2B5EF4-FFF2-40B4-BE49-F238E27FC236}">
              <a16:creationId xmlns:a16="http://schemas.microsoft.com/office/drawing/2014/main" id="{F1BF3ACE-2036-4900-B67F-1FB93C11C82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" name="Text Box 274">
          <a:extLst>
            <a:ext uri="{FF2B5EF4-FFF2-40B4-BE49-F238E27FC236}">
              <a16:creationId xmlns:a16="http://schemas.microsoft.com/office/drawing/2014/main" id="{87D35D75-9BA9-4968-840D-EC86EE26891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" name="Text Box 275">
          <a:extLst>
            <a:ext uri="{FF2B5EF4-FFF2-40B4-BE49-F238E27FC236}">
              <a16:creationId xmlns:a16="http://schemas.microsoft.com/office/drawing/2014/main" id="{F6BEAAD0-619B-493C-9676-CE59E123933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" name="Text Box 276">
          <a:extLst>
            <a:ext uri="{FF2B5EF4-FFF2-40B4-BE49-F238E27FC236}">
              <a16:creationId xmlns:a16="http://schemas.microsoft.com/office/drawing/2014/main" id="{1C7D3416-C6AB-49DA-AB93-7738583518C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" name="Text Box 277">
          <a:extLst>
            <a:ext uri="{FF2B5EF4-FFF2-40B4-BE49-F238E27FC236}">
              <a16:creationId xmlns:a16="http://schemas.microsoft.com/office/drawing/2014/main" id="{C16F914C-EE4A-40B4-AD1D-708454A0D33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" name="Text Box 278">
          <a:extLst>
            <a:ext uri="{FF2B5EF4-FFF2-40B4-BE49-F238E27FC236}">
              <a16:creationId xmlns:a16="http://schemas.microsoft.com/office/drawing/2014/main" id="{D079F59A-D150-491C-97AD-E7A4A11CCC8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" name="Text Box 279">
          <a:extLst>
            <a:ext uri="{FF2B5EF4-FFF2-40B4-BE49-F238E27FC236}">
              <a16:creationId xmlns:a16="http://schemas.microsoft.com/office/drawing/2014/main" id="{3FF600E6-4B05-44A4-BF55-A11F702E86C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" name="Text Box 280">
          <a:extLst>
            <a:ext uri="{FF2B5EF4-FFF2-40B4-BE49-F238E27FC236}">
              <a16:creationId xmlns:a16="http://schemas.microsoft.com/office/drawing/2014/main" id="{40EF6F87-7380-4D00-93AB-768F1A06DC1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" name="Text Box 281">
          <a:extLst>
            <a:ext uri="{FF2B5EF4-FFF2-40B4-BE49-F238E27FC236}">
              <a16:creationId xmlns:a16="http://schemas.microsoft.com/office/drawing/2014/main" id="{44A5F548-D08E-4ABC-990B-9A475F8F3E9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3" name="Text Box 282">
          <a:extLst>
            <a:ext uri="{FF2B5EF4-FFF2-40B4-BE49-F238E27FC236}">
              <a16:creationId xmlns:a16="http://schemas.microsoft.com/office/drawing/2014/main" id="{8E717F68-69C7-4F28-8FA9-DCF5437DF28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4" name="Text Box 283">
          <a:extLst>
            <a:ext uri="{FF2B5EF4-FFF2-40B4-BE49-F238E27FC236}">
              <a16:creationId xmlns:a16="http://schemas.microsoft.com/office/drawing/2014/main" id="{2F163C43-6F7F-49A9-B136-2B70AC1984A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5" name="Text Box 284">
          <a:extLst>
            <a:ext uri="{FF2B5EF4-FFF2-40B4-BE49-F238E27FC236}">
              <a16:creationId xmlns:a16="http://schemas.microsoft.com/office/drawing/2014/main" id="{133BBEDC-D1F9-4A8C-9BC1-610484F5E8F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6" name="Text Box 285">
          <a:extLst>
            <a:ext uri="{FF2B5EF4-FFF2-40B4-BE49-F238E27FC236}">
              <a16:creationId xmlns:a16="http://schemas.microsoft.com/office/drawing/2014/main" id="{6B7C6569-F30F-44A0-A6E6-6BAB940FF28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7" name="Text Box 286">
          <a:extLst>
            <a:ext uri="{FF2B5EF4-FFF2-40B4-BE49-F238E27FC236}">
              <a16:creationId xmlns:a16="http://schemas.microsoft.com/office/drawing/2014/main" id="{69F68E85-2997-4BE7-86E1-8A393BC6CDF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8" name="Text Box 287">
          <a:extLst>
            <a:ext uri="{FF2B5EF4-FFF2-40B4-BE49-F238E27FC236}">
              <a16:creationId xmlns:a16="http://schemas.microsoft.com/office/drawing/2014/main" id="{A8A18EDB-C751-4581-AD33-8EE66FA1D15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9" name="Text Box 288">
          <a:extLst>
            <a:ext uri="{FF2B5EF4-FFF2-40B4-BE49-F238E27FC236}">
              <a16:creationId xmlns:a16="http://schemas.microsoft.com/office/drawing/2014/main" id="{0D242C9C-B9A8-439F-A4F1-D2B73194588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0" name="Text Box 577">
          <a:extLst>
            <a:ext uri="{FF2B5EF4-FFF2-40B4-BE49-F238E27FC236}">
              <a16:creationId xmlns:a16="http://schemas.microsoft.com/office/drawing/2014/main" id="{32D02511-F8E7-4F1A-B231-F15F394CE47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1" name="Text Box 578">
          <a:extLst>
            <a:ext uri="{FF2B5EF4-FFF2-40B4-BE49-F238E27FC236}">
              <a16:creationId xmlns:a16="http://schemas.microsoft.com/office/drawing/2014/main" id="{B93F5B9A-EBD8-4DEB-B272-D5DA27354E1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2" name="Text Box 579">
          <a:extLst>
            <a:ext uri="{FF2B5EF4-FFF2-40B4-BE49-F238E27FC236}">
              <a16:creationId xmlns:a16="http://schemas.microsoft.com/office/drawing/2014/main" id="{8CBF630D-D55A-4669-95AC-61BAB0B9706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3" name="Text Box 580">
          <a:extLst>
            <a:ext uri="{FF2B5EF4-FFF2-40B4-BE49-F238E27FC236}">
              <a16:creationId xmlns:a16="http://schemas.microsoft.com/office/drawing/2014/main" id="{19917AEC-5C4A-479C-9473-40451E8D193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4" name="Text Box 581">
          <a:extLst>
            <a:ext uri="{FF2B5EF4-FFF2-40B4-BE49-F238E27FC236}">
              <a16:creationId xmlns:a16="http://schemas.microsoft.com/office/drawing/2014/main" id="{53E60362-344C-4D9D-BE1E-C8C8D727B90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5" name="Text Box 582">
          <a:extLst>
            <a:ext uri="{FF2B5EF4-FFF2-40B4-BE49-F238E27FC236}">
              <a16:creationId xmlns:a16="http://schemas.microsoft.com/office/drawing/2014/main" id="{0F69FFF8-2AFB-4B0C-8C25-87AEF454601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6" name="Text Box 583">
          <a:extLst>
            <a:ext uri="{FF2B5EF4-FFF2-40B4-BE49-F238E27FC236}">
              <a16:creationId xmlns:a16="http://schemas.microsoft.com/office/drawing/2014/main" id="{D0FD7B6D-4436-44E5-8E4C-C9EC1A7C832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7" name="Text Box 584">
          <a:extLst>
            <a:ext uri="{FF2B5EF4-FFF2-40B4-BE49-F238E27FC236}">
              <a16:creationId xmlns:a16="http://schemas.microsoft.com/office/drawing/2014/main" id="{A400FB19-D655-4C84-865B-82216DBECB7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8" name="Text Box 585">
          <a:extLst>
            <a:ext uri="{FF2B5EF4-FFF2-40B4-BE49-F238E27FC236}">
              <a16:creationId xmlns:a16="http://schemas.microsoft.com/office/drawing/2014/main" id="{FC22B405-8BED-4ACD-ACFA-80040437DC5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59" name="Text Box 586">
          <a:extLst>
            <a:ext uri="{FF2B5EF4-FFF2-40B4-BE49-F238E27FC236}">
              <a16:creationId xmlns:a16="http://schemas.microsoft.com/office/drawing/2014/main" id="{CED8E689-8941-4BC3-90E6-9FB10D2AFD3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0" name="Text Box 587">
          <a:extLst>
            <a:ext uri="{FF2B5EF4-FFF2-40B4-BE49-F238E27FC236}">
              <a16:creationId xmlns:a16="http://schemas.microsoft.com/office/drawing/2014/main" id="{D8BE0916-C8CB-4253-9178-1270023C494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1" name="Text Box 588">
          <a:extLst>
            <a:ext uri="{FF2B5EF4-FFF2-40B4-BE49-F238E27FC236}">
              <a16:creationId xmlns:a16="http://schemas.microsoft.com/office/drawing/2014/main" id="{727C507B-6715-43CF-BB1D-EB973DE9DBA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2" name="Text Box 589">
          <a:extLst>
            <a:ext uri="{FF2B5EF4-FFF2-40B4-BE49-F238E27FC236}">
              <a16:creationId xmlns:a16="http://schemas.microsoft.com/office/drawing/2014/main" id="{41F8C8F1-C13C-4202-B883-9D0ADF90BDA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3" name="Text Box 590">
          <a:extLst>
            <a:ext uri="{FF2B5EF4-FFF2-40B4-BE49-F238E27FC236}">
              <a16:creationId xmlns:a16="http://schemas.microsoft.com/office/drawing/2014/main" id="{6E81BB59-9F06-4502-8210-77A252210FB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4" name="Text Box 591">
          <a:extLst>
            <a:ext uri="{FF2B5EF4-FFF2-40B4-BE49-F238E27FC236}">
              <a16:creationId xmlns:a16="http://schemas.microsoft.com/office/drawing/2014/main" id="{C5E85125-72BF-415A-B860-D103C3B858D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5" name="Text Box 592">
          <a:extLst>
            <a:ext uri="{FF2B5EF4-FFF2-40B4-BE49-F238E27FC236}">
              <a16:creationId xmlns:a16="http://schemas.microsoft.com/office/drawing/2014/main" id="{6B7FE435-70F3-4FBD-A747-3606ACF906A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6" name="Text Box 593">
          <a:extLst>
            <a:ext uri="{FF2B5EF4-FFF2-40B4-BE49-F238E27FC236}">
              <a16:creationId xmlns:a16="http://schemas.microsoft.com/office/drawing/2014/main" id="{2E6ACE1B-5969-47AD-BD04-045901CBAB0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7" name="Text Box 594">
          <a:extLst>
            <a:ext uri="{FF2B5EF4-FFF2-40B4-BE49-F238E27FC236}">
              <a16:creationId xmlns:a16="http://schemas.microsoft.com/office/drawing/2014/main" id="{24DBE841-74BC-4171-84F3-1196DF6F11C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8" name="Text Box 595">
          <a:extLst>
            <a:ext uri="{FF2B5EF4-FFF2-40B4-BE49-F238E27FC236}">
              <a16:creationId xmlns:a16="http://schemas.microsoft.com/office/drawing/2014/main" id="{4755D778-79FE-4C82-AB4B-E24780FA610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69" name="Text Box 596">
          <a:extLst>
            <a:ext uri="{FF2B5EF4-FFF2-40B4-BE49-F238E27FC236}">
              <a16:creationId xmlns:a16="http://schemas.microsoft.com/office/drawing/2014/main" id="{B648D03C-647C-4C13-A7DB-2120195EC8F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0" name="Text Box 597">
          <a:extLst>
            <a:ext uri="{FF2B5EF4-FFF2-40B4-BE49-F238E27FC236}">
              <a16:creationId xmlns:a16="http://schemas.microsoft.com/office/drawing/2014/main" id="{C56EF2D7-34D9-43F8-BD46-9AC0810866F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1" name="Text Box 598">
          <a:extLst>
            <a:ext uri="{FF2B5EF4-FFF2-40B4-BE49-F238E27FC236}">
              <a16:creationId xmlns:a16="http://schemas.microsoft.com/office/drawing/2014/main" id="{6F887357-C8C5-4D31-950B-E23BC597532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2" name="Text Box 599">
          <a:extLst>
            <a:ext uri="{FF2B5EF4-FFF2-40B4-BE49-F238E27FC236}">
              <a16:creationId xmlns:a16="http://schemas.microsoft.com/office/drawing/2014/main" id="{F49DE05D-D9C9-4782-9CFB-CDAD6C63B01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3" name="Text Box 600">
          <a:extLst>
            <a:ext uri="{FF2B5EF4-FFF2-40B4-BE49-F238E27FC236}">
              <a16:creationId xmlns:a16="http://schemas.microsoft.com/office/drawing/2014/main" id="{B297FFF0-521D-4B3B-8B1F-AF5B6AA1061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4" name="Text Box 601">
          <a:extLst>
            <a:ext uri="{FF2B5EF4-FFF2-40B4-BE49-F238E27FC236}">
              <a16:creationId xmlns:a16="http://schemas.microsoft.com/office/drawing/2014/main" id="{74D9AA6A-0DFA-4159-8D67-81A41791B19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5" name="Text Box 602">
          <a:extLst>
            <a:ext uri="{FF2B5EF4-FFF2-40B4-BE49-F238E27FC236}">
              <a16:creationId xmlns:a16="http://schemas.microsoft.com/office/drawing/2014/main" id="{79FDA1A6-189F-4064-8CD3-99E341925BC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6" name="Text Box 603">
          <a:extLst>
            <a:ext uri="{FF2B5EF4-FFF2-40B4-BE49-F238E27FC236}">
              <a16:creationId xmlns:a16="http://schemas.microsoft.com/office/drawing/2014/main" id="{B00A0066-C18C-4E26-8121-920D97568A9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7" name="Text Box 604">
          <a:extLst>
            <a:ext uri="{FF2B5EF4-FFF2-40B4-BE49-F238E27FC236}">
              <a16:creationId xmlns:a16="http://schemas.microsoft.com/office/drawing/2014/main" id="{B34CFD07-4A10-472C-98DF-00A16DFDA45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8" name="Text Box 605">
          <a:extLst>
            <a:ext uri="{FF2B5EF4-FFF2-40B4-BE49-F238E27FC236}">
              <a16:creationId xmlns:a16="http://schemas.microsoft.com/office/drawing/2014/main" id="{040720D2-BAAB-4211-81F7-94201234D13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79" name="Text Box 606">
          <a:extLst>
            <a:ext uri="{FF2B5EF4-FFF2-40B4-BE49-F238E27FC236}">
              <a16:creationId xmlns:a16="http://schemas.microsoft.com/office/drawing/2014/main" id="{09DA7895-3C3A-4FA3-8589-4AF18D37350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0" name="Text Box 607">
          <a:extLst>
            <a:ext uri="{FF2B5EF4-FFF2-40B4-BE49-F238E27FC236}">
              <a16:creationId xmlns:a16="http://schemas.microsoft.com/office/drawing/2014/main" id="{9DD3D731-4CBA-4CCA-B116-59094FC4CBF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1" name="Text Box 608">
          <a:extLst>
            <a:ext uri="{FF2B5EF4-FFF2-40B4-BE49-F238E27FC236}">
              <a16:creationId xmlns:a16="http://schemas.microsoft.com/office/drawing/2014/main" id="{05179837-58F3-4499-AA1A-00F2AD747E2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2" name="Text Box 609">
          <a:extLst>
            <a:ext uri="{FF2B5EF4-FFF2-40B4-BE49-F238E27FC236}">
              <a16:creationId xmlns:a16="http://schemas.microsoft.com/office/drawing/2014/main" id="{44884021-B5B8-4B74-867C-9FB0331393B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3" name="Text Box 610">
          <a:extLst>
            <a:ext uri="{FF2B5EF4-FFF2-40B4-BE49-F238E27FC236}">
              <a16:creationId xmlns:a16="http://schemas.microsoft.com/office/drawing/2014/main" id="{EC51F444-5693-442B-9759-0C6071F7B39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4" name="Text Box 611">
          <a:extLst>
            <a:ext uri="{FF2B5EF4-FFF2-40B4-BE49-F238E27FC236}">
              <a16:creationId xmlns:a16="http://schemas.microsoft.com/office/drawing/2014/main" id="{E7DFD689-D602-4BD2-B060-D6DEAD8D790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5" name="Text Box 612">
          <a:extLst>
            <a:ext uri="{FF2B5EF4-FFF2-40B4-BE49-F238E27FC236}">
              <a16:creationId xmlns:a16="http://schemas.microsoft.com/office/drawing/2014/main" id="{AC15A5FA-A3E9-444E-A4AC-6EAC5D4B837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6" name="Text Box 613">
          <a:extLst>
            <a:ext uri="{FF2B5EF4-FFF2-40B4-BE49-F238E27FC236}">
              <a16:creationId xmlns:a16="http://schemas.microsoft.com/office/drawing/2014/main" id="{65E03B8F-80B9-4C84-BA90-720F7C358E6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7" name="Text Box 614">
          <a:extLst>
            <a:ext uri="{FF2B5EF4-FFF2-40B4-BE49-F238E27FC236}">
              <a16:creationId xmlns:a16="http://schemas.microsoft.com/office/drawing/2014/main" id="{C64C7C4F-A1E5-45D7-9855-E88BD68969A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8" name="Text Box 615">
          <a:extLst>
            <a:ext uri="{FF2B5EF4-FFF2-40B4-BE49-F238E27FC236}">
              <a16:creationId xmlns:a16="http://schemas.microsoft.com/office/drawing/2014/main" id="{8D8FFE4D-682D-450E-AEE1-E258569D9F1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89" name="Text Box 616">
          <a:extLst>
            <a:ext uri="{FF2B5EF4-FFF2-40B4-BE49-F238E27FC236}">
              <a16:creationId xmlns:a16="http://schemas.microsoft.com/office/drawing/2014/main" id="{99CA2FF4-ACDA-4685-B9D6-5E0CCC70793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0" name="Text Box 617">
          <a:extLst>
            <a:ext uri="{FF2B5EF4-FFF2-40B4-BE49-F238E27FC236}">
              <a16:creationId xmlns:a16="http://schemas.microsoft.com/office/drawing/2014/main" id="{93414BF0-1267-4159-9D30-892DAA03DCD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1" name="Text Box 618">
          <a:extLst>
            <a:ext uri="{FF2B5EF4-FFF2-40B4-BE49-F238E27FC236}">
              <a16:creationId xmlns:a16="http://schemas.microsoft.com/office/drawing/2014/main" id="{ADD3F839-7267-4F93-9358-4A7275B0C50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2" name="Text Box 619">
          <a:extLst>
            <a:ext uri="{FF2B5EF4-FFF2-40B4-BE49-F238E27FC236}">
              <a16:creationId xmlns:a16="http://schemas.microsoft.com/office/drawing/2014/main" id="{847EE642-AE8C-4567-A6C9-CFC857F389D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3" name="Text Box 620">
          <a:extLst>
            <a:ext uri="{FF2B5EF4-FFF2-40B4-BE49-F238E27FC236}">
              <a16:creationId xmlns:a16="http://schemas.microsoft.com/office/drawing/2014/main" id="{9C1DAC18-9656-48F6-BB1B-54E7042A930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4" name="Text Box 621">
          <a:extLst>
            <a:ext uri="{FF2B5EF4-FFF2-40B4-BE49-F238E27FC236}">
              <a16:creationId xmlns:a16="http://schemas.microsoft.com/office/drawing/2014/main" id="{03DA6F25-C8BF-49CF-A99B-3C63ADCFE24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5" name="Text Box 622">
          <a:extLst>
            <a:ext uri="{FF2B5EF4-FFF2-40B4-BE49-F238E27FC236}">
              <a16:creationId xmlns:a16="http://schemas.microsoft.com/office/drawing/2014/main" id="{E885DBFC-4DF2-4176-83EA-D53EB9014D5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6" name="Text Box 623">
          <a:extLst>
            <a:ext uri="{FF2B5EF4-FFF2-40B4-BE49-F238E27FC236}">
              <a16:creationId xmlns:a16="http://schemas.microsoft.com/office/drawing/2014/main" id="{43F99D36-DFC4-483D-A026-58D7AE6AB2D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7" name="Text Box 624">
          <a:extLst>
            <a:ext uri="{FF2B5EF4-FFF2-40B4-BE49-F238E27FC236}">
              <a16:creationId xmlns:a16="http://schemas.microsoft.com/office/drawing/2014/main" id="{C9CA3E02-0875-471A-98E8-BD9A43A0050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8" name="Text Box 673">
          <a:extLst>
            <a:ext uri="{FF2B5EF4-FFF2-40B4-BE49-F238E27FC236}">
              <a16:creationId xmlns:a16="http://schemas.microsoft.com/office/drawing/2014/main" id="{E963AB16-8DC9-457B-BDEB-C521A4A841A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99" name="Text Box 674">
          <a:extLst>
            <a:ext uri="{FF2B5EF4-FFF2-40B4-BE49-F238E27FC236}">
              <a16:creationId xmlns:a16="http://schemas.microsoft.com/office/drawing/2014/main" id="{B81EFD0B-61CB-418F-A57A-D115D0E7A3E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0" name="Text Box 675">
          <a:extLst>
            <a:ext uri="{FF2B5EF4-FFF2-40B4-BE49-F238E27FC236}">
              <a16:creationId xmlns:a16="http://schemas.microsoft.com/office/drawing/2014/main" id="{01E0971D-B53B-478E-B37D-117414E7F01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1" name="Text Box 676">
          <a:extLst>
            <a:ext uri="{FF2B5EF4-FFF2-40B4-BE49-F238E27FC236}">
              <a16:creationId xmlns:a16="http://schemas.microsoft.com/office/drawing/2014/main" id="{DFD1BFB9-78DB-4EBF-8B4D-2754E53A7C9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2" name="Text Box 677">
          <a:extLst>
            <a:ext uri="{FF2B5EF4-FFF2-40B4-BE49-F238E27FC236}">
              <a16:creationId xmlns:a16="http://schemas.microsoft.com/office/drawing/2014/main" id="{D357A05A-EF2C-49A1-A46C-4237B09E372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3" name="Text Box 678">
          <a:extLst>
            <a:ext uri="{FF2B5EF4-FFF2-40B4-BE49-F238E27FC236}">
              <a16:creationId xmlns:a16="http://schemas.microsoft.com/office/drawing/2014/main" id="{1672C251-7B52-44CE-A398-D63C23E4907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4" name="Text Box 679">
          <a:extLst>
            <a:ext uri="{FF2B5EF4-FFF2-40B4-BE49-F238E27FC236}">
              <a16:creationId xmlns:a16="http://schemas.microsoft.com/office/drawing/2014/main" id="{4F150E2C-EACB-4601-92B4-73923F0E5A4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5" name="Text Box 680">
          <a:extLst>
            <a:ext uri="{FF2B5EF4-FFF2-40B4-BE49-F238E27FC236}">
              <a16:creationId xmlns:a16="http://schemas.microsoft.com/office/drawing/2014/main" id="{68B72706-CCC2-4893-814A-63545EF81F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6" name="Text Box 681">
          <a:extLst>
            <a:ext uri="{FF2B5EF4-FFF2-40B4-BE49-F238E27FC236}">
              <a16:creationId xmlns:a16="http://schemas.microsoft.com/office/drawing/2014/main" id="{F3D84AEC-C568-48E8-A34C-D8409C43F95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7" name="Text Box 682">
          <a:extLst>
            <a:ext uri="{FF2B5EF4-FFF2-40B4-BE49-F238E27FC236}">
              <a16:creationId xmlns:a16="http://schemas.microsoft.com/office/drawing/2014/main" id="{4FA2C3F7-0E92-4EEE-B1A8-C03E9C63A94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8" name="Text Box 683">
          <a:extLst>
            <a:ext uri="{FF2B5EF4-FFF2-40B4-BE49-F238E27FC236}">
              <a16:creationId xmlns:a16="http://schemas.microsoft.com/office/drawing/2014/main" id="{AEF10C75-E449-4E78-8185-277E9650057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09" name="Text Box 684">
          <a:extLst>
            <a:ext uri="{FF2B5EF4-FFF2-40B4-BE49-F238E27FC236}">
              <a16:creationId xmlns:a16="http://schemas.microsoft.com/office/drawing/2014/main" id="{7D07A2B4-5B8A-4243-9B42-ADCE7FC57D0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0" name="Text Box 685">
          <a:extLst>
            <a:ext uri="{FF2B5EF4-FFF2-40B4-BE49-F238E27FC236}">
              <a16:creationId xmlns:a16="http://schemas.microsoft.com/office/drawing/2014/main" id="{349D8989-260E-4FFD-8CBE-054EB53E30D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1" name="Text Box 686">
          <a:extLst>
            <a:ext uri="{FF2B5EF4-FFF2-40B4-BE49-F238E27FC236}">
              <a16:creationId xmlns:a16="http://schemas.microsoft.com/office/drawing/2014/main" id="{C3350A73-7CE5-461A-BE92-913E0AD8225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2" name="Text Box 687">
          <a:extLst>
            <a:ext uri="{FF2B5EF4-FFF2-40B4-BE49-F238E27FC236}">
              <a16:creationId xmlns:a16="http://schemas.microsoft.com/office/drawing/2014/main" id="{409ED509-7F2E-4D33-A05C-861FDFF0CD5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3" name="Text Box 688">
          <a:extLst>
            <a:ext uri="{FF2B5EF4-FFF2-40B4-BE49-F238E27FC236}">
              <a16:creationId xmlns:a16="http://schemas.microsoft.com/office/drawing/2014/main" id="{A23F7F6B-0F9A-448C-8788-D0D559AE16A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4" name="Text Box 689">
          <a:extLst>
            <a:ext uri="{FF2B5EF4-FFF2-40B4-BE49-F238E27FC236}">
              <a16:creationId xmlns:a16="http://schemas.microsoft.com/office/drawing/2014/main" id="{9A267B4C-8573-4E51-B56B-7B8A931A3FB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5" name="Text Box 690">
          <a:extLst>
            <a:ext uri="{FF2B5EF4-FFF2-40B4-BE49-F238E27FC236}">
              <a16:creationId xmlns:a16="http://schemas.microsoft.com/office/drawing/2014/main" id="{28AD6BE1-B15B-41DD-A8F7-3F3EF177A38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6" name="Text Box 691">
          <a:extLst>
            <a:ext uri="{FF2B5EF4-FFF2-40B4-BE49-F238E27FC236}">
              <a16:creationId xmlns:a16="http://schemas.microsoft.com/office/drawing/2014/main" id="{A60F2861-3B3B-4A73-89CB-1A3FE3D7E6E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7" name="Text Box 692">
          <a:extLst>
            <a:ext uri="{FF2B5EF4-FFF2-40B4-BE49-F238E27FC236}">
              <a16:creationId xmlns:a16="http://schemas.microsoft.com/office/drawing/2014/main" id="{E0A3352D-4013-4E94-B43B-42A4A1C9D77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8" name="Text Box 693">
          <a:extLst>
            <a:ext uri="{FF2B5EF4-FFF2-40B4-BE49-F238E27FC236}">
              <a16:creationId xmlns:a16="http://schemas.microsoft.com/office/drawing/2014/main" id="{1F52C952-AC0D-4506-BEA4-B20CD696E07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19" name="Text Box 694">
          <a:extLst>
            <a:ext uri="{FF2B5EF4-FFF2-40B4-BE49-F238E27FC236}">
              <a16:creationId xmlns:a16="http://schemas.microsoft.com/office/drawing/2014/main" id="{02DED90D-C4AA-4BF2-8B92-0AE7E8E5FA3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0" name="Text Box 695">
          <a:extLst>
            <a:ext uri="{FF2B5EF4-FFF2-40B4-BE49-F238E27FC236}">
              <a16:creationId xmlns:a16="http://schemas.microsoft.com/office/drawing/2014/main" id="{F8DED05A-69AC-40D7-9E5A-F4E13504BE5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1" name="Text Box 696">
          <a:extLst>
            <a:ext uri="{FF2B5EF4-FFF2-40B4-BE49-F238E27FC236}">
              <a16:creationId xmlns:a16="http://schemas.microsoft.com/office/drawing/2014/main" id="{778E76BA-8C07-4A31-A331-B082ECB919D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2" name="Text Box 697">
          <a:extLst>
            <a:ext uri="{FF2B5EF4-FFF2-40B4-BE49-F238E27FC236}">
              <a16:creationId xmlns:a16="http://schemas.microsoft.com/office/drawing/2014/main" id="{C28354B1-970A-47BE-A85D-CB8149C8F07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3" name="Text Box 698">
          <a:extLst>
            <a:ext uri="{FF2B5EF4-FFF2-40B4-BE49-F238E27FC236}">
              <a16:creationId xmlns:a16="http://schemas.microsoft.com/office/drawing/2014/main" id="{F8B3E499-E070-4965-84BC-D74BC9DD7CA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4" name="Text Box 699">
          <a:extLst>
            <a:ext uri="{FF2B5EF4-FFF2-40B4-BE49-F238E27FC236}">
              <a16:creationId xmlns:a16="http://schemas.microsoft.com/office/drawing/2014/main" id="{335D983E-6F33-41C0-A06A-29E8D219785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5" name="Text Box 700">
          <a:extLst>
            <a:ext uri="{FF2B5EF4-FFF2-40B4-BE49-F238E27FC236}">
              <a16:creationId xmlns:a16="http://schemas.microsoft.com/office/drawing/2014/main" id="{4088D420-DF04-45EF-AB73-ED4A68C7050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6" name="Text Box 701">
          <a:extLst>
            <a:ext uri="{FF2B5EF4-FFF2-40B4-BE49-F238E27FC236}">
              <a16:creationId xmlns:a16="http://schemas.microsoft.com/office/drawing/2014/main" id="{00FA6E27-C1D4-461D-98D5-3D490F32E78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7" name="Text Box 702">
          <a:extLst>
            <a:ext uri="{FF2B5EF4-FFF2-40B4-BE49-F238E27FC236}">
              <a16:creationId xmlns:a16="http://schemas.microsoft.com/office/drawing/2014/main" id="{2699A090-432E-45A3-8FBC-6224D481537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8" name="Text Box 703">
          <a:extLst>
            <a:ext uri="{FF2B5EF4-FFF2-40B4-BE49-F238E27FC236}">
              <a16:creationId xmlns:a16="http://schemas.microsoft.com/office/drawing/2014/main" id="{910FF508-71A4-4908-AEFE-F0F2E207D5B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29" name="Text Box 704">
          <a:extLst>
            <a:ext uri="{FF2B5EF4-FFF2-40B4-BE49-F238E27FC236}">
              <a16:creationId xmlns:a16="http://schemas.microsoft.com/office/drawing/2014/main" id="{A3FAB143-B15B-4E76-8F18-FDF8442078A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0" name="Text Box 705">
          <a:extLst>
            <a:ext uri="{FF2B5EF4-FFF2-40B4-BE49-F238E27FC236}">
              <a16:creationId xmlns:a16="http://schemas.microsoft.com/office/drawing/2014/main" id="{2C5E3EC0-1D0F-4A12-8AA9-6565F697D6F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1" name="Text Box 706">
          <a:extLst>
            <a:ext uri="{FF2B5EF4-FFF2-40B4-BE49-F238E27FC236}">
              <a16:creationId xmlns:a16="http://schemas.microsoft.com/office/drawing/2014/main" id="{F32E2E17-F4BE-414D-AB8C-F3C769201ED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2" name="Text Box 707">
          <a:extLst>
            <a:ext uri="{FF2B5EF4-FFF2-40B4-BE49-F238E27FC236}">
              <a16:creationId xmlns:a16="http://schemas.microsoft.com/office/drawing/2014/main" id="{F98276B3-8101-4284-A17C-930B20E4D39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3" name="Text Box 708">
          <a:extLst>
            <a:ext uri="{FF2B5EF4-FFF2-40B4-BE49-F238E27FC236}">
              <a16:creationId xmlns:a16="http://schemas.microsoft.com/office/drawing/2014/main" id="{BF8AD621-4A68-4339-9DF9-6ACC1408D71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4" name="Text Box 709">
          <a:extLst>
            <a:ext uri="{FF2B5EF4-FFF2-40B4-BE49-F238E27FC236}">
              <a16:creationId xmlns:a16="http://schemas.microsoft.com/office/drawing/2014/main" id="{BA9F6D4F-6DCF-419F-8666-F6136CF7693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5" name="Text Box 710">
          <a:extLst>
            <a:ext uri="{FF2B5EF4-FFF2-40B4-BE49-F238E27FC236}">
              <a16:creationId xmlns:a16="http://schemas.microsoft.com/office/drawing/2014/main" id="{1526C9AF-0D6A-447C-87E3-BE571EF2289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6" name="Text Box 711">
          <a:extLst>
            <a:ext uri="{FF2B5EF4-FFF2-40B4-BE49-F238E27FC236}">
              <a16:creationId xmlns:a16="http://schemas.microsoft.com/office/drawing/2014/main" id="{83FF0E8E-0BF3-4027-8E57-34F934F32BF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7" name="Text Box 712">
          <a:extLst>
            <a:ext uri="{FF2B5EF4-FFF2-40B4-BE49-F238E27FC236}">
              <a16:creationId xmlns:a16="http://schemas.microsoft.com/office/drawing/2014/main" id="{A999426D-6ECA-4033-9D4D-87FF8402694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8" name="Text Box 713">
          <a:extLst>
            <a:ext uri="{FF2B5EF4-FFF2-40B4-BE49-F238E27FC236}">
              <a16:creationId xmlns:a16="http://schemas.microsoft.com/office/drawing/2014/main" id="{66B34103-FEC3-4A5D-B604-D3FFCBEF34E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39" name="Text Box 714">
          <a:extLst>
            <a:ext uri="{FF2B5EF4-FFF2-40B4-BE49-F238E27FC236}">
              <a16:creationId xmlns:a16="http://schemas.microsoft.com/office/drawing/2014/main" id="{00B5BF6D-DCD6-4421-B7B9-CF234E4C90F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0" name="Text Box 715">
          <a:extLst>
            <a:ext uri="{FF2B5EF4-FFF2-40B4-BE49-F238E27FC236}">
              <a16:creationId xmlns:a16="http://schemas.microsoft.com/office/drawing/2014/main" id="{65B5B803-FBA6-416F-87BA-A3E4926FC4F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1" name="Text Box 716">
          <a:extLst>
            <a:ext uri="{FF2B5EF4-FFF2-40B4-BE49-F238E27FC236}">
              <a16:creationId xmlns:a16="http://schemas.microsoft.com/office/drawing/2014/main" id="{9B618699-7F29-41D0-A515-8013968CF41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2" name="Text Box 717">
          <a:extLst>
            <a:ext uri="{FF2B5EF4-FFF2-40B4-BE49-F238E27FC236}">
              <a16:creationId xmlns:a16="http://schemas.microsoft.com/office/drawing/2014/main" id="{8505001F-330D-4F7D-A51F-C943EA2763B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3" name="Text Box 718">
          <a:extLst>
            <a:ext uri="{FF2B5EF4-FFF2-40B4-BE49-F238E27FC236}">
              <a16:creationId xmlns:a16="http://schemas.microsoft.com/office/drawing/2014/main" id="{DCA272A0-C561-4E8C-9CD4-38772658AD9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4" name="Text Box 719">
          <a:extLst>
            <a:ext uri="{FF2B5EF4-FFF2-40B4-BE49-F238E27FC236}">
              <a16:creationId xmlns:a16="http://schemas.microsoft.com/office/drawing/2014/main" id="{F6F7C929-BFEE-4EBC-AD01-A72713A54A2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5" name="Text Box 720">
          <a:extLst>
            <a:ext uri="{FF2B5EF4-FFF2-40B4-BE49-F238E27FC236}">
              <a16:creationId xmlns:a16="http://schemas.microsoft.com/office/drawing/2014/main" id="{373E4340-1C52-4FE1-AE9C-3BEA5E60353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6" name="Text Box 865">
          <a:extLst>
            <a:ext uri="{FF2B5EF4-FFF2-40B4-BE49-F238E27FC236}">
              <a16:creationId xmlns:a16="http://schemas.microsoft.com/office/drawing/2014/main" id="{9B8027E2-4EDE-4F3A-BFE1-4882DF3D4E4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7" name="Text Box 866">
          <a:extLst>
            <a:ext uri="{FF2B5EF4-FFF2-40B4-BE49-F238E27FC236}">
              <a16:creationId xmlns:a16="http://schemas.microsoft.com/office/drawing/2014/main" id="{EAC1B44D-D4DE-4C7C-B5D9-BE57DB5C7E2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8" name="Text Box 867">
          <a:extLst>
            <a:ext uri="{FF2B5EF4-FFF2-40B4-BE49-F238E27FC236}">
              <a16:creationId xmlns:a16="http://schemas.microsoft.com/office/drawing/2014/main" id="{FD22D7DE-CC00-4B7E-8230-477171B77BB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49" name="Text Box 868">
          <a:extLst>
            <a:ext uri="{FF2B5EF4-FFF2-40B4-BE49-F238E27FC236}">
              <a16:creationId xmlns:a16="http://schemas.microsoft.com/office/drawing/2014/main" id="{9EF1A548-873E-44FA-BCC4-51DD473EC26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0" name="Text Box 869">
          <a:extLst>
            <a:ext uri="{FF2B5EF4-FFF2-40B4-BE49-F238E27FC236}">
              <a16:creationId xmlns:a16="http://schemas.microsoft.com/office/drawing/2014/main" id="{CA9D377F-FCF8-46AE-8229-42D8D47EEE7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1" name="Text Box 870">
          <a:extLst>
            <a:ext uri="{FF2B5EF4-FFF2-40B4-BE49-F238E27FC236}">
              <a16:creationId xmlns:a16="http://schemas.microsoft.com/office/drawing/2014/main" id="{0B030F58-7D91-4EE2-8FCC-99DAE51D3AC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2" name="Text Box 871">
          <a:extLst>
            <a:ext uri="{FF2B5EF4-FFF2-40B4-BE49-F238E27FC236}">
              <a16:creationId xmlns:a16="http://schemas.microsoft.com/office/drawing/2014/main" id="{AFDAAC51-F6A4-44D1-BCFF-210354107F1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3" name="Text Box 872">
          <a:extLst>
            <a:ext uri="{FF2B5EF4-FFF2-40B4-BE49-F238E27FC236}">
              <a16:creationId xmlns:a16="http://schemas.microsoft.com/office/drawing/2014/main" id="{BBC1E9AF-DFB0-4356-8B0E-BC1B36FA5E6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4" name="Text Box 873">
          <a:extLst>
            <a:ext uri="{FF2B5EF4-FFF2-40B4-BE49-F238E27FC236}">
              <a16:creationId xmlns:a16="http://schemas.microsoft.com/office/drawing/2014/main" id="{0DA4DCEE-EF9E-4396-99E3-CA1BCDDC8AA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5" name="Text Box 874">
          <a:extLst>
            <a:ext uri="{FF2B5EF4-FFF2-40B4-BE49-F238E27FC236}">
              <a16:creationId xmlns:a16="http://schemas.microsoft.com/office/drawing/2014/main" id="{9E496091-EDF5-4EE0-AD91-8F4660877B3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6" name="Text Box 875">
          <a:extLst>
            <a:ext uri="{FF2B5EF4-FFF2-40B4-BE49-F238E27FC236}">
              <a16:creationId xmlns:a16="http://schemas.microsoft.com/office/drawing/2014/main" id="{2A7D80FE-94BB-4272-A067-383DFA4C043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7" name="Text Box 876">
          <a:extLst>
            <a:ext uri="{FF2B5EF4-FFF2-40B4-BE49-F238E27FC236}">
              <a16:creationId xmlns:a16="http://schemas.microsoft.com/office/drawing/2014/main" id="{CC9AC14F-A29F-496A-8D1A-A69EA1FBCB4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8" name="Text Box 877">
          <a:extLst>
            <a:ext uri="{FF2B5EF4-FFF2-40B4-BE49-F238E27FC236}">
              <a16:creationId xmlns:a16="http://schemas.microsoft.com/office/drawing/2014/main" id="{40289144-1CD1-45E6-9C6E-ACC4D1E9AEF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59" name="Text Box 878">
          <a:extLst>
            <a:ext uri="{FF2B5EF4-FFF2-40B4-BE49-F238E27FC236}">
              <a16:creationId xmlns:a16="http://schemas.microsoft.com/office/drawing/2014/main" id="{2BA7BA4E-DD79-4146-8F5D-F1343286C96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0" name="Text Box 879">
          <a:extLst>
            <a:ext uri="{FF2B5EF4-FFF2-40B4-BE49-F238E27FC236}">
              <a16:creationId xmlns:a16="http://schemas.microsoft.com/office/drawing/2014/main" id="{FC9BA53F-A464-4646-8E09-970C68B2D85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1" name="Text Box 880">
          <a:extLst>
            <a:ext uri="{FF2B5EF4-FFF2-40B4-BE49-F238E27FC236}">
              <a16:creationId xmlns:a16="http://schemas.microsoft.com/office/drawing/2014/main" id="{792784E2-D3A0-4548-81B7-B7E7A1E6805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2" name="Text Box 881">
          <a:extLst>
            <a:ext uri="{FF2B5EF4-FFF2-40B4-BE49-F238E27FC236}">
              <a16:creationId xmlns:a16="http://schemas.microsoft.com/office/drawing/2014/main" id="{8710F3E8-BD9F-4F11-8E07-17DC84433D1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3" name="Text Box 882">
          <a:extLst>
            <a:ext uri="{FF2B5EF4-FFF2-40B4-BE49-F238E27FC236}">
              <a16:creationId xmlns:a16="http://schemas.microsoft.com/office/drawing/2014/main" id="{8EA77523-FC65-454A-946C-93980BDE5C1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4" name="Text Box 883">
          <a:extLst>
            <a:ext uri="{FF2B5EF4-FFF2-40B4-BE49-F238E27FC236}">
              <a16:creationId xmlns:a16="http://schemas.microsoft.com/office/drawing/2014/main" id="{23A0927D-8D31-4E60-90B4-653084C2711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5" name="Text Box 884">
          <a:extLst>
            <a:ext uri="{FF2B5EF4-FFF2-40B4-BE49-F238E27FC236}">
              <a16:creationId xmlns:a16="http://schemas.microsoft.com/office/drawing/2014/main" id="{6D6D23F7-5440-46B2-8E13-841E2044470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6" name="Text Box 885">
          <a:extLst>
            <a:ext uri="{FF2B5EF4-FFF2-40B4-BE49-F238E27FC236}">
              <a16:creationId xmlns:a16="http://schemas.microsoft.com/office/drawing/2014/main" id="{76BC61EF-0882-41B3-9995-3AA241C2B69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7" name="Text Box 886">
          <a:extLst>
            <a:ext uri="{FF2B5EF4-FFF2-40B4-BE49-F238E27FC236}">
              <a16:creationId xmlns:a16="http://schemas.microsoft.com/office/drawing/2014/main" id="{CC522BFD-36F5-4A7D-AC16-8C9963952E5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8" name="Text Box 887">
          <a:extLst>
            <a:ext uri="{FF2B5EF4-FFF2-40B4-BE49-F238E27FC236}">
              <a16:creationId xmlns:a16="http://schemas.microsoft.com/office/drawing/2014/main" id="{0FC5CFCD-6DA3-4387-B112-74E04BB30FD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69" name="Text Box 888">
          <a:extLst>
            <a:ext uri="{FF2B5EF4-FFF2-40B4-BE49-F238E27FC236}">
              <a16:creationId xmlns:a16="http://schemas.microsoft.com/office/drawing/2014/main" id="{A087BDFF-B6BA-42A8-AE8E-8E85801DC50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0" name="Text Box 961">
          <a:extLst>
            <a:ext uri="{FF2B5EF4-FFF2-40B4-BE49-F238E27FC236}">
              <a16:creationId xmlns:a16="http://schemas.microsoft.com/office/drawing/2014/main" id="{6222BA6C-DBD6-4E84-A903-5BC4348CCED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1" name="Text Box 962">
          <a:extLst>
            <a:ext uri="{FF2B5EF4-FFF2-40B4-BE49-F238E27FC236}">
              <a16:creationId xmlns:a16="http://schemas.microsoft.com/office/drawing/2014/main" id="{3D67DFAC-4ACF-44B0-9C2D-211583A5F6F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2" name="Text Box 963">
          <a:extLst>
            <a:ext uri="{FF2B5EF4-FFF2-40B4-BE49-F238E27FC236}">
              <a16:creationId xmlns:a16="http://schemas.microsoft.com/office/drawing/2014/main" id="{05873B29-1594-41D6-823F-4AC9AF2B84F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3" name="Text Box 964">
          <a:extLst>
            <a:ext uri="{FF2B5EF4-FFF2-40B4-BE49-F238E27FC236}">
              <a16:creationId xmlns:a16="http://schemas.microsoft.com/office/drawing/2014/main" id="{311957C4-F5F2-4CD7-B50B-66D6F767EBF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4" name="Text Box 965">
          <a:extLst>
            <a:ext uri="{FF2B5EF4-FFF2-40B4-BE49-F238E27FC236}">
              <a16:creationId xmlns:a16="http://schemas.microsoft.com/office/drawing/2014/main" id="{107E3EFA-0A7E-4108-9A48-AF20EE84CB8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5" name="Text Box 966">
          <a:extLst>
            <a:ext uri="{FF2B5EF4-FFF2-40B4-BE49-F238E27FC236}">
              <a16:creationId xmlns:a16="http://schemas.microsoft.com/office/drawing/2014/main" id="{F291EC21-934C-4A49-B8FE-6085C727547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6" name="Text Box 967">
          <a:extLst>
            <a:ext uri="{FF2B5EF4-FFF2-40B4-BE49-F238E27FC236}">
              <a16:creationId xmlns:a16="http://schemas.microsoft.com/office/drawing/2014/main" id="{62F867FA-AD3D-49BE-BDD0-99F64C7E7DE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7" name="Text Box 968">
          <a:extLst>
            <a:ext uri="{FF2B5EF4-FFF2-40B4-BE49-F238E27FC236}">
              <a16:creationId xmlns:a16="http://schemas.microsoft.com/office/drawing/2014/main" id="{36418F9D-FF53-4A83-A5FC-758BC0368A7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8" name="Text Box 969">
          <a:extLst>
            <a:ext uri="{FF2B5EF4-FFF2-40B4-BE49-F238E27FC236}">
              <a16:creationId xmlns:a16="http://schemas.microsoft.com/office/drawing/2014/main" id="{980AC409-A07F-4693-B8C6-AA9879D8C46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79" name="Text Box 970">
          <a:extLst>
            <a:ext uri="{FF2B5EF4-FFF2-40B4-BE49-F238E27FC236}">
              <a16:creationId xmlns:a16="http://schemas.microsoft.com/office/drawing/2014/main" id="{5C302CB7-4F70-4568-93A2-E847FBF6CF9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0" name="Text Box 971">
          <a:extLst>
            <a:ext uri="{FF2B5EF4-FFF2-40B4-BE49-F238E27FC236}">
              <a16:creationId xmlns:a16="http://schemas.microsoft.com/office/drawing/2014/main" id="{88482574-27C7-44AB-AF48-D2E478B803F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1" name="Text Box 972">
          <a:extLst>
            <a:ext uri="{FF2B5EF4-FFF2-40B4-BE49-F238E27FC236}">
              <a16:creationId xmlns:a16="http://schemas.microsoft.com/office/drawing/2014/main" id="{732B0700-C371-4B1B-8EDC-879D3685F03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2" name="Text Box 973">
          <a:extLst>
            <a:ext uri="{FF2B5EF4-FFF2-40B4-BE49-F238E27FC236}">
              <a16:creationId xmlns:a16="http://schemas.microsoft.com/office/drawing/2014/main" id="{8C058671-FCBF-401C-B842-96A36DB9209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3" name="Text Box 974">
          <a:extLst>
            <a:ext uri="{FF2B5EF4-FFF2-40B4-BE49-F238E27FC236}">
              <a16:creationId xmlns:a16="http://schemas.microsoft.com/office/drawing/2014/main" id="{D50A51A1-2D49-4762-AB09-9E1504638F1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4" name="Text Box 975">
          <a:extLst>
            <a:ext uri="{FF2B5EF4-FFF2-40B4-BE49-F238E27FC236}">
              <a16:creationId xmlns:a16="http://schemas.microsoft.com/office/drawing/2014/main" id="{08D59B94-7FDA-4DF1-93B5-3D7C38DF48B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5" name="Text Box 976">
          <a:extLst>
            <a:ext uri="{FF2B5EF4-FFF2-40B4-BE49-F238E27FC236}">
              <a16:creationId xmlns:a16="http://schemas.microsoft.com/office/drawing/2014/main" id="{0A8A8BFD-E42E-44F8-9F3B-E1618BEF0BA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6" name="Text Box 977">
          <a:extLst>
            <a:ext uri="{FF2B5EF4-FFF2-40B4-BE49-F238E27FC236}">
              <a16:creationId xmlns:a16="http://schemas.microsoft.com/office/drawing/2014/main" id="{D67DEF1F-D4BB-4308-928E-5ED1E553B4E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7" name="Text Box 978">
          <a:extLst>
            <a:ext uri="{FF2B5EF4-FFF2-40B4-BE49-F238E27FC236}">
              <a16:creationId xmlns:a16="http://schemas.microsoft.com/office/drawing/2014/main" id="{243F8565-F7B5-44B8-8A81-CFA7E5EADEB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8" name="Text Box 979">
          <a:extLst>
            <a:ext uri="{FF2B5EF4-FFF2-40B4-BE49-F238E27FC236}">
              <a16:creationId xmlns:a16="http://schemas.microsoft.com/office/drawing/2014/main" id="{01A5F647-8743-4CCC-A50D-8436A5CA4BB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89" name="Text Box 980">
          <a:extLst>
            <a:ext uri="{FF2B5EF4-FFF2-40B4-BE49-F238E27FC236}">
              <a16:creationId xmlns:a16="http://schemas.microsoft.com/office/drawing/2014/main" id="{5B01B74F-148F-4FCD-BE52-B4D3E3FC5B7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0" name="Text Box 981">
          <a:extLst>
            <a:ext uri="{FF2B5EF4-FFF2-40B4-BE49-F238E27FC236}">
              <a16:creationId xmlns:a16="http://schemas.microsoft.com/office/drawing/2014/main" id="{DEA95D03-684C-4229-AA99-D9D0DEBE5C8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1" name="Text Box 982">
          <a:extLst>
            <a:ext uri="{FF2B5EF4-FFF2-40B4-BE49-F238E27FC236}">
              <a16:creationId xmlns:a16="http://schemas.microsoft.com/office/drawing/2014/main" id="{440C3B95-A26D-4EDD-9C4F-CCB66E83F0A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2" name="Text Box 983">
          <a:extLst>
            <a:ext uri="{FF2B5EF4-FFF2-40B4-BE49-F238E27FC236}">
              <a16:creationId xmlns:a16="http://schemas.microsoft.com/office/drawing/2014/main" id="{B051FE11-027B-4BF1-9595-F9381E6039C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3" name="Text Box 984">
          <a:extLst>
            <a:ext uri="{FF2B5EF4-FFF2-40B4-BE49-F238E27FC236}">
              <a16:creationId xmlns:a16="http://schemas.microsoft.com/office/drawing/2014/main" id="{770BEBD7-6695-47AE-B395-6710E7B69CE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4" name="Text Box 985">
          <a:extLst>
            <a:ext uri="{FF2B5EF4-FFF2-40B4-BE49-F238E27FC236}">
              <a16:creationId xmlns:a16="http://schemas.microsoft.com/office/drawing/2014/main" id="{3F0548F2-E561-48DE-94E7-B1665E04DBC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CC0AE281-F770-4E6C-9813-F975B9B8D20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13D3F7B7-7908-40D2-A30B-FB31EA67491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7" name="Text Box 988">
          <a:extLst>
            <a:ext uri="{FF2B5EF4-FFF2-40B4-BE49-F238E27FC236}">
              <a16:creationId xmlns:a16="http://schemas.microsoft.com/office/drawing/2014/main" id="{E220F770-09A3-49F3-A977-770085F4C3B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8" name="Text Box 989">
          <a:extLst>
            <a:ext uri="{FF2B5EF4-FFF2-40B4-BE49-F238E27FC236}">
              <a16:creationId xmlns:a16="http://schemas.microsoft.com/office/drawing/2014/main" id="{09279213-338C-4201-8F0D-1F4AD86678C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199" name="Text Box 990">
          <a:extLst>
            <a:ext uri="{FF2B5EF4-FFF2-40B4-BE49-F238E27FC236}">
              <a16:creationId xmlns:a16="http://schemas.microsoft.com/office/drawing/2014/main" id="{B37C3DDF-A744-403B-8497-3F83EF646D2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0" name="Text Box 991">
          <a:extLst>
            <a:ext uri="{FF2B5EF4-FFF2-40B4-BE49-F238E27FC236}">
              <a16:creationId xmlns:a16="http://schemas.microsoft.com/office/drawing/2014/main" id="{E274D57F-65A7-4A80-A5F9-1498B6618AA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1" name="Text Box 992">
          <a:extLst>
            <a:ext uri="{FF2B5EF4-FFF2-40B4-BE49-F238E27FC236}">
              <a16:creationId xmlns:a16="http://schemas.microsoft.com/office/drawing/2014/main" id="{06EDAC09-42EE-401A-B1FB-4BAB810321D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2" name="Text Box 993">
          <a:extLst>
            <a:ext uri="{FF2B5EF4-FFF2-40B4-BE49-F238E27FC236}">
              <a16:creationId xmlns:a16="http://schemas.microsoft.com/office/drawing/2014/main" id="{03508BF2-3D45-400C-B114-158970F5CF8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3" name="Text Box 994">
          <a:extLst>
            <a:ext uri="{FF2B5EF4-FFF2-40B4-BE49-F238E27FC236}">
              <a16:creationId xmlns:a16="http://schemas.microsoft.com/office/drawing/2014/main" id="{26112BFA-82DD-4CD4-94B8-4E9BC71613B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4" name="Text Box 995">
          <a:extLst>
            <a:ext uri="{FF2B5EF4-FFF2-40B4-BE49-F238E27FC236}">
              <a16:creationId xmlns:a16="http://schemas.microsoft.com/office/drawing/2014/main" id="{92144032-837C-4BC9-8263-1C3550A8D87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5" name="Text Box 996">
          <a:extLst>
            <a:ext uri="{FF2B5EF4-FFF2-40B4-BE49-F238E27FC236}">
              <a16:creationId xmlns:a16="http://schemas.microsoft.com/office/drawing/2014/main" id="{29C2D3F0-852D-411D-9B43-FA4C63A0194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6" name="Text Box 997">
          <a:extLst>
            <a:ext uri="{FF2B5EF4-FFF2-40B4-BE49-F238E27FC236}">
              <a16:creationId xmlns:a16="http://schemas.microsoft.com/office/drawing/2014/main" id="{5E97346E-5E97-4B1F-A39F-5BCC971A5BF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7" name="Text Box 998">
          <a:extLst>
            <a:ext uri="{FF2B5EF4-FFF2-40B4-BE49-F238E27FC236}">
              <a16:creationId xmlns:a16="http://schemas.microsoft.com/office/drawing/2014/main" id="{EC6DC111-9605-42F9-8012-AD8695D9D67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8" name="Text Box 999">
          <a:extLst>
            <a:ext uri="{FF2B5EF4-FFF2-40B4-BE49-F238E27FC236}">
              <a16:creationId xmlns:a16="http://schemas.microsoft.com/office/drawing/2014/main" id="{543DF061-285F-4CB7-B19F-04451A1507E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09" name="Text Box 1000">
          <a:extLst>
            <a:ext uri="{FF2B5EF4-FFF2-40B4-BE49-F238E27FC236}">
              <a16:creationId xmlns:a16="http://schemas.microsoft.com/office/drawing/2014/main" id="{CC69E602-3F2E-4751-AB32-D1E9026638F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0" name="Text Box 1001">
          <a:extLst>
            <a:ext uri="{FF2B5EF4-FFF2-40B4-BE49-F238E27FC236}">
              <a16:creationId xmlns:a16="http://schemas.microsoft.com/office/drawing/2014/main" id="{23E84DCB-471F-4BDF-8BD8-86B2E4EA6E5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1" name="Text Box 1002">
          <a:extLst>
            <a:ext uri="{FF2B5EF4-FFF2-40B4-BE49-F238E27FC236}">
              <a16:creationId xmlns:a16="http://schemas.microsoft.com/office/drawing/2014/main" id="{9541155D-8985-4D0E-B8C2-8647EF7AFA6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2" name="Text Box 1003">
          <a:extLst>
            <a:ext uri="{FF2B5EF4-FFF2-40B4-BE49-F238E27FC236}">
              <a16:creationId xmlns:a16="http://schemas.microsoft.com/office/drawing/2014/main" id="{3A6D643A-02DD-4BF6-B835-10C04BCAC6E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3" name="Text Box 1004">
          <a:extLst>
            <a:ext uri="{FF2B5EF4-FFF2-40B4-BE49-F238E27FC236}">
              <a16:creationId xmlns:a16="http://schemas.microsoft.com/office/drawing/2014/main" id="{599A4AAA-A0E1-4EC1-80A3-79A009CE52C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4" name="Text Box 1005">
          <a:extLst>
            <a:ext uri="{FF2B5EF4-FFF2-40B4-BE49-F238E27FC236}">
              <a16:creationId xmlns:a16="http://schemas.microsoft.com/office/drawing/2014/main" id="{D217BF4E-29A0-435C-8604-F206CB8850C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5" name="Text Box 1006">
          <a:extLst>
            <a:ext uri="{FF2B5EF4-FFF2-40B4-BE49-F238E27FC236}">
              <a16:creationId xmlns:a16="http://schemas.microsoft.com/office/drawing/2014/main" id="{F024127A-DF7E-4F91-8163-49CE4AFAEE3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6" name="Text Box 1007">
          <a:extLst>
            <a:ext uri="{FF2B5EF4-FFF2-40B4-BE49-F238E27FC236}">
              <a16:creationId xmlns:a16="http://schemas.microsoft.com/office/drawing/2014/main" id="{E7D178FC-3E3F-4A11-B1AC-790A74C7F00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7" name="Text Box 1008">
          <a:extLst>
            <a:ext uri="{FF2B5EF4-FFF2-40B4-BE49-F238E27FC236}">
              <a16:creationId xmlns:a16="http://schemas.microsoft.com/office/drawing/2014/main" id="{F6CB7DE9-FB6A-4532-AB9B-707C6EEC293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8" name="Text Box 241">
          <a:extLst>
            <a:ext uri="{FF2B5EF4-FFF2-40B4-BE49-F238E27FC236}">
              <a16:creationId xmlns:a16="http://schemas.microsoft.com/office/drawing/2014/main" id="{83E58398-8DDA-47F7-B3F1-BCAFBE9F28D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19" name="Text Box 242">
          <a:extLst>
            <a:ext uri="{FF2B5EF4-FFF2-40B4-BE49-F238E27FC236}">
              <a16:creationId xmlns:a16="http://schemas.microsoft.com/office/drawing/2014/main" id="{A08BC6BB-877E-497F-9A53-C01B528FD29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0" name="Text Box 243">
          <a:extLst>
            <a:ext uri="{FF2B5EF4-FFF2-40B4-BE49-F238E27FC236}">
              <a16:creationId xmlns:a16="http://schemas.microsoft.com/office/drawing/2014/main" id="{24F5F3A0-1543-4F46-8ACE-44284369FD3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1" name="Text Box 244">
          <a:extLst>
            <a:ext uri="{FF2B5EF4-FFF2-40B4-BE49-F238E27FC236}">
              <a16:creationId xmlns:a16="http://schemas.microsoft.com/office/drawing/2014/main" id="{B7AB0F42-C894-4FDB-8921-700FD646347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2" name="Text Box 245">
          <a:extLst>
            <a:ext uri="{FF2B5EF4-FFF2-40B4-BE49-F238E27FC236}">
              <a16:creationId xmlns:a16="http://schemas.microsoft.com/office/drawing/2014/main" id="{2147525C-7B42-4D6A-AD79-41F3938CB2F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3" name="Text Box 246">
          <a:extLst>
            <a:ext uri="{FF2B5EF4-FFF2-40B4-BE49-F238E27FC236}">
              <a16:creationId xmlns:a16="http://schemas.microsoft.com/office/drawing/2014/main" id="{DB6B12E9-5680-48F5-9543-D7360CDA307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4" name="Text Box 247">
          <a:extLst>
            <a:ext uri="{FF2B5EF4-FFF2-40B4-BE49-F238E27FC236}">
              <a16:creationId xmlns:a16="http://schemas.microsoft.com/office/drawing/2014/main" id="{DD4C568F-2088-43CC-B427-479606A3346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5" name="Text Box 248">
          <a:extLst>
            <a:ext uri="{FF2B5EF4-FFF2-40B4-BE49-F238E27FC236}">
              <a16:creationId xmlns:a16="http://schemas.microsoft.com/office/drawing/2014/main" id="{13135AAD-A3BF-4E78-9EB5-7C98FAF5860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6" name="Text Box 249">
          <a:extLst>
            <a:ext uri="{FF2B5EF4-FFF2-40B4-BE49-F238E27FC236}">
              <a16:creationId xmlns:a16="http://schemas.microsoft.com/office/drawing/2014/main" id="{038BDAC1-849C-44A8-AC36-A3FE59FF4CA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7" name="Text Box 250">
          <a:extLst>
            <a:ext uri="{FF2B5EF4-FFF2-40B4-BE49-F238E27FC236}">
              <a16:creationId xmlns:a16="http://schemas.microsoft.com/office/drawing/2014/main" id="{33403710-F9E5-42A7-8B4D-E3A2BDCC06A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8" name="Text Box 251">
          <a:extLst>
            <a:ext uri="{FF2B5EF4-FFF2-40B4-BE49-F238E27FC236}">
              <a16:creationId xmlns:a16="http://schemas.microsoft.com/office/drawing/2014/main" id="{D5221BF3-D0E7-4356-A6B4-FD3169A95DA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29" name="Text Box 252">
          <a:extLst>
            <a:ext uri="{FF2B5EF4-FFF2-40B4-BE49-F238E27FC236}">
              <a16:creationId xmlns:a16="http://schemas.microsoft.com/office/drawing/2014/main" id="{60DCE003-6FD9-4110-9647-A2608267902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0" name="Text Box 253">
          <a:extLst>
            <a:ext uri="{FF2B5EF4-FFF2-40B4-BE49-F238E27FC236}">
              <a16:creationId xmlns:a16="http://schemas.microsoft.com/office/drawing/2014/main" id="{8C498631-D703-4E21-9234-4D3FF91C9CC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1" name="Text Box 254">
          <a:extLst>
            <a:ext uri="{FF2B5EF4-FFF2-40B4-BE49-F238E27FC236}">
              <a16:creationId xmlns:a16="http://schemas.microsoft.com/office/drawing/2014/main" id="{6034F3D0-5A1D-4965-AEF4-EEDF43AD939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2" name="Text Box 255">
          <a:extLst>
            <a:ext uri="{FF2B5EF4-FFF2-40B4-BE49-F238E27FC236}">
              <a16:creationId xmlns:a16="http://schemas.microsoft.com/office/drawing/2014/main" id="{0E218CDB-A690-4F79-A748-21F9DED5DBD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3" name="Text Box 256">
          <a:extLst>
            <a:ext uri="{FF2B5EF4-FFF2-40B4-BE49-F238E27FC236}">
              <a16:creationId xmlns:a16="http://schemas.microsoft.com/office/drawing/2014/main" id="{1FF1A43B-25AD-4FD8-AA89-90074118D6C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4" name="Text Box 257">
          <a:extLst>
            <a:ext uri="{FF2B5EF4-FFF2-40B4-BE49-F238E27FC236}">
              <a16:creationId xmlns:a16="http://schemas.microsoft.com/office/drawing/2014/main" id="{29226D8F-56E2-4ECF-8A18-52A9E8D4690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5" name="Text Box 258">
          <a:extLst>
            <a:ext uri="{FF2B5EF4-FFF2-40B4-BE49-F238E27FC236}">
              <a16:creationId xmlns:a16="http://schemas.microsoft.com/office/drawing/2014/main" id="{B75B85C6-68BF-48AF-85B3-5DBE0BF6D9B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6" name="Text Box 259">
          <a:extLst>
            <a:ext uri="{FF2B5EF4-FFF2-40B4-BE49-F238E27FC236}">
              <a16:creationId xmlns:a16="http://schemas.microsoft.com/office/drawing/2014/main" id="{452C0E02-2D34-4887-BB4F-E0722F0170A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7" name="Text Box 260">
          <a:extLst>
            <a:ext uri="{FF2B5EF4-FFF2-40B4-BE49-F238E27FC236}">
              <a16:creationId xmlns:a16="http://schemas.microsoft.com/office/drawing/2014/main" id="{A47C259A-8DC5-4D9C-8DFA-27BA8F629C5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8" name="Text Box 261">
          <a:extLst>
            <a:ext uri="{FF2B5EF4-FFF2-40B4-BE49-F238E27FC236}">
              <a16:creationId xmlns:a16="http://schemas.microsoft.com/office/drawing/2014/main" id="{008EA5DB-51D1-4C4F-8164-DAE9315922A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39" name="Text Box 262">
          <a:extLst>
            <a:ext uri="{FF2B5EF4-FFF2-40B4-BE49-F238E27FC236}">
              <a16:creationId xmlns:a16="http://schemas.microsoft.com/office/drawing/2014/main" id="{12CCE20E-717F-4055-9A0E-50C9A4F3CC1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0" name="Text Box 263">
          <a:extLst>
            <a:ext uri="{FF2B5EF4-FFF2-40B4-BE49-F238E27FC236}">
              <a16:creationId xmlns:a16="http://schemas.microsoft.com/office/drawing/2014/main" id="{183504DD-8566-498C-A489-781536D71F4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1" name="Text Box 264">
          <a:extLst>
            <a:ext uri="{FF2B5EF4-FFF2-40B4-BE49-F238E27FC236}">
              <a16:creationId xmlns:a16="http://schemas.microsoft.com/office/drawing/2014/main" id="{9A84E947-58A4-478A-A8C3-108448DD83B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2" name="Text Box 265">
          <a:extLst>
            <a:ext uri="{FF2B5EF4-FFF2-40B4-BE49-F238E27FC236}">
              <a16:creationId xmlns:a16="http://schemas.microsoft.com/office/drawing/2014/main" id="{EA3E2473-68B8-44D5-A0D6-3036C81E5DD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3" name="Text Box 266">
          <a:extLst>
            <a:ext uri="{FF2B5EF4-FFF2-40B4-BE49-F238E27FC236}">
              <a16:creationId xmlns:a16="http://schemas.microsoft.com/office/drawing/2014/main" id="{EAD88BDE-0D77-46F8-AE83-D0058E3EC32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4" name="Text Box 267">
          <a:extLst>
            <a:ext uri="{FF2B5EF4-FFF2-40B4-BE49-F238E27FC236}">
              <a16:creationId xmlns:a16="http://schemas.microsoft.com/office/drawing/2014/main" id="{E722895F-C7F2-43BF-A09C-7B00A51CEB4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5" name="Text Box 268">
          <a:extLst>
            <a:ext uri="{FF2B5EF4-FFF2-40B4-BE49-F238E27FC236}">
              <a16:creationId xmlns:a16="http://schemas.microsoft.com/office/drawing/2014/main" id="{7E9212DD-A8E6-488D-9F1B-D93258F5F11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6" name="Text Box 269">
          <a:extLst>
            <a:ext uri="{FF2B5EF4-FFF2-40B4-BE49-F238E27FC236}">
              <a16:creationId xmlns:a16="http://schemas.microsoft.com/office/drawing/2014/main" id="{664EC29C-1E9F-4C93-A25A-404A2392152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7" name="Text Box 270">
          <a:extLst>
            <a:ext uri="{FF2B5EF4-FFF2-40B4-BE49-F238E27FC236}">
              <a16:creationId xmlns:a16="http://schemas.microsoft.com/office/drawing/2014/main" id="{EEC556F7-FB5D-44FE-A4C1-D5A99AD7577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8" name="Text Box 271">
          <a:extLst>
            <a:ext uri="{FF2B5EF4-FFF2-40B4-BE49-F238E27FC236}">
              <a16:creationId xmlns:a16="http://schemas.microsoft.com/office/drawing/2014/main" id="{672A4CA3-3403-4E8A-A290-AC9A5F467EE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49" name="Text Box 272">
          <a:extLst>
            <a:ext uri="{FF2B5EF4-FFF2-40B4-BE49-F238E27FC236}">
              <a16:creationId xmlns:a16="http://schemas.microsoft.com/office/drawing/2014/main" id="{782BCA2F-E61A-4652-828B-A8D79E85ED1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0" name="Text Box 273">
          <a:extLst>
            <a:ext uri="{FF2B5EF4-FFF2-40B4-BE49-F238E27FC236}">
              <a16:creationId xmlns:a16="http://schemas.microsoft.com/office/drawing/2014/main" id="{E49434E9-804E-43BC-8E03-4F902FEF2E8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1" name="Text Box 274">
          <a:extLst>
            <a:ext uri="{FF2B5EF4-FFF2-40B4-BE49-F238E27FC236}">
              <a16:creationId xmlns:a16="http://schemas.microsoft.com/office/drawing/2014/main" id="{9C792B6F-25B6-4750-85C4-C0629077117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2" name="Text Box 275">
          <a:extLst>
            <a:ext uri="{FF2B5EF4-FFF2-40B4-BE49-F238E27FC236}">
              <a16:creationId xmlns:a16="http://schemas.microsoft.com/office/drawing/2014/main" id="{17F922EC-18E9-4825-A760-6F093A2F573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3" name="Text Box 276">
          <a:extLst>
            <a:ext uri="{FF2B5EF4-FFF2-40B4-BE49-F238E27FC236}">
              <a16:creationId xmlns:a16="http://schemas.microsoft.com/office/drawing/2014/main" id="{A6980C6B-3CB3-4C5A-9E99-2190FBBEB81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4" name="Text Box 277">
          <a:extLst>
            <a:ext uri="{FF2B5EF4-FFF2-40B4-BE49-F238E27FC236}">
              <a16:creationId xmlns:a16="http://schemas.microsoft.com/office/drawing/2014/main" id="{024DD65B-D0EF-4945-ACCD-DAAFBB0D03F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5" name="Text Box 278">
          <a:extLst>
            <a:ext uri="{FF2B5EF4-FFF2-40B4-BE49-F238E27FC236}">
              <a16:creationId xmlns:a16="http://schemas.microsoft.com/office/drawing/2014/main" id="{BE2FBF0F-0E81-4C5C-8D9C-BA4E14A2C1A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6" name="Text Box 279">
          <a:extLst>
            <a:ext uri="{FF2B5EF4-FFF2-40B4-BE49-F238E27FC236}">
              <a16:creationId xmlns:a16="http://schemas.microsoft.com/office/drawing/2014/main" id="{65161ACD-E596-4EEB-88EA-1AEC5B466DA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7" name="Text Box 280">
          <a:extLst>
            <a:ext uri="{FF2B5EF4-FFF2-40B4-BE49-F238E27FC236}">
              <a16:creationId xmlns:a16="http://schemas.microsoft.com/office/drawing/2014/main" id="{249C5478-8E63-4796-A5AE-2820E44C1C7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8" name="Text Box 281">
          <a:extLst>
            <a:ext uri="{FF2B5EF4-FFF2-40B4-BE49-F238E27FC236}">
              <a16:creationId xmlns:a16="http://schemas.microsoft.com/office/drawing/2014/main" id="{CAD744C1-B5FD-4257-B90A-B5BA3DB392B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59" name="Text Box 282">
          <a:extLst>
            <a:ext uri="{FF2B5EF4-FFF2-40B4-BE49-F238E27FC236}">
              <a16:creationId xmlns:a16="http://schemas.microsoft.com/office/drawing/2014/main" id="{29013A34-243B-4E8B-960F-0EB530F445F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0" name="Text Box 283">
          <a:extLst>
            <a:ext uri="{FF2B5EF4-FFF2-40B4-BE49-F238E27FC236}">
              <a16:creationId xmlns:a16="http://schemas.microsoft.com/office/drawing/2014/main" id="{F9EEDD1A-8C0B-4B78-B4D1-55A27C1BC6F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1" name="Text Box 284">
          <a:extLst>
            <a:ext uri="{FF2B5EF4-FFF2-40B4-BE49-F238E27FC236}">
              <a16:creationId xmlns:a16="http://schemas.microsoft.com/office/drawing/2014/main" id="{111FAF51-A3DF-4F38-BD97-DC8A46FEA7B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2" name="Text Box 285">
          <a:extLst>
            <a:ext uri="{FF2B5EF4-FFF2-40B4-BE49-F238E27FC236}">
              <a16:creationId xmlns:a16="http://schemas.microsoft.com/office/drawing/2014/main" id="{FCDCF9EE-FD59-4B58-80D6-3B198666992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3" name="Text Box 286">
          <a:extLst>
            <a:ext uri="{FF2B5EF4-FFF2-40B4-BE49-F238E27FC236}">
              <a16:creationId xmlns:a16="http://schemas.microsoft.com/office/drawing/2014/main" id="{D664B47F-E946-458B-9CA3-4032F604969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4" name="Text Box 287">
          <a:extLst>
            <a:ext uri="{FF2B5EF4-FFF2-40B4-BE49-F238E27FC236}">
              <a16:creationId xmlns:a16="http://schemas.microsoft.com/office/drawing/2014/main" id="{C17D733E-C526-4214-BE20-523E485846E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5" name="Text Box 288">
          <a:extLst>
            <a:ext uri="{FF2B5EF4-FFF2-40B4-BE49-F238E27FC236}">
              <a16:creationId xmlns:a16="http://schemas.microsoft.com/office/drawing/2014/main" id="{7852C569-C2DC-48EE-B6B4-09796787BE2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6" name="Text Box 577">
          <a:extLst>
            <a:ext uri="{FF2B5EF4-FFF2-40B4-BE49-F238E27FC236}">
              <a16:creationId xmlns:a16="http://schemas.microsoft.com/office/drawing/2014/main" id="{C67E2CB1-A0A5-44FD-A1C3-4D5393E23C2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7" name="Text Box 578">
          <a:extLst>
            <a:ext uri="{FF2B5EF4-FFF2-40B4-BE49-F238E27FC236}">
              <a16:creationId xmlns:a16="http://schemas.microsoft.com/office/drawing/2014/main" id="{A335125D-42D7-4681-8B55-D7FA40B32BB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8" name="Text Box 579">
          <a:extLst>
            <a:ext uri="{FF2B5EF4-FFF2-40B4-BE49-F238E27FC236}">
              <a16:creationId xmlns:a16="http://schemas.microsoft.com/office/drawing/2014/main" id="{426F85EA-440B-4267-A799-A52E4B46DF5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69" name="Text Box 580">
          <a:extLst>
            <a:ext uri="{FF2B5EF4-FFF2-40B4-BE49-F238E27FC236}">
              <a16:creationId xmlns:a16="http://schemas.microsoft.com/office/drawing/2014/main" id="{8433EA7E-F97D-4287-B5D9-026C0E780F6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0" name="Text Box 581">
          <a:extLst>
            <a:ext uri="{FF2B5EF4-FFF2-40B4-BE49-F238E27FC236}">
              <a16:creationId xmlns:a16="http://schemas.microsoft.com/office/drawing/2014/main" id="{9C362150-69A9-4937-808F-96BE1778EC0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1" name="Text Box 582">
          <a:extLst>
            <a:ext uri="{FF2B5EF4-FFF2-40B4-BE49-F238E27FC236}">
              <a16:creationId xmlns:a16="http://schemas.microsoft.com/office/drawing/2014/main" id="{05588574-C0BB-42D4-8864-379B968C016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2" name="Text Box 583">
          <a:extLst>
            <a:ext uri="{FF2B5EF4-FFF2-40B4-BE49-F238E27FC236}">
              <a16:creationId xmlns:a16="http://schemas.microsoft.com/office/drawing/2014/main" id="{F0336718-8C03-49F4-BE70-58259B550E9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3" name="Text Box 584">
          <a:extLst>
            <a:ext uri="{FF2B5EF4-FFF2-40B4-BE49-F238E27FC236}">
              <a16:creationId xmlns:a16="http://schemas.microsoft.com/office/drawing/2014/main" id="{F6245BCA-803D-4F9E-A954-1533FAB1C40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4" name="Text Box 585">
          <a:extLst>
            <a:ext uri="{FF2B5EF4-FFF2-40B4-BE49-F238E27FC236}">
              <a16:creationId xmlns:a16="http://schemas.microsoft.com/office/drawing/2014/main" id="{4A68E715-7AE7-4BFB-8AD3-CA2C5A04B36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5" name="Text Box 586">
          <a:extLst>
            <a:ext uri="{FF2B5EF4-FFF2-40B4-BE49-F238E27FC236}">
              <a16:creationId xmlns:a16="http://schemas.microsoft.com/office/drawing/2014/main" id="{42316C33-44D3-4B50-93B1-CA1D82DAB7C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6" name="Text Box 587">
          <a:extLst>
            <a:ext uri="{FF2B5EF4-FFF2-40B4-BE49-F238E27FC236}">
              <a16:creationId xmlns:a16="http://schemas.microsoft.com/office/drawing/2014/main" id="{E1A139DA-E517-4124-B1C5-30721C07184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7" name="Text Box 588">
          <a:extLst>
            <a:ext uri="{FF2B5EF4-FFF2-40B4-BE49-F238E27FC236}">
              <a16:creationId xmlns:a16="http://schemas.microsoft.com/office/drawing/2014/main" id="{0AF94C51-81EC-486D-AC2F-6E58CFC77FE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8" name="Text Box 589">
          <a:extLst>
            <a:ext uri="{FF2B5EF4-FFF2-40B4-BE49-F238E27FC236}">
              <a16:creationId xmlns:a16="http://schemas.microsoft.com/office/drawing/2014/main" id="{EA3A5AC2-126A-4611-95DE-FC167E9A829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79" name="Text Box 590">
          <a:extLst>
            <a:ext uri="{FF2B5EF4-FFF2-40B4-BE49-F238E27FC236}">
              <a16:creationId xmlns:a16="http://schemas.microsoft.com/office/drawing/2014/main" id="{8E948DE5-50C1-4C83-8ABC-6574D20287C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0" name="Text Box 591">
          <a:extLst>
            <a:ext uri="{FF2B5EF4-FFF2-40B4-BE49-F238E27FC236}">
              <a16:creationId xmlns:a16="http://schemas.microsoft.com/office/drawing/2014/main" id="{2BF0863D-F2D9-492C-A35E-B68B907AA5F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1" name="Text Box 592">
          <a:extLst>
            <a:ext uri="{FF2B5EF4-FFF2-40B4-BE49-F238E27FC236}">
              <a16:creationId xmlns:a16="http://schemas.microsoft.com/office/drawing/2014/main" id="{79980416-A800-451E-BD25-2617B6CF6D9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2" name="Text Box 593">
          <a:extLst>
            <a:ext uri="{FF2B5EF4-FFF2-40B4-BE49-F238E27FC236}">
              <a16:creationId xmlns:a16="http://schemas.microsoft.com/office/drawing/2014/main" id="{9987393B-8A1F-454D-8525-B7DC4CCE4A6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3" name="Text Box 594">
          <a:extLst>
            <a:ext uri="{FF2B5EF4-FFF2-40B4-BE49-F238E27FC236}">
              <a16:creationId xmlns:a16="http://schemas.microsoft.com/office/drawing/2014/main" id="{5BB77C44-0DEB-4DED-93D6-E3EA1E55245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4" name="Text Box 595">
          <a:extLst>
            <a:ext uri="{FF2B5EF4-FFF2-40B4-BE49-F238E27FC236}">
              <a16:creationId xmlns:a16="http://schemas.microsoft.com/office/drawing/2014/main" id="{7D032025-6F78-475B-BA82-7D9C32459BF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5" name="Text Box 596">
          <a:extLst>
            <a:ext uri="{FF2B5EF4-FFF2-40B4-BE49-F238E27FC236}">
              <a16:creationId xmlns:a16="http://schemas.microsoft.com/office/drawing/2014/main" id="{22018187-228D-41AD-BB08-4BAD82D06EE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6" name="Text Box 597">
          <a:extLst>
            <a:ext uri="{FF2B5EF4-FFF2-40B4-BE49-F238E27FC236}">
              <a16:creationId xmlns:a16="http://schemas.microsoft.com/office/drawing/2014/main" id="{CBAF59DF-C730-4604-8683-E23F1B3FAEE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7" name="Text Box 598">
          <a:extLst>
            <a:ext uri="{FF2B5EF4-FFF2-40B4-BE49-F238E27FC236}">
              <a16:creationId xmlns:a16="http://schemas.microsoft.com/office/drawing/2014/main" id="{6B666B5A-171D-45FF-8E9F-85EA7BDEA13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8" name="Text Box 599">
          <a:extLst>
            <a:ext uri="{FF2B5EF4-FFF2-40B4-BE49-F238E27FC236}">
              <a16:creationId xmlns:a16="http://schemas.microsoft.com/office/drawing/2014/main" id="{9936C167-AB13-449C-9A69-8767ABC617C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89" name="Text Box 600">
          <a:extLst>
            <a:ext uri="{FF2B5EF4-FFF2-40B4-BE49-F238E27FC236}">
              <a16:creationId xmlns:a16="http://schemas.microsoft.com/office/drawing/2014/main" id="{6F42EE07-4977-4254-A364-B76927B0B6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0" name="Text Box 601">
          <a:extLst>
            <a:ext uri="{FF2B5EF4-FFF2-40B4-BE49-F238E27FC236}">
              <a16:creationId xmlns:a16="http://schemas.microsoft.com/office/drawing/2014/main" id="{F35ECB3F-401D-4B5E-945D-04A9AB7D556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1" name="Text Box 602">
          <a:extLst>
            <a:ext uri="{FF2B5EF4-FFF2-40B4-BE49-F238E27FC236}">
              <a16:creationId xmlns:a16="http://schemas.microsoft.com/office/drawing/2014/main" id="{887F7B88-00BE-4C3A-B228-9656A387521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2" name="Text Box 603">
          <a:extLst>
            <a:ext uri="{FF2B5EF4-FFF2-40B4-BE49-F238E27FC236}">
              <a16:creationId xmlns:a16="http://schemas.microsoft.com/office/drawing/2014/main" id="{E3AA2265-37A8-4758-954D-F283D58D6AD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3" name="Text Box 604">
          <a:extLst>
            <a:ext uri="{FF2B5EF4-FFF2-40B4-BE49-F238E27FC236}">
              <a16:creationId xmlns:a16="http://schemas.microsoft.com/office/drawing/2014/main" id="{5E5A8D08-A8A3-495B-931C-9430242E2F5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4" name="Text Box 605">
          <a:extLst>
            <a:ext uri="{FF2B5EF4-FFF2-40B4-BE49-F238E27FC236}">
              <a16:creationId xmlns:a16="http://schemas.microsoft.com/office/drawing/2014/main" id="{0028A0AE-AA1D-4CDC-85A6-6EB1F7A6DA3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5" name="Text Box 606">
          <a:extLst>
            <a:ext uri="{FF2B5EF4-FFF2-40B4-BE49-F238E27FC236}">
              <a16:creationId xmlns:a16="http://schemas.microsoft.com/office/drawing/2014/main" id="{3D0F6EA2-E4C0-49C9-A1FE-6105D34303B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6" name="Text Box 607">
          <a:extLst>
            <a:ext uri="{FF2B5EF4-FFF2-40B4-BE49-F238E27FC236}">
              <a16:creationId xmlns:a16="http://schemas.microsoft.com/office/drawing/2014/main" id="{C94E8E11-066E-43EF-B4B8-83A3EAB7C90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7" name="Text Box 608">
          <a:extLst>
            <a:ext uri="{FF2B5EF4-FFF2-40B4-BE49-F238E27FC236}">
              <a16:creationId xmlns:a16="http://schemas.microsoft.com/office/drawing/2014/main" id="{4C906D9E-73D0-4C03-AE08-79352819741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8" name="Text Box 609">
          <a:extLst>
            <a:ext uri="{FF2B5EF4-FFF2-40B4-BE49-F238E27FC236}">
              <a16:creationId xmlns:a16="http://schemas.microsoft.com/office/drawing/2014/main" id="{9F355BC4-D0C6-46AA-9EDA-CD1A2586CA0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299" name="Text Box 610">
          <a:extLst>
            <a:ext uri="{FF2B5EF4-FFF2-40B4-BE49-F238E27FC236}">
              <a16:creationId xmlns:a16="http://schemas.microsoft.com/office/drawing/2014/main" id="{6B0D55EC-EDF5-460D-82D3-BEE8F440BA5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0" name="Text Box 611">
          <a:extLst>
            <a:ext uri="{FF2B5EF4-FFF2-40B4-BE49-F238E27FC236}">
              <a16:creationId xmlns:a16="http://schemas.microsoft.com/office/drawing/2014/main" id="{581F4FDC-1D45-4D9C-89C7-5543F02B9E3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1" name="Text Box 612">
          <a:extLst>
            <a:ext uri="{FF2B5EF4-FFF2-40B4-BE49-F238E27FC236}">
              <a16:creationId xmlns:a16="http://schemas.microsoft.com/office/drawing/2014/main" id="{2D17B2AB-5782-4321-9699-F62F88B15E3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2" name="Text Box 613">
          <a:extLst>
            <a:ext uri="{FF2B5EF4-FFF2-40B4-BE49-F238E27FC236}">
              <a16:creationId xmlns:a16="http://schemas.microsoft.com/office/drawing/2014/main" id="{2300FDB5-2D7D-404A-8168-00029DAE64F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3" name="Text Box 614">
          <a:extLst>
            <a:ext uri="{FF2B5EF4-FFF2-40B4-BE49-F238E27FC236}">
              <a16:creationId xmlns:a16="http://schemas.microsoft.com/office/drawing/2014/main" id="{14BBAEC0-515C-4036-96E9-DD2896DF8E2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4" name="Text Box 615">
          <a:extLst>
            <a:ext uri="{FF2B5EF4-FFF2-40B4-BE49-F238E27FC236}">
              <a16:creationId xmlns:a16="http://schemas.microsoft.com/office/drawing/2014/main" id="{B09719D1-69B0-426B-AB72-E9C031C70A7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5" name="Text Box 616">
          <a:extLst>
            <a:ext uri="{FF2B5EF4-FFF2-40B4-BE49-F238E27FC236}">
              <a16:creationId xmlns:a16="http://schemas.microsoft.com/office/drawing/2014/main" id="{6E58D520-36A5-4DB3-9C9A-09F9F538DE5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6" name="Text Box 617">
          <a:extLst>
            <a:ext uri="{FF2B5EF4-FFF2-40B4-BE49-F238E27FC236}">
              <a16:creationId xmlns:a16="http://schemas.microsoft.com/office/drawing/2014/main" id="{0B9C9810-80F1-4392-AA01-C72F6FBB95F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7" name="Text Box 618">
          <a:extLst>
            <a:ext uri="{FF2B5EF4-FFF2-40B4-BE49-F238E27FC236}">
              <a16:creationId xmlns:a16="http://schemas.microsoft.com/office/drawing/2014/main" id="{5AE71547-3018-4117-BD4F-92990301F34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8" name="Text Box 619">
          <a:extLst>
            <a:ext uri="{FF2B5EF4-FFF2-40B4-BE49-F238E27FC236}">
              <a16:creationId xmlns:a16="http://schemas.microsoft.com/office/drawing/2014/main" id="{B9E64084-C697-41FD-90CA-ABAFEF2AD48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09" name="Text Box 620">
          <a:extLst>
            <a:ext uri="{FF2B5EF4-FFF2-40B4-BE49-F238E27FC236}">
              <a16:creationId xmlns:a16="http://schemas.microsoft.com/office/drawing/2014/main" id="{0BA4F41E-36B1-4B6A-B538-4B37972FD20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0" name="Text Box 621">
          <a:extLst>
            <a:ext uri="{FF2B5EF4-FFF2-40B4-BE49-F238E27FC236}">
              <a16:creationId xmlns:a16="http://schemas.microsoft.com/office/drawing/2014/main" id="{1B760D19-779D-4281-ABD3-A0314A697AE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1" name="Text Box 622">
          <a:extLst>
            <a:ext uri="{FF2B5EF4-FFF2-40B4-BE49-F238E27FC236}">
              <a16:creationId xmlns:a16="http://schemas.microsoft.com/office/drawing/2014/main" id="{855FFF36-082F-4EE0-9892-EED343AC382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2" name="Text Box 623">
          <a:extLst>
            <a:ext uri="{FF2B5EF4-FFF2-40B4-BE49-F238E27FC236}">
              <a16:creationId xmlns:a16="http://schemas.microsoft.com/office/drawing/2014/main" id="{27EDE084-0F87-4E0C-A76B-D9F2AF5960C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3" name="Text Box 624">
          <a:extLst>
            <a:ext uri="{FF2B5EF4-FFF2-40B4-BE49-F238E27FC236}">
              <a16:creationId xmlns:a16="http://schemas.microsoft.com/office/drawing/2014/main" id="{AB338474-1CCF-4EEC-A97E-FD0034B6581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4" name="Text Box 673">
          <a:extLst>
            <a:ext uri="{FF2B5EF4-FFF2-40B4-BE49-F238E27FC236}">
              <a16:creationId xmlns:a16="http://schemas.microsoft.com/office/drawing/2014/main" id="{87179206-033A-4C74-9A9D-0B40C49CB24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5" name="Text Box 674">
          <a:extLst>
            <a:ext uri="{FF2B5EF4-FFF2-40B4-BE49-F238E27FC236}">
              <a16:creationId xmlns:a16="http://schemas.microsoft.com/office/drawing/2014/main" id="{795661B2-1C1F-4AD4-AD5A-41E1BB35EF7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6" name="Text Box 675">
          <a:extLst>
            <a:ext uri="{FF2B5EF4-FFF2-40B4-BE49-F238E27FC236}">
              <a16:creationId xmlns:a16="http://schemas.microsoft.com/office/drawing/2014/main" id="{AD62A743-881D-45A9-B5FE-0AA956574A1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7" name="Text Box 676">
          <a:extLst>
            <a:ext uri="{FF2B5EF4-FFF2-40B4-BE49-F238E27FC236}">
              <a16:creationId xmlns:a16="http://schemas.microsoft.com/office/drawing/2014/main" id="{F9070304-9B19-4F88-AA99-5086FF0CFD0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8" name="Text Box 677">
          <a:extLst>
            <a:ext uri="{FF2B5EF4-FFF2-40B4-BE49-F238E27FC236}">
              <a16:creationId xmlns:a16="http://schemas.microsoft.com/office/drawing/2014/main" id="{04A371BC-FD15-4993-A745-9E1E46D1034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19" name="Text Box 678">
          <a:extLst>
            <a:ext uri="{FF2B5EF4-FFF2-40B4-BE49-F238E27FC236}">
              <a16:creationId xmlns:a16="http://schemas.microsoft.com/office/drawing/2014/main" id="{80F8F607-FF9C-4EC7-B930-C6D6006B902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0" name="Text Box 679">
          <a:extLst>
            <a:ext uri="{FF2B5EF4-FFF2-40B4-BE49-F238E27FC236}">
              <a16:creationId xmlns:a16="http://schemas.microsoft.com/office/drawing/2014/main" id="{7512B6BC-789B-45DB-A4C2-76148E11926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1" name="Text Box 680">
          <a:extLst>
            <a:ext uri="{FF2B5EF4-FFF2-40B4-BE49-F238E27FC236}">
              <a16:creationId xmlns:a16="http://schemas.microsoft.com/office/drawing/2014/main" id="{73245410-7319-4F48-9FF2-D5D1D24A9D3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2" name="Text Box 681">
          <a:extLst>
            <a:ext uri="{FF2B5EF4-FFF2-40B4-BE49-F238E27FC236}">
              <a16:creationId xmlns:a16="http://schemas.microsoft.com/office/drawing/2014/main" id="{F8196A8B-128D-463A-8526-455883DEE07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3" name="Text Box 682">
          <a:extLst>
            <a:ext uri="{FF2B5EF4-FFF2-40B4-BE49-F238E27FC236}">
              <a16:creationId xmlns:a16="http://schemas.microsoft.com/office/drawing/2014/main" id="{B2C14D57-AC18-4D83-9E8E-F04BE2EB2BF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4" name="Text Box 683">
          <a:extLst>
            <a:ext uri="{FF2B5EF4-FFF2-40B4-BE49-F238E27FC236}">
              <a16:creationId xmlns:a16="http://schemas.microsoft.com/office/drawing/2014/main" id="{E8AEC94B-2C6F-4807-A1E8-2F7837AD689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5" name="Text Box 684">
          <a:extLst>
            <a:ext uri="{FF2B5EF4-FFF2-40B4-BE49-F238E27FC236}">
              <a16:creationId xmlns:a16="http://schemas.microsoft.com/office/drawing/2014/main" id="{93BDC34F-D1E3-4677-B52F-96035889281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6" name="Text Box 685">
          <a:extLst>
            <a:ext uri="{FF2B5EF4-FFF2-40B4-BE49-F238E27FC236}">
              <a16:creationId xmlns:a16="http://schemas.microsoft.com/office/drawing/2014/main" id="{BB66A19F-34B2-4392-8592-F3A6D83EF36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7" name="Text Box 686">
          <a:extLst>
            <a:ext uri="{FF2B5EF4-FFF2-40B4-BE49-F238E27FC236}">
              <a16:creationId xmlns:a16="http://schemas.microsoft.com/office/drawing/2014/main" id="{BA1316AD-C2A0-4F82-9826-4D5E66EFC50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8" name="Text Box 687">
          <a:extLst>
            <a:ext uri="{FF2B5EF4-FFF2-40B4-BE49-F238E27FC236}">
              <a16:creationId xmlns:a16="http://schemas.microsoft.com/office/drawing/2014/main" id="{7E624D84-A1E6-41C8-8B8D-7E0BD0F416A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29" name="Text Box 688">
          <a:extLst>
            <a:ext uri="{FF2B5EF4-FFF2-40B4-BE49-F238E27FC236}">
              <a16:creationId xmlns:a16="http://schemas.microsoft.com/office/drawing/2014/main" id="{47D4E1C6-5B25-457B-8E99-0CB9594FCE0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0" name="Text Box 689">
          <a:extLst>
            <a:ext uri="{FF2B5EF4-FFF2-40B4-BE49-F238E27FC236}">
              <a16:creationId xmlns:a16="http://schemas.microsoft.com/office/drawing/2014/main" id="{593996A8-2F23-4DDF-98A8-63E30D873AA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1" name="Text Box 690">
          <a:extLst>
            <a:ext uri="{FF2B5EF4-FFF2-40B4-BE49-F238E27FC236}">
              <a16:creationId xmlns:a16="http://schemas.microsoft.com/office/drawing/2014/main" id="{8A5F3647-B360-4D40-8DB5-2AD813EE79A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2" name="Text Box 691">
          <a:extLst>
            <a:ext uri="{FF2B5EF4-FFF2-40B4-BE49-F238E27FC236}">
              <a16:creationId xmlns:a16="http://schemas.microsoft.com/office/drawing/2014/main" id="{71A1B4EB-8742-410A-B4C2-E7C2A9772D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3" name="Text Box 692">
          <a:extLst>
            <a:ext uri="{FF2B5EF4-FFF2-40B4-BE49-F238E27FC236}">
              <a16:creationId xmlns:a16="http://schemas.microsoft.com/office/drawing/2014/main" id="{EDDC7756-579F-4870-9373-9443EEE5446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4" name="Text Box 693">
          <a:extLst>
            <a:ext uri="{FF2B5EF4-FFF2-40B4-BE49-F238E27FC236}">
              <a16:creationId xmlns:a16="http://schemas.microsoft.com/office/drawing/2014/main" id="{69A51E8A-4B89-42ED-B139-7400BAA8153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5" name="Text Box 694">
          <a:extLst>
            <a:ext uri="{FF2B5EF4-FFF2-40B4-BE49-F238E27FC236}">
              <a16:creationId xmlns:a16="http://schemas.microsoft.com/office/drawing/2014/main" id="{06268E44-1EFE-4B08-B4AB-AA321F4AC97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6" name="Text Box 695">
          <a:extLst>
            <a:ext uri="{FF2B5EF4-FFF2-40B4-BE49-F238E27FC236}">
              <a16:creationId xmlns:a16="http://schemas.microsoft.com/office/drawing/2014/main" id="{D8243DA2-FD31-4972-BD01-6DB55A1A580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7" name="Text Box 696">
          <a:extLst>
            <a:ext uri="{FF2B5EF4-FFF2-40B4-BE49-F238E27FC236}">
              <a16:creationId xmlns:a16="http://schemas.microsoft.com/office/drawing/2014/main" id="{A6B3C9A3-0462-4B30-8F7D-4605CE40BDA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8" name="Text Box 697">
          <a:extLst>
            <a:ext uri="{FF2B5EF4-FFF2-40B4-BE49-F238E27FC236}">
              <a16:creationId xmlns:a16="http://schemas.microsoft.com/office/drawing/2014/main" id="{14043655-FE97-44C4-AE3E-E752FCF617A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39" name="Text Box 698">
          <a:extLst>
            <a:ext uri="{FF2B5EF4-FFF2-40B4-BE49-F238E27FC236}">
              <a16:creationId xmlns:a16="http://schemas.microsoft.com/office/drawing/2014/main" id="{3496B4AB-57DD-4AAC-B953-66D44B74C37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0" name="Text Box 699">
          <a:extLst>
            <a:ext uri="{FF2B5EF4-FFF2-40B4-BE49-F238E27FC236}">
              <a16:creationId xmlns:a16="http://schemas.microsoft.com/office/drawing/2014/main" id="{4137C296-82A2-4A2F-97E8-04488110B5F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1" name="Text Box 700">
          <a:extLst>
            <a:ext uri="{FF2B5EF4-FFF2-40B4-BE49-F238E27FC236}">
              <a16:creationId xmlns:a16="http://schemas.microsoft.com/office/drawing/2014/main" id="{73CD1D16-C7C9-44BB-90CF-D5BB678CF0F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2" name="Text Box 701">
          <a:extLst>
            <a:ext uri="{FF2B5EF4-FFF2-40B4-BE49-F238E27FC236}">
              <a16:creationId xmlns:a16="http://schemas.microsoft.com/office/drawing/2014/main" id="{805A5AEB-4BF3-43B7-9CA6-55DCADC5FEA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3" name="Text Box 702">
          <a:extLst>
            <a:ext uri="{FF2B5EF4-FFF2-40B4-BE49-F238E27FC236}">
              <a16:creationId xmlns:a16="http://schemas.microsoft.com/office/drawing/2014/main" id="{5A8A4A7D-B966-4598-9A9C-3D3741385ED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4" name="Text Box 703">
          <a:extLst>
            <a:ext uri="{FF2B5EF4-FFF2-40B4-BE49-F238E27FC236}">
              <a16:creationId xmlns:a16="http://schemas.microsoft.com/office/drawing/2014/main" id="{2B60001D-F2C6-47BA-999C-9236BC57481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5" name="Text Box 704">
          <a:extLst>
            <a:ext uri="{FF2B5EF4-FFF2-40B4-BE49-F238E27FC236}">
              <a16:creationId xmlns:a16="http://schemas.microsoft.com/office/drawing/2014/main" id="{7C4B4F7A-AE7A-49AE-9B31-EBA82106C71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6" name="Text Box 705">
          <a:extLst>
            <a:ext uri="{FF2B5EF4-FFF2-40B4-BE49-F238E27FC236}">
              <a16:creationId xmlns:a16="http://schemas.microsoft.com/office/drawing/2014/main" id="{BA590C45-38C0-4CBD-81F7-75EC9F4348C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7" name="Text Box 706">
          <a:extLst>
            <a:ext uri="{FF2B5EF4-FFF2-40B4-BE49-F238E27FC236}">
              <a16:creationId xmlns:a16="http://schemas.microsoft.com/office/drawing/2014/main" id="{7AB06BC1-090D-4536-9FB6-F5555ED5F59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8" name="Text Box 707">
          <a:extLst>
            <a:ext uri="{FF2B5EF4-FFF2-40B4-BE49-F238E27FC236}">
              <a16:creationId xmlns:a16="http://schemas.microsoft.com/office/drawing/2014/main" id="{6954FE96-22A1-435A-8871-EDEB4A703C7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49" name="Text Box 708">
          <a:extLst>
            <a:ext uri="{FF2B5EF4-FFF2-40B4-BE49-F238E27FC236}">
              <a16:creationId xmlns:a16="http://schemas.microsoft.com/office/drawing/2014/main" id="{C8376D0F-0357-4413-B277-C1170615136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0" name="Text Box 709">
          <a:extLst>
            <a:ext uri="{FF2B5EF4-FFF2-40B4-BE49-F238E27FC236}">
              <a16:creationId xmlns:a16="http://schemas.microsoft.com/office/drawing/2014/main" id="{1C90344B-DD11-4106-B59E-D78307CC416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1" name="Text Box 710">
          <a:extLst>
            <a:ext uri="{FF2B5EF4-FFF2-40B4-BE49-F238E27FC236}">
              <a16:creationId xmlns:a16="http://schemas.microsoft.com/office/drawing/2014/main" id="{6AE2481B-F854-40DB-92AB-2FE7313B89A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2" name="Text Box 711">
          <a:extLst>
            <a:ext uri="{FF2B5EF4-FFF2-40B4-BE49-F238E27FC236}">
              <a16:creationId xmlns:a16="http://schemas.microsoft.com/office/drawing/2014/main" id="{98D5720C-0710-4832-9F50-A6F99556674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3" name="Text Box 712">
          <a:extLst>
            <a:ext uri="{FF2B5EF4-FFF2-40B4-BE49-F238E27FC236}">
              <a16:creationId xmlns:a16="http://schemas.microsoft.com/office/drawing/2014/main" id="{B98B2903-C2B6-48C9-829F-803BB0FC79B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4" name="Text Box 713">
          <a:extLst>
            <a:ext uri="{FF2B5EF4-FFF2-40B4-BE49-F238E27FC236}">
              <a16:creationId xmlns:a16="http://schemas.microsoft.com/office/drawing/2014/main" id="{477E2554-62D4-4D29-B191-CC37CB94D34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5" name="Text Box 714">
          <a:extLst>
            <a:ext uri="{FF2B5EF4-FFF2-40B4-BE49-F238E27FC236}">
              <a16:creationId xmlns:a16="http://schemas.microsoft.com/office/drawing/2014/main" id="{438445A1-F588-4002-9643-C16225384B9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6" name="Text Box 715">
          <a:extLst>
            <a:ext uri="{FF2B5EF4-FFF2-40B4-BE49-F238E27FC236}">
              <a16:creationId xmlns:a16="http://schemas.microsoft.com/office/drawing/2014/main" id="{3BB53B33-7AFD-462F-8801-A3EA5D3E56D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7" name="Text Box 716">
          <a:extLst>
            <a:ext uri="{FF2B5EF4-FFF2-40B4-BE49-F238E27FC236}">
              <a16:creationId xmlns:a16="http://schemas.microsoft.com/office/drawing/2014/main" id="{CCA3C4E5-CDBA-4057-BAE6-90ABC747365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8" name="Text Box 717">
          <a:extLst>
            <a:ext uri="{FF2B5EF4-FFF2-40B4-BE49-F238E27FC236}">
              <a16:creationId xmlns:a16="http://schemas.microsoft.com/office/drawing/2014/main" id="{2353E261-BF22-4491-9A37-05A8F64087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59" name="Text Box 718">
          <a:extLst>
            <a:ext uri="{FF2B5EF4-FFF2-40B4-BE49-F238E27FC236}">
              <a16:creationId xmlns:a16="http://schemas.microsoft.com/office/drawing/2014/main" id="{1A5DAAA7-E812-400A-85FC-1D6520EA69E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0" name="Text Box 719">
          <a:extLst>
            <a:ext uri="{FF2B5EF4-FFF2-40B4-BE49-F238E27FC236}">
              <a16:creationId xmlns:a16="http://schemas.microsoft.com/office/drawing/2014/main" id="{4A9957DF-B62F-4883-9509-8F26E3903AF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1" name="Text Box 720">
          <a:extLst>
            <a:ext uri="{FF2B5EF4-FFF2-40B4-BE49-F238E27FC236}">
              <a16:creationId xmlns:a16="http://schemas.microsoft.com/office/drawing/2014/main" id="{A36559B9-C1F3-44A2-B2CF-486D2F42878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2" name="Text Box 865">
          <a:extLst>
            <a:ext uri="{FF2B5EF4-FFF2-40B4-BE49-F238E27FC236}">
              <a16:creationId xmlns:a16="http://schemas.microsoft.com/office/drawing/2014/main" id="{C11FBA4A-494E-4F9F-BE79-FFC30C96AA1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3" name="Text Box 866">
          <a:extLst>
            <a:ext uri="{FF2B5EF4-FFF2-40B4-BE49-F238E27FC236}">
              <a16:creationId xmlns:a16="http://schemas.microsoft.com/office/drawing/2014/main" id="{EF479730-0A35-4D72-9E68-590F99F480B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4" name="Text Box 867">
          <a:extLst>
            <a:ext uri="{FF2B5EF4-FFF2-40B4-BE49-F238E27FC236}">
              <a16:creationId xmlns:a16="http://schemas.microsoft.com/office/drawing/2014/main" id="{6FA464CF-1326-4DE0-9B89-D08F9EBA7F6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5" name="Text Box 868">
          <a:extLst>
            <a:ext uri="{FF2B5EF4-FFF2-40B4-BE49-F238E27FC236}">
              <a16:creationId xmlns:a16="http://schemas.microsoft.com/office/drawing/2014/main" id="{356480AD-2D36-4D73-B89C-50BA8C95DF2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6" name="Text Box 869">
          <a:extLst>
            <a:ext uri="{FF2B5EF4-FFF2-40B4-BE49-F238E27FC236}">
              <a16:creationId xmlns:a16="http://schemas.microsoft.com/office/drawing/2014/main" id="{4E884C5A-100F-4F97-8E7D-ABEF773A8B8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7" name="Text Box 870">
          <a:extLst>
            <a:ext uri="{FF2B5EF4-FFF2-40B4-BE49-F238E27FC236}">
              <a16:creationId xmlns:a16="http://schemas.microsoft.com/office/drawing/2014/main" id="{38EBD978-29EC-4FB3-A466-C95EBBE360A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8" name="Text Box 871">
          <a:extLst>
            <a:ext uri="{FF2B5EF4-FFF2-40B4-BE49-F238E27FC236}">
              <a16:creationId xmlns:a16="http://schemas.microsoft.com/office/drawing/2014/main" id="{B0CD5785-D7A7-498C-BBE5-FB9DEB26B6E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69" name="Text Box 872">
          <a:extLst>
            <a:ext uri="{FF2B5EF4-FFF2-40B4-BE49-F238E27FC236}">
              <a16:creationId xmlns:a16="http://schemas.microsoft.com/office/drawing/2014/main" id="{8125D931-8AC1-44C0-A3DE-AAB4A77A5DE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0" name="Text Box 873">
          <a:extLst>
            <a:ext uri="{FF2B5EF4-FFF2-40B4-BE49-F238E27FC236}">
              <a16:creationId xmlns:a16="http://schemas.microsoft.com/office/drawing/2014/main" id="{97A85F3B-E092-49DC-A33D-7ACA5B9C01B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1" name="Text Box 874">
          <a:extLst>
            <a:ext uri="{FF2B5EF4-FFF2-40B4-BE49-F238E27FC236}">
              <a16:creationId xmlns:a16="http://schemas.microsoft.com/office/drawing/2014/main" id="{5D71472B-429A-47CF-9669-58D7E2B148C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2" name="Text Box 875">
          <a:extLst>
            <a:ext uri="{FF2B5EF4-FFF2-40B4-BE49-F238E27FC236}">
              <a16:creationId xmlns:a16="http://schemas.microsoft.com/office/drawing/2014/main" id="{5930089A-A48B-479C-827E-D635F656EAE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3" name="Text Box 876">
          <a:extLst>
            <a:ext uri="{FF2B5EF4-FFF2-40B4-BE49-F238E27FC236}">
              <a16:creationId xmlns:a16="http://schemas.microsoft.com/office/drawing/2014/main" id="{561DA1F2-041C-4E40-9030-6EAA3DAE94E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4" name="Text Box 877">
          <a:extLst>
            <a:ext uri="{FF2B5EF4-FFF2-40B4-BE49-F238E27FC236}">
              <a16:creationId xmlns:a16="http://schemas.microsoft.com/office/drawing/2014/main" id="{530172E6-CFF8-4BB9-A5D8-5C32687EB5F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5" name="Text Box 878">
          <a:extLst>
            <a:ext uri="{FF2B5EF4-FFF2-40B4-BE49-F238E27FC236}">
              <a16:creationId xmlns:a16="http://schemas.microsoft.com/office/drawing/2014/main" id="{95AB704C-68AA-4236-A1C6-56B1582E23F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6" name="Text Box 879">
          <a:extLst>
            <a:ext uri="{FF2B5EF4-FFF2-40B4-BE49-F238E27FC236}">
              <a16:creationId xmlns:a16="http://schemas.microsoft.com/office/drawing/2014/main" id="{FB01AE94-D1B6-44D7-B040-A53A1112008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7" name="Text Box 880">
          <a:extLst>
            <a:ext uri="{FF2B5EF4-FFF2-40B4-BE49-F238E27FC236}">
              <a16:creationId xmlns:a16="http://schemas.microsoft.com/office/drawing/2014/main" id="{E7E7044B-27D2-43F7-A415-4479F44801C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8" name="Text Box 881">
          <a:extLst>
            <a:ext uri="{FF2B5EF4-FFF2-40B4-BE49-F238E27FC236}">
              <a16:creationId xmlns:a16="http://schemas.microsoft.com/office/drawing/2014/main" id="{AF40D959-1DBF-4943-B96A-DE4566E8A94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79" name="Text Box 882">
          <a:extLst>
            <a:ext uri="{FF2B5EF4-FFF2-40B4-BE49-F238E27FC236}">
              <a16:creationId xmlns:a16="http://schemas.microsoft.com/office/drawing/2014/main" id="{95D482ED-6604-40CF-BD64-96CE639B90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0" name="Text Box 883">
          <a:extLst>
            <a:ext uri="{FF2B5EF4-FFF2-40B4-BE49-F238E27FC236}">
              <a16:creationId xmlns:a16="http://schemas.microsoft.com/office/drawing/2014/main" id="{D0E65C0E-A638-4FFE-AD50-FE8FE2FAC20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1" name="Text Box 884">
          <a:extLst>
            <a:ext uri="{FF2B5EF4-FFF2-40B4-BE49-F238E27FC236}">
              <a16:creationId xmlns:a16="http://schemas.microsoft.com/office/drawing/2014/main" id="{E3ACA531-66DB-47A5-9C1C-66A26ADB607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2" name="Text Box 885">
          <a:extLst>
            <a:ext uri="{FF2B5EF4-FFF2-40B4-BE49-F238E27FC236}">
              <a16:creationId xmlns:a16="http://schemas.microsoft.com/office/drawing/2014/main" id="{B5496FF5-64A7-41F7-8527-8FE63757A3E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3" name="Text Box 886">
          <a:extLst>
            <a:ext uri="{FF2B5EF4-FFF2-40B4-BE49-F238E27FC236}">
              <a16:creationId xmlns:a16="http://schemas.microsoft.com/office/drawing/2014/main" id="{D79C47F6-9BDD-4823-823B-9DBF0BE02D6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4" name="Text Box 887">
          <a:extLst>
            <a:ext uri="{FF2B5EF4-FFF2-40B4-BE49-F238E27FC236}">
              <a16:creationId xmlns:a16="http://schemas.microsoft.com/office/drawing/2014/main" id="{EB08A00D-4A7C-40E3-9A66-15A0A7D8AF5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5" name="Text Box 888">
          <a:extLst>
            <a:ext uri="{FF2B5EF4-FFF2-40B4-BE49-F238E27FC236}">
              <a16:creationId xmlns:a16="http://schemas.microsoft.com/office/drawing/2014/main" id="{545E342D-450C-4C30-AA72-5C8C5586773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6" name="Text Box 961">
          <a:extLst>
            <a:ext uri="{FF2B5EF4-FFF2-40B4-BE49-F238E27FC236}">
              <a16:creationId xmlns:a16="http://schemas.microsoft.com/office/drawing/2014/main" id="{28FE1523-8199-4BA0-AC54-82F2ABD4EA6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7" name="Text Box 962">
          <a:extLst>
            <a:ext uri="{FF2B5EF4-FFF2-40B4-BE49-F238E27FC236}">
              <a16:creationId xmlns:a16="http://schemas.microsoft.com/office/drawing/2014/main" id="{77C5D901-CFFB-4E81-A5E7-F4D9F7563BE9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8" name="Text Box 963">
          <a:extLst>
            <a:ext uri="{FF2B5EF4-FFF2-40B4-BE49-F238E27FC236}">
              <a16:creationId xmlns:a16="http://schemas.microsoft.com/office/drawing/2014/main" id="{373D7F9A-26E5-44EA-A693-E11E8CA99D3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89" name="Text Box 964">
          <a:extLst>
            <a:ext uri="{FF2B5EF4-FFF2-40B4-BE49-F238E27FC236}">
              <a16:creationId xmlns:a16="http://schemas.microsoft.com/office/drawing/2014/main" id="{2AFB4436-5DAF-452E-BC6B-F33602F0818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0" name="Text Box 965">
          <a:extLst>
            <a:ext uri="{FF2B5EF4-FFF2-40B4-BE49-F238E27FC236}">
              <a16:creationId xmlns:a16="http://schemas.microsoft.com/office/drawing/2014/main" id="{3EC96E8E-E3F1-4203-8C8C-92E34C75582E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1" name="Text Box 966">
          <a:extLst>
            <a:ext uri="{FF2B5EF4-FFF2-40B4-BE49-F238E27FC236}">
              <a16:creationId xmlns:a16="http://schemas.microsoft.com/office/drawing/2014/main" id="{72104019-B732-4FAD-9749-324CF5B0C7C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2" name="Text Box 967">
          <a:extLst>
            <a:ext uri="{FF2B5EF4-FFF2-40B4-BE49-F238E27FC236}">
              <a16:creationId xmlns:a16="http://schemas.microsoft.com/office/drawing/2014/main" id="{4E7B5599-58E0-451E-8779-35610536278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3" name="Text Box 968">
          <a:extLst>
            <a:ext uri="{FF2B5EF4-FFF2-40B4-BE49-F238E27FC236}">
              <a16:creationId xmlns:a16="http://schemas.microsoft.com/office/drawing/2014/main" id="{AB0CC97A-FAA7-4E37-8DDB-4B473F4C6A9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4" name="Text Box 969">
          <a:extLst>
            <a:ext uri="{FF2B5EF4-FFF2-40B4-BE49-F238E27FC236}">
              <a16:creationId xmlns:a16="http://schemas.microsoft.com/office/drawing/2014/main" id="{0561D2E0-898A-4422-930D-99C344193BD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5" name="Text Box 970">
          <a:extLst>
            <a:ext uri="{FF2B5EF4-FFF2-40B4-BE49-F238E27FC236}">
              <a16:creationId xmlns:a16="http://schemas.microsoft.com/office/drawing/2014/main" id="{55DC72B2-2985-47C6-9462-3AA54D0ADDB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6" name="Text Box 971">
          <a:extLst>
            <a:ext uri="{FF2B5EF4-FFF2-40B4-BE49-F238E27FC236}">
              <a16:creationId xmlns:a16="http://schemas.microsoft.com/office/drawing/2014/main" id="{BBDA392D-F2CB-4F6C-93EC-A904FF8851E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7" name="Text Box 972">
          <a:extLst>
            <a:ext uri="{FF2B5EF4-FFF2-40B4-BE49-F238E27FC236}">
              <a16:creationId xmlns:a16="http://schemas.microsoft.com/office/drawing/2014/main" id="{5F068D56-ED06-4E63-BA3F-E92C9D6080F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8" name="Text Box 973">
          <a:extLst>
            <a:ext uri="{FF2B5EF4-FFF2-40B4-BE49-F238E27FC236}">
              <a16:creationId xmlns:a16="http://schemas.microsoft.com/office/drawing/2014/main" id="{F62C609B-DADD-43DC-9CC9-313D98D308A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399" name="Text Box 974">
          <a:extLst>
            <a:ext uri="{FF2B5EF4-FFF2-40B4-BE49-F238E27FC236}">
              <a16:creationId xmlns:a16="http://schemas.microsoft.com/office/drawing/2014/main" id="{2BA82C0D-18C2-4B37-8507-052DCF886FA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0" name="Text Box 975">
          <a:extLst>
            <a:ext uri="{FF2B5EF4-FFF2-40B4-BE49-F238E27FC236}">
              <a16:creationId xmlns:a16="http://schemas.microsoft.com/office/drawing/2014/main" id="{F8B4B8CA-FB17-4C30-9F2F-9CC7D01AC59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1" name="Text Box 976">
          <a:extLst>
            <a:ext uri="{FF2B5EF4-FFF2-40B4-BE49-F238E27FC236}">
              <a16:creationId xmlns:a16="http://schemas.microsoft.com/office/drawing/2014/main" id="{1EEB451D-ABDA-4506-97B5-48EC4E36A73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2" name="Text Box 977">
          <a:extLst>
            <a:ext uri="{FF2B5EF4-FFF2-40B4-BE49-F238E27FC236}">
              <a16:creationId xmlns:a16="http://schemas.microsoft.com/office/drawing/2014/main" id="{BEC0E389-9FC4-4D06-93F0-C997B9CB44D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3" name="Text Box 978">
          <a:extLst>
            <a:ext uri="{FF2B5EF4-FFF2-40B4-BE49-F238E27FC236}">
              <a16:creationId xmlns:a16="http://schemas.microsoft.com/office/drawing/2014/main" id="{BAA29A1B-D2F8-4490-A9BE-9E7CB3A85A3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4" name="Text Box 979">
          <a:extLst>
            <a:ext uri="{FF2B5EF4-FFF2-40B4-BE49-F238E27FC236}">
              <a16:creationId xmlns:a16="http://schemas.microsoft.com/office/drawing/2014/main" id="{36543A26-BDF8-467C-9411-D88A9CB7AE4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5" name="Text Box 980">
          <a:extLst>
            <a:ext uri="{FF2B5EF4-FFF2-40B4-BE49-F238E27FC236}">
              <a16:creationId xmlns:a16="http://schemas.microsoft.com/office/drawing/2014/main" id="{7058016F-CE82-4FAA-9413-6F5782CC752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6" name="Text Box 981">
          <a:extLst>
            <a:ext uri="{FF2B5EF4-FFF2-40B4-BE49-F238E27FC236}">
              <a16:creationId xmlns:a16="http://schemas.microsoft.com/office/drawing/2014/main" id="{BCF55FCA-B126-4C92-BC35-A769E2CC1D41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7" name="Text Box 982">
          <a:extLst>
            <a:ext uri="{FF2B5EF4-FFF2-40B4-BE49-F238E27FC236}">
              <a16:creationId xmlns:a16="http://schemas.microsoft.com/office/drawing/2014/main" id="{C067AD56-13B5-4996-84AB-EAE4CC33798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8" name="Text Box 983">
          <a:extLst>
            <a:ext uri="{FF2B5EF4-FFF2-40B4-BE49-F238E27FC236}">
              <a16:creationId xmlns:a16="http://schemas.microsoft.com/office/drawing/2014/main" id="{BB52F3DD-7FC7-419A-A679-52C5F8E13A3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09" name="Text Box 984">
          <a:extLst>
            <a:ext uri="{FF2B5EF4-FFF2-40B4-BE49-F238E27FC236}">
              <a16:creationId xmlns:a16="http://schemas.microsoft.com/office/drawing/2014/main" id="{5ED32AFC-CE6A-47EE-BE19-17981C28448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0" name="Text Box 985">
          <a:extLst>
            <a:ext uri="{FF2B5EF4-FFF2-40B4-BE49-F238E27FC236}">
              <a16:creationId xmlns:a16="http://schemas.microsoft.com/office/drawing/2014/main" id="{F47AE7A3-C5E0-472B-AEED-0AA255B4489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1" name="Text Box 986">
          <a:extLst>
            <a:ext uri="{FF2B5EF4-FFF2-40B4-BE49-F238E27FC236}">
              <a16:creationId xmlns:a16="http://schemas.microsoft.com/office/drawing/2014/main" id="{2673E2F0-C5EE-428A-817B-3B99D6FAC6B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2" name="Text Box 987">
          <a:extLst>
            <a:ext uri="{FF2B5EF4-FFF2-40B4-BE49-F238E27FC236}">
              <a16:creationId xmlns:a16="http://schemas.microsoft.com/office/drawing/2014/main" id="{E9E08470-34A9-4A05-9C7E-65BA10A6DB15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3" name="Text Box 988">
          <a:extLst>
            <a:ext uri="{FF2B5EF4-FFF2-40B4-BE49-F238E27FC236}">
              <a16:creationId xmlns:a16="http://schemas.microsoft.com/office/drawing/2014/main" id="{7C9E2450-7F0B-4167-ABD2-51AD65D95D1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4" name="Text Box 989">
          <a:extLst>
            <a:ext uri="{FF2B5EF4-FFF2-40B4-BE49-F238E27FC236}">
              <a16:creationId xmlns:a16="http://schemas.microsoft.com/office/drawing/2014/main" id="{64A8DCE3-BF7B-4763-A982-B3EBA1726CD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5" name="Text Box 990">
          <a:extLst>
            <a:ext uri="{FF2B5EF4-FFF2-40B4-BE49-F238E27FC236}">
              <a16:creationId xmlns:a16="http://schemas.microsoft.com/office/drawing/2014/main" id="{26344856-F9F9-4C13-97C4-F36E1C335E1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6" name="Text Box 991">
          <a:extLst>
            <a:ext uri="{FF2B5EF4-FFF2-40B4-BE49-F238E27FC236}">
              <a16:creationId xmlns:a16="http://schemas.microsoft.com/office/drawing/2014/main" id="{AFD57C29-3689-4ADD-8E8C-0D4AB83629E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7" name="Text Box 992">
          <a:extLst>
            <a:ext uri="{FF2B5EF4-FFF2-40B4-BE49-F238E27FC236}">
              <a16:creationId xmlns:a16="http://schemas.microsoft.com/office/drawing/2014/main" id="{04AE80F7-FC23-4070-88CE-215F1A8891B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8" name="Text Box 993">
          <a:extLst>
            <a:ext uri="{FF2B5EF4-FFF2-40B4-BE49-F238E27FC236}">
              <a16:creationId xmlns:a16="http://schemas.microsoft.com/office/drawing/2014/main" id="{269D4BCB-B26C-4842-85A1-68472460E3E2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19" name="Text Box 994">
          <a:extLst>
            <a:ext uri="{FF2B5EF4-FFF2-40B4-BE49-F238E27FC236}">
              <a16:creationId xmlns:a16="http://schemas.microsoft.com/office/drawing/2014/main" id="{8DCB13C6-05C2-4076-B0E3-97A6CFB2838B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0" name="Text Box 995">
          <a:extLst>
            <a:ext uri="{FF2B5EF4-FFF2-40B4-BE49-F238E27FC236}">
              <a16:creationId xmlns:a16="http://schemas.microsoft.com/office/drawing/2014/main" id="{6524B4E1-8BC2-47D7-96E9-3204E799221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1" name="Text Box 996">
          <a:extLst>
            <a:ext uri="{FF2B5EF4-FFF2-40B4-BE49-F238E27FC236}">
              <a16:creationId xmlns:a16="http://schemas.microsoft.com/office/drawing/2014/main" id="{0FD6AA4C-6DF4-4E9A-80AC-D3632C843580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2" name="Text Box 997">
          <a:extLst>
            <a:ext uri="{FF2B5EF4-FFF2-40B4-BE49-F238E27FC236}">
              <a16:creationId xmlns:a16="http://schemas.microsoft.com/office/drawing/2014/main" id="{8FD750D3-FF1C-4EC8-9A15-996F6520F87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3" name="Text Box 998">
          <a:extLst>
            <a:ext uri="{FF2B5EF4-FFF2-40B4-BE49-F238E27FC236}">
              <a16:creationId xmlns:a16="http://schemas.microsoft.com/office/drawing/2014/main" id="{B9D30DEE-53C8-4EDA-927F-355689F27DF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4" name="Text Box 999">
          <a:extLst>
            <a:ext uri="{FF2B5EF4-FFF2-40B4-BE49-F238E27FC236}">
              <a16:creationId xmlns:a16="http://schemas.microsoft.com/office/drawing/2014/main" id="{2EBF2A48-1622-45EA-9643-A5E9A287C388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5" name="Text Box 1000">
          <a:extLst>
            <a:ext uri="{FF2B5EF4-FFF2-40B4-BE49-F238E27FC236}">
              <a16:creationId xmlns:a16="http://schemas.microsoft.com/office/drawing/2014/main" id="{4707EC5D-77E6-474F-B20C-6F7337E8E12D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6" name="Text Box 1001">
          <a:extLst>
            <a:ext uri="{FF2B5EF4-FFF2-40B4-BE49-F238E27FC236}">
              <a16:creationId xmlns:a16="http://schemas.microsoft.com/office/drawing/2014/main" id="{EAA911BE-676C-4577-9FA1-6873185C3664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7" name="Text Box 1002">
          <a:extLst>
            <a:ext uri="{FF2B5EF4-FFF2-40B4-BE49-F238E27FC236}">
              <a16:creationId xmlns:a16="http://schemas.microsoft.com/office/drawing/2014/main" id="{C3B325B6-20A8-41F8-B813-79B1A550D65C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8" name="Text Box 1003">
          <a:extLst>
            <a:ext uri="{FF2B5EF4-FFF2-40B4-BE49-F238E27FC236}">
              <a16:creationId xmlns:a16="http://schemas.microsoft.com/office/drawing/2014/main" id="{85F359DB-2E60-4AE1-9B4F-EAF36E773507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29" name="Text Box 1004">
          <a:extLst>
            <a:ext uri="{FF2B5EF4-FFF2-40B4-BE49-F238E27FC236}">
              <a16:creationId xmlns:a16="http://schemas.microsoft.com/office/drawing/2014/main" id="{FB074687-3DBA-43C0-B90F-3F09CBB51056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30" name="Text Box 1005">
          <a:extLst>
            <a:ext uri="{FF2B5EF4-FFF2-40B4-BE49-F238E27FC236}">
              <a16:creationId xmlns:a16="http://schemas.microsoft.com/office/drawing/2014/main" id="{4BF2DCD0-FC4A-4E41-BB39-494A4B8EF9CF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31" name="Text Box 1006">
          <a:extLst>
            <a:ext uri="{FF2B5EF4-FFF2-40B4-BE49-F238E27FC236}">
              <a16:creationId xmlns:a16="http://schemas.microsoft.com/office/drawing/2014/main" id="{4BEC76EE-E1FA-43C2-A080-23D6797ED8BA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32" name="Text Box 1007">
          <a:extLst>
            <a:ext uri="{FF2B5EF4-FFF2-40B4-BE49-F238E27FC236}">
              <a16:creationId xmlns:a16="http://schemas.microsoft.com/office/drawing/2014/main" id="{533C42F1-2496-43DB-98E7-67C8C03D752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</xdr:row>
      <xdr:rowOff>0</xdr:rowOff>
    </xdr:from>
    <xdr:ext cx="75959" cy="536039"/>
    <xdr:sp macro="" textlink="">
      <xdr:nvSpPr>
        <xdr:cNvPr id="433" name="Text Box 1008">
          <a:extLst>
            <a:ext uri="{FF2B5EF4-FFF2-40B4-BE49-F238E27FC236}">
              <a16:creationId xmlns:a16="http://schemas.microsoft.com/office/drawing/2014/main" id="{D29CBF0E-30F8-48AE-BAF6-D86DEC884E23}"/>
            </a:ext>
          </a:extLst>
        </xdr:cNvPr>
        <xdr:cNvSpPr/>
      </xdr:nvSpPr>
      <xdr:spPr>
        <a:xfrm>
          <a:off x="4560902" y="165163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4" name="Text Box 241">
          <a:extLst>
            <a:ext uri="{FF2B5EF4-FFF2-40B4-BE49-F238E27FC236}">
              <a16:creationId xmlns:a16="http://schemas.microsoft.com/office/drawing/2014/main" id="{69D88EB2-8977-4B00-8737-D255F7EB7B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5" name="Text Box 242">
          <a:extLst>
            <a:ext uri="{FF2B5EF4-FFF2-40B4-BE49-F238E27FC236}">
              <a16:creationId xmlns:a16="http://schemas.microsoft.com/office/drawing/2014/main" id="{A7463875-009A-4D89-9474-81C00E4FC73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6" name="Text Box 243">
          <a:extLst>
            <a:ext uri="{FF2B5EF4-FFF2-40B4-BE49-F238E27FC236}">
              <a16:creationId xmlns:a16="http://schemas.microsoft.com/office/drawing/2014/main" id="{BA439ADC-786A-4572-A4CF-9D567839184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7" name="Text Box 244">
          <a:extLst>
            <a:ext uri="{FF2B5EF4-FFF2-40B4-BE49-F238E27FC236}">
              <a16:creationId xmlns:a16="http://schemas.microsoft.com/office/drawing/2014/main" id="{493BAA82-26E7-4BBB-8132-F0E5A72E94C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8" name="Text Box 245">
          <a:extLst>
            <a:ext uri="{FF2B5EF4-FFF2-40B4-BE49-F238E27FC236}">
              <a16:creationId xmlns:a16="http://schemas.microsoft.com/office/drawing/2014/main" id="{67F2454E-7454-4E9E-AE0C-F63BAFF69AD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39" name="Text Box 246">
          <a:extLst>
            <a:ext uri="{FF2B5EF4-FFF2-40B4-BE49-F238E27FC236}">
              <a16:creationId xmlns:a16="http://schemas.microsoft.com/office/drawing/2014/main" id="{00640E96-1855-487E-99A5-F7774818BDE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0" name="Text Box 247">
          <a:extLst>
            <a:ext uri="{FF2B5EF4-FFF2-40B4-BE49-F238E27FC236}">
              <a16:creationId xmlns:a16="http://schemas.microsoft.com/office/drawing/2014/main" id="{06A10231-C342-4941-B952-9E94DBB50D9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1" name="Text Box 248">
          <a:extLst>
            <a:ext uri="{FF2B5EF4-FFF2-40B4-BE49-F238E27FC236}">
              <a16:creationId xmlns:a16="http://schemas.microsoft.com/office/drawing/2014/main" id="{0D5555B8-5CEE-4980-8DA9-38EEDEA51D2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2" name="Text Box 249">
          <a:extLst>
            <a:ext uri="{FF2B5EF4-FFF2-40B4-BE49-F238E27FC236}">
              <a16:creationId xmlns:a16="http://schemas.microsoft.com/office/drawing/2014/main" id="{79673756-1E26-42CA-BDB9-EE41E37D13B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3" name="Text Box 250">
          <a:extLst>
            <a:ext uri="{FF2B5EF4-FFF2-40B4-BE49-F238E27FC236}">
              <a16:creationId xmlns:a16="http://schemas.microsoft.com/office/drawing/2014/main" id="{DA045EBC-2722-4406-888B-0C0C8EA5CF1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4" name="Text Box 251">
          <a:extLst>
            <a:ext uri="{FF2B5EF4-FFF2-40B4-BE49-F238E27FC236}">
              <a16:creationId xmlns:a16="http://schemas.microsoft.com/office/drawing/2014/main" id="{89A73C77-ADE6-47F5-B478-959E774C703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5" name="Text Box 252">
          <a:extLst>
            <a:ext uri="{FF2B5EF4-FFF2-40B4-BE49-F238E27FC236}">
              <a16:creationId xmlns:a16="http://schemas.microsoft.com/office/drawing/2014/main" id="{A363746B-6B9F-4724-A323-109EAD014F7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6" name="Text Box 253">
          <a:extLst>
            <a:ext uri="{FF2B5EF4-FFF2-40B4-BE49-F238E27FC236}">
              <a16:creationId xmlns:a16="http://schemas.microsoft.com/office/drawing/2014/main" id="{EA7A3465-2328-4F9E-891F-0A0B58E6FC9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7" name="Text Box 254">
          <a:extLst>
            <a:ext uri="{FF2B5EF4-FFF2-40B4-BE49-F238E27FC236}">
              <a16:creationId xmlns:a16="http://schemas.microsoft.com/office/drawing/2014/main" id="{9B4FC571-9B42-4D3C-A3BE-B1C260E8451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8" name="Text Box 255">
          <a:extLst>
            <a:ext uri="{FF2B5EF4-FFF2-40B4-BE49-F238E27FC236}">
              <a16:creationId xmlns:a16="http://schemas.microsoft.com/office/drawing/2014/main" id="{723D1A87-1F52-421E-8AD7-87F3B972711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49" name="Text Box 256">
          <a:extLst>
            <a:ext uri="{FF2B5EF4-FFF2-40B4-BE49-F238E27FC236}">
              <a16:creationId xmlns:a16="http://schemas.microsoft.com/office/drawing/2014/main" id="{3109FA7F-1387-42A5-9DD0-68584D09AB0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0" name="Text Box 257">
          <a:extLst>
            <a:ext uri="{FF2B5EF4-FFF2-40B4-BE49-F238E27FC236}">
              <a16:creationId xmlns:a16="http://schemas.microsoft.com/office/drawing/2014/main" id="{5202F79B-03B2-4187-966D-A4AFBE7D831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1" name="Text Box 258">
          <a:extLst>
            <a:ext uri="{FF2B5EF4-FFF2-40B4-BE49-F238E27FC236}">
              <a16:creationId xmlns:a16="http://schemas.microsoft.com/office/drawing/2014/main" id="{0F88FD0A-7A4F-4A90-8165-705C2E32A61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2" name="Text Box 259">
          <a:extLst>
            <a:ext uri="{FF2B5EF4-FFF2-40B4-BE49-F238E27FC236}">
              <a16:creationId xmlns:a16="http://schemas.microsoft.com/office/drawing/2014/main" id="{39AF53BB-52CD-43E9-976C-964850B7D98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3" name="Text Box 260">
          <a:extLst>
            <a:ext uri="{FF2B5EF4-FFF2-40B4-BE49-F238E27FC236}">
              <a16:creationId xmlns:a16="http://schemas.microsoft.com/office/drawing/2014/main" id="{8272882D-44D0-4B3D-9A31-5D7E978F598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4" name="Text Box 261">
          <a:extLst>
            <a:ext uri="{FF2B5EF4-FFF2-40B4-BE49-F238E27FC236}">
              <a16:creationId xmlns:a16="http://schemas.microsoft.com/office/drawing/2014/main" id="{0829C0FF-185B-4743-88C1-3061A143B46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5" name="Text Box 262">
          <a:extLst>
            <a:ext uri="{FF2B5EF4-FFF2-40B4-BE49-F238E27FC236}">
              <a16:creationId xmlns:a16="http://schemas.microsoft.com/office/drawing/2014/main" id="{A4E309D9-3AF7-42AA-9642-C06DEF11890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6" name="Text Box 263">
          <a:extLst>
            <a:ext uri="{FF2B5EF4-FFF2-40B4-BE49-F238E27FC236}">
              <a16:creationId xmlns:a16="http://schemas.microsoft.com/office/drawing/2014/main" id="{87D5C567-6680-445D-879D-A728E06BAF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7" name="Text Box 264">
          <a:extLst>
            <a:ext uri="{FF2B5EF4-FFF2-40B4-BE49-F238E27FC236}">
              <a16:creationId xmlns:a16="http://schemas.microsoft.com/office/drawing/2014/main" id="{BC026273-029C-4C6F-BD74-7E013CB9943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8" name="Text Box 265">
          <a:extLst>
            <a:ext uri="{FF2B5EF4-FFF2-40B4-BE49-F238E27FC236}">
              <a16:creationId xmlns:a16="http://schemas.microsoft.com/office/drawing/2014/main" id="{5067DF88-9766-4376-9F5A-9668D436F2A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59" name="Text Box 266">
          <a:extLst>
            <a:ext uri="{FF2B5EF4-FFF2-40B4-BE49-F238E27FC236}">
              <a16:creationId xmlns:a16="http://schemas.microsoft.com/office/drawing/2014/main" id="{2797773F-7373-40F1-BC02-4DCEC9911B7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0" name="Text Box 267">
          <a:extLst>
            <a:ext uri="{FF2B5EF4-FFF2-40B4-BE49-F238E27FC236}">
              <a16:creationId xmlns:a16="http://schemas.microsoft.com/office/drawing/2014/main" id="{7872B4CD-D99E-421C-B628-19723F3AD9D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1" name="Text Box 268">
          <a:extLst>
            <a:ext uri="{FF2B5EF4-FFF2-40B4-BE49-F238E27FC236}">
              <a16:creationId xmlns:a16="http://schemas.microsoft.com/office/drawing/2014/main" id="{EE23C720-72EE-4D17-85F5-B65C64CED18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2" name="Text Box 269">
          <a:extLst>
            <a:ext uri="{FF2B5EF4-FFF2-40B4-BE49-F238E27FC236}">
              <a16:creationId xmlns:a16="http://schemas.microsoft.com/office/drawing/2014/main" id="{55AD5C74-67A5-4062-BEA3-8DE6EBA9407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3" name="Text Box 270">
          <a:extLst>
            <a:ext uri="{FF2B5EF4-FFF2-40B4-BE49-F238E27FC236}">
              <a16:creationId xmlns:a16="http://schemas.microsoft.com/office/drawing/2014/main" id="{BF485261-C957-47BB-9CBA-853AD8C2478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4" name="Text Box 271">
          <a:extLst>
            <a:ext uri="{FF2B5EF4-FFF2-40B4-BE49-F238E27FC236}">
              <a16:creationId xmlns:a16="http://schemas.microsoft.com/office/drawing/2014/main" id="{9A671728-FFEB-474A-8250-137C6425FE0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5" name="Text Box 272">
          <a:extLst>
            <a:ext uri="{FF2B5EF4-FFF2-40B4-BE49-F238E27FC236}">
              <a16:creationId xmlns:a16="http://schemas.microsoft.com/office/drawing/2014/main" id="{C486361E-D783-45E7-9C3F-A03D5528977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6" name="Text Box 273">
          <a:extLst>
            <a:ext uri="{FF2B5EF4-FFF2-40B4-BE49-F238E27FC236}">
              <a16:creationId xmlns:a16="http://schemas.microsoft.com/office/drawing/2014/main" id="{F3238051-B600-4F4C-8D4B-3F69B24D473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7" name="Text Box 274">
          <a:extLst>
            <a:ext uri="{FF2B5EF4-FFF2-40B4-BE49-F238E27FC236}">
              <a16:creationId xmlns:a16="http://schemas.microsoft.com/office/drawing/2014/main" id="{046D1008-D5D4-437D-B038-406E975A94C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8" name="Text Box 275">
          <a:extLst>
            <a:ext uri="{FF2B5EF4-FFF2-40B4-BE49-F238E27FC236}">
              <a16:creationId xmlns:a16="http://schemas.microsoft.com/office/drawing/2014/main" id="{427F7D98-2513-4651-B5B7-CA980CFFC74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69" name="Text Box 276">
          <a:extLst>
            <a:ext uri="{FF2B5EF4-FFF2-40B4-BE49-F238E27FC236}">
              <a16:creationId xmlns:a16="http://schemas.microsoft.com/office/drawing/2014/main" id="{687544E3-F284-435B-BA7A-B7563CF4CF6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0" name="Text Box 277">
          <a:extLst>
            <a:ext uri="{FF2B5EF4-FFF2-40B4-BE49-F238E27FC236}">
              <a16:creationId xmlns:a16="http://schemas.microsoft.com/office/drawing/2014/main" id="{77DC276B-DE0F-4114-B972-25D51CC9ED0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1" name="Text Box 278">
          <a:extLst>
            <a:ext uri="{FF2B5EF4-FFF2-40B4-BE49-F238E27FC236}">
              <a16:creationId xmlns:a16="http://schemas.microsoft.com/office/drawing/2014/main" id="{07C765EE-EE1F-4BE7-B4CE-34EC765BAC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2" name="Text Box 279">
          <a:extLst>
            <a:ext uri="{FF2B5EF4-FFF2-40B4-BE49-F238E27FC236}">
              <a16:creationId xmlns:a16="http://schemas.microsoft.com/office/drawing/2014/main" id="{3375156D-E6E1-49FF-B111-56D7855B73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3" name="Text Box 280">
          <a:extLst>
            <a:ext uri="{FF2B5EF4-FFF2-40B4-BE49-F238E27FC236}">
              <a16:creationId xmlns:a16="http://schemas.microsoft.com/office/drawing/2014/main" id="{3AD6B903-63B0-4483-BAB1-4C1F4BC7017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4" name="Text Box 281">
          <a:extLst>
            <a:ext uri="{FF2B5EF4-FFF2-40B4-BE49-F238E27FC236}">
              <a16:creationId xmlns:a16="http://schemas.microsoft.com/office/drawing/2014/main" id="{F30053FF-49B5-47DF-9804-2FE26105B16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5" name="Text Box 282">
          <a:extLst>
            <a:ext uri="{FF2B5EF4-FFF2-40B4-BE49-F238E27FC236}">
              <a16:creationId xmlns:a16="http://schemas.microsoft.com/office/drawing/2014/main" id="{7889EDF5-967C-40E6-92E5-F199D934DF0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6" name="Text Box 283">
          <a:extLst>
            <a:ext uri="{FF2B5EF4-FFF2-40B4-BE49-F238E27FC236}">
              <a16:creationId xmlns:a16="http://schemas.microsoft.com/office/drawing/2014/main" id="{785ED123-633D-4959-9B59-A1404296A11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7" name="Text Box 284">
          <a:extLst>
            <a:ext uri="{FF2B5EF4-FFF2-40B4-BE49-F238E27FC236}">
              <a16:creationId xmlns:a16="http://schemas.microsoft.com/office/drawing/2014/main" id="{6EB590ED-9B90-44C8-8385-F2DBC28D1B9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8" name="Text Box 285">
          <a:extLst>
            <a:ext uri="{FF2B5EF4-FFF2-40B4-BE49-F238E27FC236}">
              <a16:creationId xmlns:a16="http://schemas.microsoft.com/office/drawing/2014/main" id="{573E776C-7519-4B2E-BC13-4E0EFDD60FB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79" name="Text Box 286">
          <a:extLst>
            <a:ext uri="{FF2B5EF4-FFF2-40B4-BE49-F238E27FC236}">
              <a16:creationId xmlns:a16="http://schemas.microsoft.com/office/drawing/2014/main" id="{C5C8A023-F926-41FD-AAF6-AD4B9E9EC8F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0" name="Text Box 287">
          <a:extLst>
            <a:ext uri="{FF2B5EF4-FFF2-40B4-BE49-F238E27FC236}">
              <a16:creationId xmlns:a16="http://schemas.microsoft.com/office/drawing/2014/main" id="{2F3EF69E-9B93-46A0-A388-C00C38FE12F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1" name="Text Box 288">
          <a:extLst>
            <a:ext uri="{FF2B5EF4-FFF2-40B4-BE49-F238E27FC236}">
              <a16:creationId xmlns:a16="http://schemas.microsoft.com/office/drawing/2014/main" id="{33A0ED0C-7AC2-4474-AF59-661FD5DF001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2" name="Text Box 577">
          <a:extLst>
            <a:ext uri="{FF2B5EF4-FFF2-40B4-BE49-F238E27FC236}">
              <a16:creationId xmlns:a16="http://schemas.microsoft.com/office/drawing/2014/main" id="{65697187-629C-4F0E-8345-63DEA563176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3" name="Text Box 578">
          <a:extLst>
            <a:ext uri="{FF2B5EF4-FFF2-40B4-BE49-F238E27FC236}">
              <a16:creationId xmlns:a16="http://schemas.microsoft.com/office/drawing/2014/main" id="{9D8B8486-EA4D-4FE9-A006-1BD5F957B8A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4" name="Text Box 579">
          <a:extLst>
            <a:ext uri="{FF2B5EF4-FFF2-40B4-BE49-F238E27FC236}">
              <a16:creationId xmlns:a16="http://schemas.microsoft.com/office/drawing/2014/main" id="{07902403-4DF2-47EA-BD7E-9AB554C745C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5" name="Text Box 580">
          <a:extLst>
            <a:ext uri="{FF2B5EF4-FFF2-40B4-BE49-F238E27FC236}">
              <a16:creationId xmlns:a16="http://schemas.microsoft.com/office/drawing/2014/main" id="{3F735AAB-4E43-407F-8EB5-7F35D4DE92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6" name="Text Box 581">
          <a:extLst>
            <a:ext uri="{FF2B5EF4-FFF2-40B4-BE49-F238E27FC236}">
              <a16:creationId xmlns:a16="http://schemas.microsoft.com/office/drawing/2014/main" id="{B56381F8-DE6A-4104-AC68-B10D28323C3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7" name="Text Box 582">
          <a:extLst>
            <a:ext uri="{FF2B5EF4-FFF2-40B4-BE49-F238E27FC236}">
              <a16:creationId xmlns:a16="http://schemas.microsoft.com/office/drawing/2014/main" id="{C4120D92-F4B5-415F-97A2-E16A08D59FA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8" name="Text Box 583">
          <a:extLst>
            <a:ext uri="{FF2B5EF4-FFF2-40B4-BE49-F238E27FC236}">
              <a16:creationId xmlns:a16="http://schemas.microsoft.com/office/drawing/2014/main" id="{43227A3C-92E0-489C-B129-67509597759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89" name="Text Box 584">
          <a:extLst>
            <a:ext uri="{FF2B5EF4-FFF2-40B4-BE49-F238E27FC236}">
              <a16:creationId xmlns:a16="http://schemas.microsoft.com/office/drawing/2014/main" id="{4A7BEB03-1193-46F1-8CF9-FA32F27F120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0" name="Text Box 585">
          <a:extLst>
            <a:ext uri="{FF2B5EF4-FFF2-40B4-BE49-F238E27FC236}">
              <a16:creationId xmlns:a16="http://schemas.microsoft.com/office/drawing/2014/main" id="{A52EBE05-7DBE-4B18-8BBD-7F1FEE98DF3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1" name="Text Box 586">
          <a:extLst>
            <a:ext uri="{FF2B5EF4-FFF2-40B4-BE49-F238E27FC236}">
              <a16:creationId xmlns:a16="http://schemas.microsoft.com/office/drawing/2014/main" id="{B1B686E1-41C6-4D82-BE3D-464F4009EBB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2" name="Text Box 587">
          <a:extLst>
            <a:ext uri="{FF2B5EF4-FFF2-40B4-BE49-F238E27FC236}">
              <a16:creationId xmlns:a16="http://schemas.microsoft.com/office/drawing/2014/main" id="{988A34EE-EC14-4CDD-AEB5-B51019848B2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3" name="Text Box 588">
          <a:extLst>
            <a:ext uri="{FF2B5EF4-FFF2-40B4-BE49-F238E27FC236}">
              <a16:creationId xmlns:a16="http://schemas.microsoft.com/office/drawing/2014/main" id="{3F720B3E-5D39-4FEC-92C1-5A2C41049BE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4" name="Text Box 589">
          <a:extLst>
            <a:ext uri="{FF2B5EF4-FFF2-40B4-BE49-F238E27FC236}">
              <a16:creationId xmlns:a16="http://schemas.microsoft.com/office/drawing/2014/main" id="{57A02327-A804-46FE-B0D5-87E8AB2A168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5" name="Text Box 590">
          <a:extLst>
            <a:ext uri="{FF2B5EF4-FFF2-40B4-BE49-F238E27FC236}">
              <a16:creationId xmlns:a16="http://schemas.microsoft.com/office/drawing/2014/main" id="{E10F444A-79A4-4716-9984-04471C36AEB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6" name="Text Box 591">
          <a:extLst>
            <a:ext uri="{FF2B5EF4-FFF2-40B4-BE49-F238E27FC236}">
              <a16:creationId xmlns:a16="http://schemas.microsoft.com/office/drawing/2014/main" id="{1BAA8C1A-F286-4492-8D5E-048B65AF273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7" name="Text Box 592">
          <a:extLst>
            <a:ext uri="{FF2B5EF4-FFF2-40B4-BE49-F238E27FC236}">
              <a16:creationId xmlns:a16="http://schemas.microsoft.com/office/drawing/2014/main" id="{911907C7-1928-40FB-AC4B-6D0081FC54B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8" name="Text Box 593">
          <a:extLst>
            <a:ext uri="{FF2B5EF4-FFF2-40B4-BE49-F238E27FC236}">
              <a16:creationId xmlns:a16="http://schemas.microsoft.com/office/drawing/2014/main" id="{8C01AC41-1081-42B5-80C3-E27D81778A5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499" name="Text Box 594">
          <a:extLst>
            <a:ext uri="{FF2B5EF4-FFF2-40B4-BE49-F238E27FC236}">
              <a16:creationId xmlns:a16="http://schemas.microsoft.com/office/drawing/2014/main" id="{83701F31-8976-493C-97D3-517E3B92A81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0" name="Text Box 595">
          <a:extLst>
            <a:ext uri="{FF2B5EF4-FFF2-40B4-BE49-F238E27FC236}">
              <a16:creationId xmlns:a16="http://schemas.microsoft.com/office/drawing/2014/main" id="{9C23C680-7A91-4262-B456-D8B1550C102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1" name="Text Box 596">
          <a:extLst>
            <a:ext uri="{FF2B5EF4-FFF2-40B4-BE49-F238E27FC236}">
              <a16:creationId xmlns:a16="http://schemas.microsoft.com/office/drawing/2014/main" id="{1FCEAC56-BAFC-41FB-9DE5-F03AFB58969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2" name="Text Box 597">
          <a:extLst>
            <a:ext uri="{FF2B5EF4-FFF2-40B4-BE49-F238E27FC236}">
              <a16:creationId xmlns:a16="http://schemas.microsoft.com/office/drawing/2014/main" id="{3EA37DE1-559C-4B6B-A6E0-4A2A1DDA217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3" name="Text Box 598">
          <a:extLst>
            <a:ext uri="{FF2B5EF4-FFF2-40B4-BE49-F238E27FC236}">
              <a16:creationId xmlns:a16="http://schemas.microsoft.com/office/drawing/2014/main" id="{3485B099-F54F-4EA6-9405-63047DCA22B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4" name="Text Box 599">
          <a:extLst>
            <a:ext uri="{FF2B5EF4-FFF2-40B4-BE49-F238E27FC236}">
              <a16:creationId xmlns:a16="http://schemas.microsoft.com/office/drawing/2014/main" id="{4D0508AD-DC27-47AC-A643-A182D14F537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5" name="Text Box 600">
          <a:extLst>
            <a:ext uri="{FF2B5EF4-FFF2-40B4-BE49-F238E27FC236}">
              <a16:creationId xmlns:a16="http://schemas.microsoft.com/office/drawing/2014/main" id="{9105805E-CC3D-4EED-9C43-6A7F6738137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6" name="Text Box 601">
          <a:extLst>
            <a:ext uri="{FF2B5EF4-FFF2-40B4-BE49-F238E27FC236}">
              <a16:creationId xmlns:a16="http://schemas.microsoft.com/office/drawing/2014/main" id="{7685E571-C854-4E9A-B32E-A5867110CBC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7" name="Text Box 602">
          <a:extLst>
            <a:ext uri="{FF2B5EF4-FFF2-40B4-BE49-F238E27FC236}">
              <a16:creationId xmlns:a16="http://schemas.microsoft.com/office/drawing/2014/main" id="{F9AA0EE5-A209-4877-8059-6320C20A7A4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8" name="Text Box 603">
          <a:extLst>
            <a:ext uri="{FF2B5EF4-FFF2-40B4-BE49-F238E27FC236}">
              <a16:creationId xmlns:a16="http://schemas.microsoft.com/office/drawing/2014/main" id="{E6DAF64E-EC73-4F81-991E-039F0E504A3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09" name="Text Box 604">
          <a:extLst>
            <a:ext uri="{FF2B5EF4-FFF2-40B4-BE49-F238E27FC236}">
              <a16:creationId xmlns:a16="http://schemas.microsoft.com/office/drawing/2014/main" id="{1FC6DB9C-B5A1-4CB9-A0FD-F2CC0A61DA2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0" name="Text Box 605">
          <a:extLst>
            <a:ext uri="{FF2B5EF4-FFF2-40B4-BE49-F238E27FC236}">
              <a16:creationId xmlns:a16="http://schemas.microsoft.com/office/drawing/2014/main" id="{363A3253-103F-496C-88D5-940A0A7A3C0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1" name="Text Box 606">
          <a:extLst>
            <a:ext uri="{FF2B5EF4-FFF2-40B4-BE49-F238E27FC236}">
              <a16:creationId xmlns:a16="http://schemas.microsoft.com/office/drawing/2014/main" id="{2EEBB8F7-1217-4E9C-945F-E7D7D88FB9F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2" name="Text Box 607">
          <a:extLst>
            <a:ext uri="{FF2B5EF4-FFF2-40B4-BE49-F238E27FC236}">
              <a16:creationId xmlns:a16="http://schemas.microsoft.com/office/drawing/2014/main" id="{B07FC654-E3F3-4F73-A727-F923B7566E1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3" name="Text Box 608">
          <a:extLst>
            <a:ext uri="{FF2B5EF4-FFF2-40B4-BE49-F238E27FC236}">
              <a16:creationId xmlns:a16="http://schemas.microsoft.com/office/drawing/2014/main" id="{07D95A17-CA99-467A-9D49-08ABD66CFD0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4" name="Text Box 609">
          <a:extLst>
            <a:ext uri="{FF2B5EF4-FFF2-40B4-BE49-F238E27FC236}">
              <a16:creationId xmlns:a16="http://schemas.microsoft.com/office/drawing/2014/main" id="{7DE46BE2-6FCC-4D28-A231-917B62F1934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5" name="Text Box 610">
          <a:extLst>
            <a:ext uri="{FF2B5EF4-FFF2-40B4-BE49-F238E27FC236}">
              <a16:creationId xmlns:a16="http://schemas.microsoft.com/office/drawing/2014/main" id="{48E1DBDD-40FD-44AB-9513-92167AB5788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6" name="Text Box 611">
          <a:extLst>
            <a:ext uri="{FF2B5EF4-FFF2-40B4-BE49-F238E27FC236}">
              <a16:creationId xmlns:a16="http://schemas.microsoft.com/office/drawing/2014/main" id="{02D75C64-12DC-4115-8C5C-F0F5C68C3DF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7" name="Text Box 612">
          <a:extLst>
            <a:ext uri="{FF2B5EF4-FFF2-40B4-BE49-F238E27FC236}">
              <a16:creationId xmlns:a16="http://schemas.microsoft.com/office/drawing/2014/main" id="{0E75E52A-2CF5-4655-AB41-B94D94DBB45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8" name="Text Box 613">
          <a:extLst>
            <a:ext uri="{FF2B5EF4-FFF2-40B4-BE49-F238E27FC236}">
              <a16:creationId xmlns:a16="http://schemas.microsoft.com/office/drawing/2014/main" id="{D4A31EF3-0126-4D01-83FF-69B805633A0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19" name="Text Box 614">
          <a:extLst>
            <a:ext uri="{FF2B5EF4-FFF2-40B4-BE49-F238E27FC236}">
              <a16:creationId xmlns:a16="http://schemas.microsoft.com/office/drawing/2014/main" id="{1D501414-5898-4726-842D-D0DD75ABE9A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0" name="Text Box 615">
          <a:extLst>
            <a:ext uri="{FF2B5EF4-FFF2-40B4-BE49-F238E27FC236}">
              <a16:creationId xmlns:a16="http://schemas.microsoft.com/office/drawing/2014/main" id="{3C5D7AC6-6F39-4B72-BBB9-D86CBBD7689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1" name="Text Box 616">
          <a:extLst>
            <a:ext uri="{FF2B5EF4-FFF2-40B4-BE49-F238E27FC236}">
              <a16:creationId xmlns:a16="http://schemas.microsoft.com/office/drawing/2014/main" id="{D1C237E0-8E81-41C8-A989-629E780BF5A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2" name="Text Box 617">
          <a:extLst>
            <a:ext uri="{FF2B5EF4-FFF2-40B4-BE49-F238E27FC236}">
              <a16:creationId xmlns:a16="http://schemas.microsoft.com/office/drawing/2014/main" id="{2C652916-E294-4207-B8C4-631FF856979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3" name="Text Box 618">
          <a:extLst>
            <a:ext uri="{FF2B5EF4-FFF2-40B4-BE49-F238E27FC236}">
              <a16:creationId xmlns:a16="http://schemas.microsoft.com/office/drawing/2014/main" id="{AF7203F6-C20A-46DC-A97C-802C5978425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4" name="Text Box 619">
          <a:extLst>
            <a:ext uri="{FF2B5EF4-FFF2-40B4-BE49-F238E27FC236}">
              <a16:creationId xmlns:a16="http://schemas.microsoft.com/office/drawing/2014/main" id="{869A6271-02C8-4819-8B92-E5F165635E7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5" name="Text Box 620">
          <a:extLst>
            <a:ext uri="{FF2B5EF4-FFF2-40B4-BE49-F238E27FC236}">
              <a16:creationId xmlns:a16="http://schemas.microsoft.com/office/drawing/2014/main" id="{9379AF19-1341-4DAF-A0AE-F0C5D571260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6" name="Text Box 621">
          <a:extLst>
            <a:ext uri="{FF2B5EF4-FFF2-40B4-BE49-F238E27FC236}">
              <a16:creationId xmlns:a16="http://schemas.microsoft.com/office/drawing/2014/main" id="{1AFC3C3E-EDED-483E-B9F1-E41E7110CD3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7" name="Text Box 622">
          <a:extLst>
            <a:ext uri="{FF2B5EF4-FFF2-40B4-BE49-F238E27FC236}">
              <a16:creationId xmlns:a16="http://schemas.microsoft.com/office/drawing/2014/main" id="{EAB57A13-DB6D-4ABD-AF4A-07A7EAD8FA9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8" name="Text Box 623">
          <a:extLst>
            <a:ext uri="{FF2B5EF4-FFF2-40B4-BE49-F238E27FC236}">
              <a16:creationId xmlns:a16="http://schemas.microsoft.com/office/drawing/2014/main" id="{A7F99E75-5285-4861-AC84-CDC2354405F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29" name="Text Box 624">
          <a:extLst>
            <a:ext uri="{FF2B5EF4-FFF2-40B4-BE49-F238E27FC236}">
              <a16:creationId xmlns:a16="http://schemas.microsoft.com/office/drawing/2014/main" id="{955BE118-A592-46C5-A7FB-6CB0C5B34B7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0" name="Text Box 673">
          <a:extLst>
            <a:ext uri="{FF2B5EF4-FFF2-40B4-BE49-F238E27FC236}">
              <a16:creationId xmlns:a16="http://schemas.microsoft.com/office/drawing/2014/main" id="{1E82E1AA-78B1-485F-AB9A-737C4925F30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1" name="Text Box 674">
          <a:extLst>
            <a:ext uri="{FF2B5EF4-FFF2-40B4-BE49-F238E27FC236}">
              <a16:creationId xmlns:a16="http://schemas.microsoft.com/office/drawing/2014/main" id="{908615F5-3447-4A38-BCCA-84B447C685E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2" name="Text Box 675">
          <a:extLst>
            <a:ext uri="{FF2B5EF4-FFF2-40B4-BE49-F238E27FC236}">
              <a16:creationId xmlns:a16="http://schemas.microsoft.com/office/drawing/2014/main" id="{648D509C-C320-4450-A4D5-768B1BD6EE0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3" name="Text Box 676">
          <a:extLst>
            <a:ext uri="{FF2B5EF4-FFF2-40B4-BE49-F238E27FC236}">
              <a16:creationId xmlns:a16="http://schemas.microsoft.com/office/drawing/2014/main" id="{C472456D-9CE7-4E24-8E3A-48A0115CF2C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4" name="Text Box 677">
          <a:extLst>
            <a:ext uri="{FF2B5EF4-FFF2-40B4-BE49-F238E27FC236}">
              <a16:creationId xmlns:a16="http://schemas.microsoft.com/office/drawing/2014/main" id="{72D3EC10-A5DE-4345-B3EE-A8FE0BA922B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5" name="Text Box 678">
          <a:extLst>
            <a:ext uri="{FF2B5EF4-FFF2-40B4-BE49-F238E27FC236}">
              <a16:creationId xmlns:a16="http://schemas.microsoft.com/office/drawing/2014/main" id="{1C229AFF-8ECD-47E7-99C9-3B484ECC2EA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6" name="Text Box 679">
          <a:extLst>
            <a:ext uri="{FF2B5EF4-FFF2-40B4-BE49-F238E27FC236}">
              <a16:creationId xmlns:a16="http://schemas.microsoft.com/office/drawing/2014/main" id="{F23A0308-4A23-4589-AFF9-E950D635D57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7" name="Text Box 680">
          <a:extLst>
            <a:ext uri="{FF2B5EF4-FFF2-40B4-BE49-F238E27FC236}">
              <a16:creationId xmlns:a16="http://schemas.microsoft.com/office/drawing/2014/main" id="{F2F5CC9A-3DD4-410E-A142-9A9B14DC09C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8" name="Text Box 681">
          <a:extLst>
            <a:ext uri="{FF2B5EF4-FFF2-40B4-BE49-F238E27FC236}">
              <a16:creationId xmlns:a16="http://schemas.microsoft.com/office/drawing/2014/main" id="{640CFE06-8CED-4E3F-AC58-95C3830BF36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39" name="Text Box 682">
          <a:extLst>
            <a:ext uri="{FF2B5EF4-FFF2-40B4-BE49-F238E27FC236}">
              <a16:creationId xmlns:a16="http://schemas.microsoft.com/office/drawing/2014/main" id="{2F26070C-EFA5-4571-B03A-6A7B7676058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0" name="Text Box 683">
          <a:extLst>
            <a:ext uri="{FF2B5EF4-FFF2-40B4-BE49-F238E27FC236}">
              <a16:creationId xmlns:a16="http://schemas.microsoft.com/office/drawing/2014/main" id="{41847C6C-5D18-4A89-B118-3C9EABE837A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1" name="Text Box 684">
          <a:extLst>
            <a:ext uri="{FF2B5EF4-FFF2-40B4-BE49-F238E27FC236}">
              <a16:creationId xmlns:a16="http://schemas.microsoft.com/office/drawing/2014/main" id="{F09F1602-2AC8-4148-865B-5727D440716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2" name="Text Box 685">
          <a:extLst>
            <a:ext uri="{FF2B5EF4-FFF2-40B4-BE49-F238E27FC236}">
              <a16:creationId xmlns:a16="http://schemas.microsoft.com/office/drawing/2014/main" id="{2399067E-95C8-4FC1-8E33-6A9E0216E7D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3" name="Text Box 686">
          <a:extLst>
            <a:ext uri="{FF2B5EF4-FFF2-40B4-BE49-F238E27FC236}">
              <a16:creationId xmlns:a16="http://schemas.microsoft.com/office/drawing/2014/main" id="{2B70630E-AB92-49E1-B2D6-D03EE1B1F29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4" name="Text Box 687">
          <a:extLst>
            <a:ext uri="{FF2B5EF4-FFF2-40B4-BE49-F238E27FC236}">
              <a16:creationId xmlns:a16="http://schemas.microsoft.com/office/drawing/2014/main" id="{F9B19D9D-47FB-463C-8052-B9D02FD2685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5" name="Text Box 688">
          <a:extLst>
            <a:ext uri="{FF2B5EF4-FFF2-40B4-BE49-F238E27FC236}">
              <a16:creationId xmlns:a16="http://schemas.microsoft.com/office/drawing/2014/main" id="{04F2818C-8A80-4CAA-8249-3A57080B0B5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6" name="Text Box 689">
          <a:extLst>
            <a:ext uri="{FF2B5EF4-FFF2-40B4-BE49-F238E27FC236}">
              <a16:creationId xmlns:a16="http://schemas.microsoft.com/office/drawing/2014/main" id="{FD9D224C-2913-4641-8E1A-0F78D6AF6B3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7" name="Text Box 690">
          <a:extLst>
            <a:ext uri="{FF2B5EF4-FFF2-40B4-BE49-F238E27FC236}">
              <a16:creationId xmlns:a16="http://schemas.microsoft.com/office/drawing/2014/main" id="{35A647B5-CEB5-46B7-BE90-A8972FA9B1C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8" name="Text Box 691">
          <a:extLst>
            <a:ext uri="{FF2B5EF4-FFF2-40B4-BE49-F238E27FC236}">
              <a16:creationId xmlns:a16="http://schemas.microsoft.com/office/drawing/2014/main" id="{05C79E59-2D44-4CC0-B76E-3C9132155B6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49" name="Text Box 692">
          <a:extLst>
            <a:ext uri="{FF2B5EF4-FFF2-40B4-BE49-F238E27FC236}">
              <a16:creationId xmlns:a16="http://schemas.microsoft.com/office/drawing/2014/main" id="{52491A40-B489-44D5-A031-2FB845016E9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0" name="Text Box 693">
          <a:extLst>
            <a:ext uri="{FF2B5EF4-FFF2-40B4-BE49-F238E27FC236}">
              <a16:creationId xmlns:a16="http://schemas.microsoft.com/office/drawing/2014/main" id="{D1D6913C-24D8-40D0-8465-FD66D3A8C06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1" name="Text Box 694">
          <a:extLst>
            <a:ext uri="{FF2B5EF4-FFF2-40B4-BE49-F238E27FC236}">
              <a16:creationId xmlns:a16="http://schemas.microsoft.com/office/drawing/2014/main" id="{8AD94CA4-7D93-40FA-ABD0-14FDD3D4B75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2" name="Text Box 695">
          <a:extLst>
            <a:ext uri="{FF2B5EF4-FFF2-40B4-BE49-F238E27FC236}">
              <a16:creationId xmlns:a16="http://schemas.microsoft.com/office/drawing/2014/main" id="{5C3BEA87-7C1C-4D7C-B2D7-C4E1E72D804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3" name="Text Box 696">
          <a:extLst>
            <a:ext uri="{FF2B5EF4-FFF2-40B4-BE49-F238E27FC236}">
              <a16:creationId xmlns:a16="http://schemas.microsoft.com/office/drawing/2014/main" id="{B0ADE7FF-0E30-40D2-AF28-CCDB96289D8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4" name="Text Box 697">
          <a:extLst>
            <a:ext uri="{FF2B5EF4-FFF2-40B4-BE49-F238E27FC236}">
              <a16:creationId xmlns:a16="http://schemas.microsoft.com/office/drawing/2014/main" id="{324655CC-B94A-4D20-8E58-4C93E2332C1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5" name="Text Box 698">
          <a:extLst>
            <a:ext uri="{FF2B5EF4-FFF2-40B4-BE49-F238E27FC236}">
              <a16:creationId xmlns:a16="http://schemas.microsoft.com/office/drawing/2014/main" id="{723DCE4E-9162-4E95-B62E-3435B16E581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6" name="Text Box 699">
          <a:extLst>
            <a:ext uri="{FF2B5EF4-FFF2-40B4-BE49-F238E27FC236}">
              <a16:creationId xmlns:a16="http://schemas.microsoft.com/office/drawing/2014/main" id="{28FE5EE5-EE3B-420A-9113-C0458B7991A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7" name="Text Box 700">
          <a:extLst>
            <a:ext uri="{FF2B5EF4-FFF2-40B4-BE49-F238E27FC236}">
              <a16:creationId xmlns:a16="http://schemas.microsoft.com/office/drawing/2014/main" id="{E54902C8-3CEA-4A38-BD25-B2E6F795144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8" name="Text Box 701">
          <a:extLst>
            <a:ext uri="{FF2B5EF4-FFF2-40B4-BE49-F238E27FC236}">
              <a16:creationId xmlns:a16="http://schemas.microsoft.com/office/drawing/2014/main" id="{E757DBF9-178C-43A9-A6BE-C383398D910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59" name="Text Box 702">
          <a:extLst>
            <a:ext uri="{FF2B5EF4-FFF2-40B4-BE49-F238E27FC236}">
              <a16:creationId xmlns:a16="http://schemas.microsoft.com/office/drawing/2014/main" id="{0BF95875-3B49-4034-98BC-87062A65901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0" name="Text Box 703">
          <a:extLst>
            <a:ext uri="{FF2B5EF4-FFF2-40B4-BE49-F238E27FC236}">
              <a16:creationId xmlns:a16="http://schemas.microsoft.com/office/drawing/2014/main" id="{F0AB98FD-484C-4AF5-ACE7-72811C04AE7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1" name="Text Box 704">
          <a:extLst>
            <a:ext uri="{FF2B5EF4-FFF2-40B4-BE49-F238E27FC236}">
              <a16:creationId xmlns:a16="http://schemas.microsoft.com/office/drawing/2014/main" id="{4BC363AC-2E51-4C43-A33D-E39011D747B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2" name="Text Box 705">
          <a:extLst>
            <a:ext uri="{FF2B5EF4-FFF2-40B4-BE49-F238E27FC236}">
              <a16:creationId xmlns:a16="http://schemas.microsoft.com/office/drawing/2014/main" id="{DCC337C1-D9F6-44C8-93EB-5E6C6C1AFB5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3" name="Text Box 706">
          <a:extLst>
            <a:ext uri="{FF2B5EF4-FFF2-40B4-BE49-F238E27FC236}">
              <a16:creationId xmlns:a16="http://schemas.microsoft.com/office/drawing/2014/main" id="{1EB79CA0-BF2E-459D-B880-F77DB4F3AEF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4" name="Text Box 707">
          <a:extLst>
            <a:ext uri="{FF2B5EF4-FFF2-40B4-BE49-F238E27FC236}">
              <a16:creationId xmlns:a16="http://schemas.microsoft.com/office/drawing/2014/main" id="{4DAF69CA-E0CD-4821-826C-F46F3AC2E8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5" name="Text Box 708">
          <a:extLst>
            <a:ext uri="{FF2B5EF4-FFF2-40B4-BE49-F238E27FC236}">
              <a16:creationId xmlns:a16="http://schemas.microsoft.com/office/drawing/2014/main" id="{28DA4F95-BFED-408A-A164-8C7145B6A25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6" name="Text Box 709">
          <a:extLst>
            <a:ext uri="{FF2B5EF4-FFF2-40B4-BE49-F238E27FC236}">
              <a16:creationId xmlns:a16="http://schemas.microsoft.com/office/drawing/2014/main" id="{D6833DD5-BA77-4CEB-A73E-A04C6A77EBF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7" name="Text Box 710">
          <a:extLst>
            <a:ext uri="{FF2B5EF4-FFF2-40B4-BE49-F238E27FC236}">
              <a16:creationId xmlns:a16="http://schemas.microsoft.com/office/drawing/2014/main" id="{AA04A9DC-9156-4466-B410-8EA3E644F70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8" name="Text Box 711">
          <a:extLst>
            <a:ext uri="{FF2B5EF4-FFF2-40B4-BE49-F238E27FC236}">
              <a16:creationId xmlns:a16="http://schemas.microsoft.com/office/drawing/2014/main" id="{DF822B05-7D26-45FD-88E4-CD46C46A4C5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69" name="Text Box 712">
          <a:extLst>
            <a:ext uri="{FF2B5EF4-FFF2-40B4-BE49-F238E27FC236}">
              <a16:creationId xmlns:a16="http://schemas.microsoft.com/office/drawing/2014/main" id="{9CC32BF2-E39A-4560-80BD-CE1165882C2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0" name="Text Box 713">
          <a:extLst>
            <a:ext uri="{FF2B5EF4-FFF2-40B4-BE49-F238E27FC236}">
              <a16:creationId xmlns:a16="http://schemas.microsoft.com/office/drawing/2014/main" id="{1D0893A2-1AF6-46BC-A3E7-7FD4230E91A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1" name="Text Box 714">
          <a:extLst>
            <a:ext uri="{FF2B5EF4-FFF2-40B4-BE49-F238E27FC236}">
              <a16:creationId xmlns:a16="http://schemas.microsoft.com/office/drawing/2014/main" id="{C0364EC6-5C24-4D29-B67B-A06656E019E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2" name="Text Box 715">
          <a:extLst>
            <a:ext uri="{FF2B5EF4-FFF2-40B4-BE49-F238E27FC236}">
              <a16:creationId xmlns:a16="http://schemas.microsoft.com/office/drawing/2014/main" id="{BB601E45-B1D2-4C44-B640-5E0B91CB41F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3" name="Text Box 716">
          <a:extLst>
            <a:ext uri="{FF2B5EF4-FFF2-40B4-BE49-F238E27FC236}">
              <a16:creationId xmlns:a16="http://schemas.microsoft.com/office/drawing/2014/main" id="{8D1C1D94-FD1C-4EF7-B25F-5F0CC310FD5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4" name="Text Box 717">
          <a:extLst>
            <a:ext uri="{FF2B5EF4-FFF2-40B4-BE49-F238E27FC236}">
              <a16:creationId xmlns:a16="http://schemas.microsoft.com/office/drawing/2014/main" id="{81AFD703-1E2D-45A9-B292-630F2D3F711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5" name="Text Box 718">
          <a:extLst>
            <a:ext uri="{FF2B5EF4-FFF2-40B4-BE49-F238E27FC236}">
              <a16:creationId xmlns:a16="http://schemas.microsoft.com/office/drawing/2014/main" id="{6CA47F97-D69B-4D10-8771-1299F6201BC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6" name="Text Box 719">
          <a:extLst>
            <a:ext uri="{FF2B5EF4-FFF2-40B4-BE49-F238E27FC236}">
              <a16:creationId xmlns:a16="http://schemas.microsoft.com/office/drawing/2014/main" id="{3066DE4C-5E9E-4B75-B6B7-44AE5F25B41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7" name="Text Box 720">
          <a:extLst>
            <a:ext uri="{FF2B5EF4-FFF2-40B4-BE49-F238E27FC236}">
              <a16:creationId xmlns:a16="http://schemas.microsoft.com/office/drawing/2014/main" id="{5E1C4D29-0A9D-46C0-862B-1E8D38FB891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8" name="Text Box 865">
          <a:extLst>
            <a:ext uri="{FF2B5EF4-FFF2-40B4-BE49-F238E27FC236}">
              <a16:creationId xmlns:a16="http://schemas.microsoft.com/office/drawing/2014/main" id="{FB451EF3-FDEE-40A3-9FF6-6D0630EE2C0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79" name="Text Box 866">
          <a:extLst>
            <a:ext uri="{FF2B5EF4-FFF2-40B4-BE49-F238E27FC236}">
              <a16:creationId xmlns:a16="http://schemas.microsoft.com/office/drawing/2014/main" id="{95A508A6-6D95-4A7B-982C-6AD01B71E94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0" name="Text Box 867">
          <a:extLst>
            <a:ext uri="{FF2B5EF4-FFF2-40B4-BE49-F238E27FC236}">
              <a16:creationId xmlns:a16="http://schemas.microsoft.com/office/drawing/2014/main" id="{B1AA7753-17F7-49A0-B2F0-C9620446B67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1" name="Text Box 868">
          <a:extLst>
            <a:ext uri="{FF2B5EF4-FFF2-40B4-BE49-F238E27FC236}">
              <a16:creationId xmlns:a16="http://schemas.microsoft.com/office/drawing/2014/main" id="{202FD49E-9586-4935-B3EE-9CAD8765C1C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2" name="Text Box 869">
          <a:extLst>
            <a:ext uri="{FF2B5EF4-FFF2-40B4-BE49-F238E27FC236}">
              <a16:creationId xmlns:a16="http://schemas.microsoft.com/office/drawing/2014/main" id="{77E4C8FA-E037-4F61-A597-DFBB114495A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3" name="Text Box 870">
          <a:extLst>
            <a:ext uri="{FF2B5EF4-FFF2-40B4-BE49-F238E27FC236}">
              <a16:creationId xmlns:a16="http://schemas.microsoft.com/office/drawing/2014/main" id="{BFD2BDA6-4C5D-471E-B7D5-915FD17BFE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4" name="Text Box 871">
          <a:extLst>
            <a:ext uri="{FF2B5EF4-FFF2-40B4-BE49-F238E27FC236}">
              <a16:creationId xmlns:a16="http://schemas.microsoft.com/office/drawing/2014/main" id="{58054125-1B71-41F8-9B3B-A451B62861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5" name="Text Box 872">
          <a:extLst>
            <a:ext uri="{FF2B5EF4-FFF2-40B4-BE49-F238E27FC236}">
              <a16:creationId xmlns:a16="http://schemas.microsoft.com/office/drawing/2014/main" id="{4E2DD761-1C52-4F58-86FC-F9677ABE72C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6" name="Text Box 873">
          <a:extLst>
            <a:ext uri="{FF2B5EF4-FFF2-40B4-BE49-F238E27FC236}">
              <a16:creationId xmlns:a16="http://schemas.microsoft.com/office/drawing/2014/main" id="{951F2B03-0B17-4A78-B9E9-CD2778487A4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7" name="Text Box 874">
          <a:extLst>
            <a:ext uri="{FF2B5EF4-FFF2-40B4-BE49-F238E27FC236}">
              <a16:creationId xmlns:a16="http://schemas.microsoft.com/office/drawing/2014/main" id="{44C2659F-F4EF-44F1-AE89-F7DE7D6A2E9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8" name="Text Box 875">
          <a:extLst>
            <a:ext uri="{FF2B5EF4-FFF2-40B4-BE49-F238E27FC236}">
              <a16:creationId xmlns:a16="http://schemas.microsoft.com/office/drawing/2014/main" id="{B3A4A146-1BDF-44AF-AD1A-AECB272B28C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89" name="Text Box 876">
          <a:extLst>
            <a:ext uri="{FF2B5EF4-FFF2-40B4-BE49-F238E27FC236}">
              <a16:creationId xmlns:a16="http://schemas.microsoft.com/office/drawing/2014/main" id="{A163FE0D-0CEF-40A9-9AED-CBD5D628810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0" name="Text Box 877">
          <a:extLst>
            <a:ext uri="{FF2B5EF4-FFF2-40B4-BE49-F238E27FC236}">
              <a16:creationId xmlns:a16="http://schemas.microsoft.com/office/drawing/2014/main" id="{0C5947E5-F0E2-4322-9B30-975D3FE31E4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1" name="Text Box 878">
          <a:extLst>
            <a:ext uri="{FF2B5EF4-FFF2-40B4-BE49-F238E27FC236}">
              <a16:creationId xmlns:a16="http://schemas.microsoft.com/office/drawing/2014/main" id="{A10F0F5E-9769-4F11-A9E9-EB17BECB3FF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2" name="Text Box 879">
          <a:extLst>
            <a:ext uri="{FF2B5EF4-FFF2-40B4-BE49-F238E27FC236}">
              <a16:creationId xmlns:a16="http://schemas.microsoft.com/office/drawing/2014/main" id="{B180F959-E4D7-4ADD-B455-61F3033E62B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3" name="Text Box 880">
          <a:extLst>
            <a:ext uri="{FF2B5EF4-FFF2-40B4-BE49-F238E27FC236}">
              <a16:creationId xmlns:a16="http://schemas.microsoft.com/office/drawing/2014/main" id="{1948DB92-773B-48C4-B072-C4E5E8F8D08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4" name="Text Box 881">
          <a:extLst>
            <a:ext uri="{FF2B5EF4-FFF2-40B4-BE49-F238E27FC236}">
              <a16:creationId xmlns:a16="http://schemas.microsoft.com/office/drawing/2014/main" id="{F401A6B9-F812-4714-865E-26A4219DF30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5" name="Text Box 882">
          <a:extLst>
            <a:ext uri="{FF2B5EF4-FFF2-40B4-BE49-F238E27FC236}">
              <a16:creationId xmlns:a16="http://schemas.microsoft.com/office/drawing/2014/main" id="{1DAAEAF9-453D-4ECE-B307-BC1293CCAC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6" name="Text Box 883">
          <a:extLst>
            <a:ext uri="{FF2B5EF4-FFF2-40B4-BE49-F238E27FC236}">
              <a16:creationId xmlns:a16="http://schemas.microsoft.com/office/drawing/2014/main" id="{9A1C663C-8A1A-46DA-80FB-5E71727AB6C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7" name="Text Box 884">
          <a:extLst>
            <a:ext uri="{FF2B5EF4-FFF2-40B4-BE49-F238E27FC236}">
              <a16:creationId xmlns:a16="http://schemas.microsoft.com/office/drawing/2014/main" id="{294A0601-8F3D-4830-AA36-25844A1EF9C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8" name="Text Box 885">
          <a:extLst>
            <a:ext uri="{FF2B5EF4-FFF2-40B4-BE49-F238E27FC236}">
              <a16:creationId xmlns:a16="http://schemas.microsoft.com/office/drawing/2014/main" id="{5E969692-B934-4A6C-94AE-3C9DCA00814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599" name="Text Box 886">
          <a:extLst>
            <a:ext uri="{FF2B5EF4-FFF2-40B4-BE49-F238E27FC236}">
              <a16:creationId xmlns:a16="http://schemas.microsoft.com/office/drawing/2014/main" id="{20EEBDF4-4060-4E0F-86E1-1348DE17624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0" name="Text Box 887">
          <a:extLst>
            <a:ext uri="{FF2B5EF4-FFF2-40B4-BE49-F238E27FC236}">
              <a16:creationId xmlns:a16="http://schemas.microsoft.com/office/drawing/2014/main" id="{36D60A1D-320B-45EB-B426-42685D362E1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1" name="Text Box 888">
          <a:extLst>
            <a:ext uri="{FF2B5EF4-FFF2-40B4-BE49-F238E27FC236}">
              <a16:creationId xmlns:a16="http://schemas.microsoft.com/office/drawing/2014/main" id="{F76DAACB-2E8D-4CD8-854F-354B06C0654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2" name="Text Box 961">
          <a:extLst>
            <a:ext uri="{FF2B5EF4-FFF2-40B4-BE49-F238E27FC236}">
              <a16:creationId xmlns:a16="http://schemas.microsoft.com/office/drawing/2014/main" id="{3DE2EEB7-A784-44CD-8F62-D8CC890C8C7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3" name="Text Box 962">
          <a:extLst>
            <a:ext uri="{FF2B5EF4-FFF2-40B4-BE49-F238E27FC236}">
              <a16:creationId xmlns:a16="http://schemas.microsoft.com/office/drawing/2014/main" id="{61CCD72E-7143-4B25-AEA9-9911C9764F6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4" name="Text Box 963">
          <a:extLst>
            <a:ext uri="{FF2B5EF4-FFF2-40B4-BE49-F238E27FC236}">
              <a16:creationId xmlns:a16="http://schemas.microsoft.com/office/drawing/2014/main" id="{F1540161-BC62-492E-A08E-12F4149A932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5" name="Text Box 964">
          <a:extLst>
            <a:ext uri="{FF2B5EF4-FFF2-40B4-BE49-F238E27FC236}">
              <a16:creationId xmlns:a16="http://schemas.microsoft.com/office/drawing/2014/main" id="{86EDC568-EFBD-4069-B57E-F1A5302646B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6" name="Text Box 965">
          <a:extLst>
            <a:ext uri="{FF2B5EF4-FFF2-40B4-BE49-F238E27FC236}">
              <a16:creationId xmlns:a16="http://schemas.microsoft.com/office/drawing/2014/main" id="{32B38EA5-D309-47A1-95BC-D0F0D5792A4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7" name="Text Box 966">
          <a:extLst>
            <a:ext uri="{FF2B5EF4-FFF2-40B4-BE49-F238E27FC236}">
              <a16:creationId xmlns:a16="http://schemas.microsoft.com/office/drawing/2014/main" id="{58ABE5AC-B3C1-412A-BB61-CBA769E7610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8" name="Text Box 967">
          <a:extLst>
            <a:ext uri="{FF2B5EF4-FFF2-40B4-BE49-F238E27FC236}">
              <a16:creationId xmlns:a16="http://schemas.microsoft.com/office/drawing/2014/main" id="{873AB358-23F9-4AF9-8081-F59748EAC9F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09" name="Text Box 968">
          <a:extLst>
            <a:ext uri="{FF2B5EF4-FFF2-40B4-BE49-F238E27FC236}">
              <a16:creationId xmlns:a16="http://schemas.microsoft.com/office/drawing/2014/main" id="{51A66B79-C07F-48A9-AC70-371CCE31768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0" name="Text Box 969">
          <a:extLst>
            <a:ext uri="{FF2B5EF4-FFF2-40B4-BE49-F238E27FC236}">
              <a16:creationId xmlns:a16="http://schemas.microsoft.com/office/drawing/2014/main" id="{C3A50DFD-F360-452C-A3BE-7E2FF7B1D76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1" name="Text Box 970">
          <a:extLst>
            <a:ext uri="{FF2B5EF4-FFF2-40B4-BE49-F238E27FC236}">
              <a16:creationId xmlns:a16="http://schemas.microsoft.com/office/drawing/2014/main" id="{445FB2B4-2F1C-45A7-B02A-1317FD28C11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2" name="Text Box 971">
          <a:extLst>
            <a:ext uri="{FF2B5EF4-FFF2-40B4-BE49-F238E27FC236}">
              <a16:creationId xmlns:a16="http://schemas.microsoft.com/office/drawing/2014/main" id="{AAB6AB70-2D61-434B-B666-8C3B722BD2A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3" name="Text Box 972">
          <a:extLst>
            <a:ext uri="{FF2B5EF4-FFF2-40B4-BE49-F238E27FC236}">
              <a16:creationId xmlns:a16="http://schemas.microsoft.com/office/drawing/2014/main" id="{3025998E-A145-4A55-900E-26CEC9579F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4" name="Text Box 973">
          <a:extLst>
            <a:ext uri="{FF2B5EF4-FFF2-40B4-BE49-F238E27FC236}">
              <a16:creationId xmlns:a16="http://schemas.microsoft.com/office/drawing/2014/main" id="{DA91D782-0176-4008-A45A-CED83C69996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5" name="Text Box 974">
          <a:extLst>
            <a:ext uri="{FF2B5EF4-FFF2-40B4-BE49-F238E27FC236}">
              <a16:creationId xmlns:a16="http://schemas.microsoft.com/office/drawing/2014/main" id="{1CEC1BEF-F5F0-4120-8554-946BFA9DA4F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6" name="Text Box 975">
          <a:extLst>
            <a:ext uri="{FF2B5EF4-FFF2-40B4-BE49-F238E27FC236}">
              <a16:creationId xmlns:a16="http://schemas.microsoft.com/office/drawing/2014/main" id="{003CD2EB-5532-420C-8CBA-4AD0172450F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7" name="Text Box 976">
          <a:extLst>
            <a:ext uri="{FF2B5EF4-FFF2-40B4-BE49-F238E27FC236}">
              <a16:creationId xmlns:a16="http://schemas.microsoft.com/office/drawing/2014/main" id="{CD202AB2-A97B-4EF1-AA69-95C6A54FDB6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8" name="Text Box 977">
          <a:extLst>
            <a:ext uri="{FF2B5EF4-FFF2-40B4-BE49-F238E27FC236}">
              <a16:creationId xmlns:a16="http://schemas.microsoft.com/office/drawing/2014/main" id="{F933394A-6038-4E81-8587-BED0AF47AD8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19" name="Text Box 978">
          <a:extLst>
            <a:ext uri="{FF2B5EF4-FFF2-40B4-BE49-F238E27FC236}">
              <a16:creationId xmlns:a16="http://schemas.microsoft.com/office/drawing/2014/main" id="{9068BAA7-594F-439A-922F-82E4D05266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0" name="Text Box 979">
          <a:extLst>
            <a:ext uri="{FF2B5EF4-FFF2-40B4-BE49-F238E27FC236}">
              <a16:creationId xmlns:a16="http://schemas.microsoft.com/office/drawing/2014/main" id="{82EEF033-3E15-4575-A2EB-33FE8511A91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1" name="Text Box 980">
          <a:extLst>
            <a:ext uri="{FF2B5EF4-FFF2-40B4-BE49-F238E27FC236}">
              <a16:creationId xmlns:a16="http://schemas.microsoft.com/office/drawing/2014/main" id="{F7EC4E32-5AD8-4848-BA1A-D7E4A01DC17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2" name="Text Box 981">
          <a:extLst>
            <a:ext uri="{FF2B5EF4-FFF2-40B4-BE49-F238E27FC236}">
              <a16:creationId xmlns:a16="http://schemas.microsoft.com/office/drawing/2014/main" id="{27E07366-1A1C-4ED8-B0B5-299A57E41A6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3" name="Text Box 982">
          <a:extLst>
            <a:ext uri="{FF2B5EF4-FFF2-40B4-BE49-F238E27FC236}">
              <a16:creationId xmlns:a16="http://schemas.microsoft.com/office/drawing/2014/main" id="{6ACB554E-0B90-471B-867D-1AB5E6002C1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4" name="Text Box 983">
          <a:extLst>
            <a:ext uri="{FF2B5EF4-FFF2-40B4-BE49-F238E27FC236}">
              <a16:creationId xmlns:a16="http://schemas.microsoft.com/office/drawing/2014/main" id="{5F52E20C-A5D7-4E9C-8C25-5DD8CEB20E9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5" name="Text Box 984">
          <a:extLst>
            <a:ext uri="{FF2B5EF4-FFF2-40B4-BE49-F238E27FC236}">
              <a16:creationId xmlns:a16="http://schemas.microsoft.com/office/drawing/2014/main" id="{0F97E0D2-FF90-4E52-AD53-2F4FAEFE0B4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6" name="Text Box 985">
          <a:extLst>
            <a:ext uri="{FF2B5EF4-FFF2-40B4-BE49-F238E27FC236}">
              <a16:creationId xmlns:a16="http://schemas.microsoft.com/office/drawing/2014/main" id="{3CE83FE4-BBB3-4AD1-91C1-C6AD39CC9A1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7" name="Text Box 986">
          <a:extLst>
            <a:ext uri="{FF2B5EF4-FFF2-40B4-BE49-F238E27FC236}">
              <a16:creationId xmlns:a16="http://schemas.microsoft.com/office/drawing/2014/main" id="{7D8BB245-2164-4BA3-829D-467774CF72A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8" name="Text Box 987">
          <a:extLst>
            <a:ext uri="{FF2B5EF4-FFF2-40B4-BE49-F238E27FC236}">
              <a16:creationId xmlns:a16="http://schemas.microsoft.com/office/drawing/2014/main" id="{53A31FDD-26DB-4814-BAC0-637E639448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29" name="Text Box 988">
          <a:extLst>
            <a:ext uri="{FF2B5EF4-FFF2-40B4-BE49-F238E27FC236}">
              <a16:creationId xmlns:a16="http://schemas.microsoft.com/office/drawing/2014/main" id="{8F37D5FA-959F-4816-8FEE-87FB1AA5B48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0" name="Text Box 989">
          <a:extLst>
            <a:ext uri="{FF2B5EF4-FFF2-40B4-BE49-F238E27FC236}">
              <a16:creationId xmlns:a16="http://schemas.microsoft.com/office/drawing/2014/main" id="{67EA82F6-1A22-427A-BDA3-83876CE7B80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1" name="Text Box 990">
          <a:extLst>
            <a:ext uri="{FF2B5EF4-FFF2-40B4-BE49-F238E27FC236}">
              <a16:creationId xmlns:a16="http://schemas.microsoft.com/office/drawing/2014/main" id="{1170BEE2-5A2A-447F-A619-D3FB96D1A97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2" name="Text Box 991">
          <a:extLst>
            <a:ext uri="{FF2B5EF4-FFF2-40B4-BE49-F238E27FC236}">
              <a16:creationId xmlns:a16="http://schemas.microsoft.com/office/drawing/2014/main" id="{35DEE95C-F916-4281-B6AC-25C03BB2A34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3" name="Text Box 992">
          <a:extLst>
            <a:ext uri="{FF2B5EF4-FFF2-40B4-BE49-F238E27FC236}">
              <a16:creationId xmlns:a16="http://schemas.microsoft.com/office/drawing/2014/main" id="{8708D508-E60B-4A5E-9AD0-3309F0B6656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4" name="Text Box 993">
          <a:extLst>
            <a:ext uri="{FF2B5EF4-FFF2-40B4-BE49-F238E27FC236}">
              <a16:creationId xmlns:a16="http://schemas.microsoft.com/office/drawing/2014/main" id="{8991AE28-E9E2-40A9-90E8-1F9FC6C27B0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5" name="Text Box 994">
          <a:extLst>
            <a:ext uri="{FF2B5EF4-FFF2-40B4-BE49-F238E27FC236}">
              <a16:creationId xmlns:a16="http://schemas.microsoft.com/office/drawing/2014/main" id="{999A5509-BC0E-426A-9A9B-CE5488FAA2B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6" name="Text Box 995">
          <a:extLst>
            <a:ext uri="{FF2B5EF4-FFF2-40B4-BE49-F238E27FC236}">
              <a16:creationId xmlns:a16="http://schemas.microsoft.com/office/drawing/2014/main" id="{C93A44EB-604C-4A51-BD27-273CDBD471A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7" name="Text Box 996">
          <a:extLst>
            <a:ext uri="{FF2B5EF4-FFF2-40B4-BE49-F238E27FC236}">
              <a16:creationId xmlns:a16="http://schemas.microsoft.com/office/drawing/2014/main" id="{E013ED84-1E81-45AF-ACDE-37994CCB80F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8" name="Text Box 997">
          <a:extLst>
            <a:ext uri="{FF2B5EF4-FFF2-40B4-BE49-F238E27FC236}">
              <a16:creationId xmlns:a16="http://schemas.microsoft.com/office/drawing/2014/main" id="{04F40195-D140-446B-BCAF-B990804F83F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39" name="Text Box 998">
          <a:extLst>
            <a:ext uri="{FF2B5EF4-FFF2-40B4-BE49-F238E27FC236}">
              <a16:creationId xmlns:a16="http://schemas.microsoft.com/office/drawing/2014/main" id="{C54427A5-9C7C-4A12-9AAE-BBCCBB09FB5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0" name="Text Box 999">
          <a:extLst>
            <a:ext uri="{FF2B5EF4-FFF2-40B4-BE49-F238E27FC236}">
              <a16:creationId xmlns:a16="http://schemas.microsoft.com/office/drawing/2014/main" id="{BE368E4E-9B35-422C-A1AD-E72D622F55E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1" name="Text Box 1000">
          <a:extLst>
            <a:ext uri="{FF2B5EF4-FFF2-40B4-BE49-F238E27FC236}">
              <a16:creationId xmlns:a16="http://schemas.microsoft.com/office/drawing/2014/main" id="{84CE3999-81BB-461F-AF34-277EEF254DD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2" name="Text Box 1001">
          <a:extLst>
            <a:ext uri="{FF2B5EF4-FFF2-40B4-BE49-F238E27FC236}">
              <a16:creationId xmlns:a16="http://schemas.microsoft.com/office/drawing/2014/main" id="{1CC5DDBE-766A-4E29-AD51-7E35A425CCF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3" name="Text Box 1002">
          <a:extLst>
            <a:ext uri="{FF2B5EF4-FFF2-40B4-BE49-F238E27FC236}">
              <a16:creationId xmlns:a16="http://schemas.microsoft.com/office/drawing/2014/main" id="{ADEF6ABD-686B-4642-A88E-9E379F3D069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4" name="Text Box 1003">
          <a:extLst>
            <a:ext uri="{FF2B5EF4-FFF2-40B4-BE49-F238E27FC236}">
              <a16:creationId xmlns:a16="http://schemas.microsoft.com/office/drawing/2014/main" id="{31BA0558-6FC5-454F-8159-3D474EBF280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5" name="Text Box 1004">
          <a:extLst>
            <a:ext uri="{FF2B5EF4-FFF2-40B4-BE49-F238E27FC236}">
              <a16:creationId xmlns:a16="http://schemas.microsoft.com/office/drawing/2014/main" id="{9D549BBE-977C-43A8-8556-15272E1CA4F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6" name="Text Box 1005">
          <a:extLst>
            <a:ext uri="{FF2B5EF4-FFF2-40B4-BE49-F238E27FC236}">
              <a16:creationId xmlns:a16="http://schemas.microsoft.com/office/drawing/2014/main" id="{DC1F2C61-8D1E-45F0-8C7A-9649AB0D00B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7" name="Text Box 1006">
          <a:extLst>
            <a:ext uri="{FF2B5EF4-FFF2-40B4-BE49-F238E27FC236}">
              <a16:creationId xmlns:a16="http://schemas.microsoft.com/office/drawing/2014/main" id="{98B57BF3-F3E4-436A-A1FF-81BF454BA9F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8" name="Text Box 1007">
          <a:extLst>
            <a:ext uri="{FF2B5EF4-FFF2-40B4-BE49-F238E27FC236}">
              <a16:creationId xmlns:a16="http://schemas.microsoft.com/office/drawing/2014/main" id="{0A28EDB0-03DA-40F7-A7BF-2B7C74880EB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649" name="Text Box 1008">
          <a:extLst>
            <a:ext uri="{FF2B5EF4-FFF2-40B4-BE49-F238E27FC236}">
              <a16:creationId xmlns:a16="http://schemas.microsoft.com/office/drawing/2014/main" id="{0D3C634B-B5F6-4C20-ABD4-79472848A4B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0" name="Text Box 241">
          <a:extLst>
            <a:ext uri="{FF2B5EF4-FFF2-40B4-BE49-F238E27FC236}">
              <a16:creationId xmlns:a16="http://schemas.microsoft.com/office/drawing/2014/main" id="{8E22A91D-573B-4061-9A8F-F6BB776D6FE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1" name="Text Box 242">
          <a:extLst>
            <a:ext uri="{FF2B5EF4-FFF2-40B4-BE49-F238E27FC236}">
              <a16:creationId xmlns:a16="http://schemas.microsoft.com/office/drawing/2014/main" id="{D485A58C-70D6-412A-B4BA-B20A7982580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2" name="Text Box 243">
          <a:extLst>
            <a:ext uri="{FF2B5EF4-FFF2-40B4-BE49-F238E27FC236}">
              <a16:creationId xmlns:a16="http://schemas.microsoft.com/office/drawing/2014/main" id="{CD908078-FB44-4CAC-9FDD-0CB9E30BE36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3" name="Text Box 244">
          <a:extLst>
            <a:ext uri="{FF2B5EF4-FFF2-40B4-BE49-F238E27FC236}">
              <a16:creationId xmlns:a16="http://schemas.microsoft.com/office/drawing/2014/main" id="{053E6ABC-6A2C-4707-A346-1CA08555B62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4" name="Text Box 245">
          <a:extLst>
            <a:ext uri="{FF2B5EF4-FFF2-40B4-BE49-F238E27FC236}">
              <a16:creationId xmlns:a16="http://schemas.microsoft.com/office/drawing/2014/main" id="{5425AB63-F95D-411E-A4CB-064B4C22F29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5" name="Text Box 246">
          <a:extLst>
            <a:ext uri="{FF2B5EF4-FFF2-40B4-BE49-F238E27FC236}">
              <a16:creationId xmlns:a16="http://schemas.microsoft.com/office/drawing/2014/main" id="{841E9DE2-AE40-4E0E-898F-DB1B21AC254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6" name="Text Box 247">
          <a:extLst>
            <a:ext uri="{FF2B5EF4-FFF2-40B4-BE49-F238E27FC236}">
              <a16:creationId xmlns:a16="http://schemas.microsoft.com/office/drawing/2014/main" id="{F06881DF-7392-4E2F-B98C-6CCA1365013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7" name="Text Box 248">
          <a:extLst>
            <a:ext uri="{FF2B5EF4-FFF2-40B4-BE49-F238E27FC236}">
              <a16:creationId xmlns:a16="http://schemas.microsoft.com/office/drawing/2014/main" id="{C0673393-7283-45B4-B469-B44A49AAC8E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8" name="Text Box 249">
          <a:extLst>
            <a:ext uri="{FF2B5EF4-FFF2-40B4-BE49-F238E27FC236}">
              <a16:creationId xmlns:a16="http://schemas.microsoft.com/office/drawing/2014/main" id="{97C0020B-3BAB-4553-BE7D-B60C296691B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59" name="Text Box 250">
          <a:extLst>
            <a:ext uri="{FF2B5EF4-FFF2-40B4-BE49-F238E27FC236}">
              <a16:creationId xmlns:a16="http://schemas.microsoft.com/office/drawing/2014/main" id="{A10BEDC4-DEA2-4990-841E-9A2D2E7D3EC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0" name="Text Box 251">
          <a:extLst>
            <a:ext uri="{FF2B5EF4-FFF2-40B4-BE49-F238E27FC236}">
              <a16:creationId xmlns:a16="http://schemas.microsoft.com/office/drawing/2014/main" id="{A772DBE2-5D9F-4D27-BDD6-3141494ED2A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1" name="Text Box 252">
          <a:extLst>
            <a:ext uri="{FF2B5EF4-FFF2-40B4-BE49-F238E27FC236}">
              <a16:creationId xmlns:a16="http://schemas.microsoft.com/office/drawing/2014/main" id="{CFFFDF0C-5DF3-42B9-AD23-9C13A52E0C5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2" name="Text Box 253">
          <a:extLst>
            <a:ext uri="{FF2B5EF4-FFF2-40B4-BE49-F238E27FC236}">
              <a16:creationId xmlns:a16="http://schemas.microsoft.com/office/drawing/2014/main" id="{B0E1C899-CB70-4C8D-A4FF-D3E2B7AEED0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3" name="Text Box 254">
          <a:extLst>
            <a:ext uri="{FF2B5EF4-FFF2-40B4-BE49-F238E27FC236}">
              <a16:creationId xmlns:a16="http://schemas.microsoft.com/office/drawing/2014/main" id="{A5A16CF7-8073-4117-B8F8-2309AF8379C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4" name="Text Box 255">
          <a:extLst>
            <a:ext uri="{FF2B5EF4-FFF2-40B4-BE49-F238E27FC236}">
              <a16:creationId xmlns:a16="http://schemas.microsoft.com/office/drawing/2014/main" id="{4412BFBA-E7FB-45A5-814B-DED56F44EDA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5" name="Text Box 256">
          <a:extLst>
            <a:ext uri="{FF2B5EF4-FFF2-40B4-BE49-F238E27FC236}">
              <a16:creationId xmlns:a16="http://schemas.microsoft.com/office/drawing/2014/main" id="{D4E32E24-684D-421A-A46D-5E8DA61B9BA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6" name="Text Box 257">
          <a:extLst>
            <a:ext uri="{FF2B5EF4-FFF2-40B4-BE49-F238E27FC236}">
              <a16:creationId xmlns:a16="http://schemas.microsoft.com/office/drawing/2014/main" id="{B314E998-CBE2-4D4D-9E1F-7A32DD55A32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7" name="Text Box 258">
          <a:extLst>
            <a:ext uri="{FF2B5EF4-FFF2-40B4-BE49-F238E27FC236}">
              <a16:creationId xmlns:a16="http://schemas.microsoft.com/office/drawing/2014/main" id="{D9AA5C1A-04F6-4513-9443-BF93873E76B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8" name="Text Box 259">
          <a:extLst>
            <a:ext uri="{FF2B5EF4-FFF2-40B4-BE49-F238E27FC236}">
              <a16:creationId xmlns:a16="http://schemas.microsoft.com/office/drawing/2014/main" id="{DE8E802F-9CA1-4ADC-8B98-C3B5C25C2A4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69" name="Text Box 260">
          <a:extLst>
            <a:ext uri="{FF2B5EF4-FFF2-40B4-BE49-F238E27FC236}">
              <a16:creationId xmlns:a16="http://schemas.microsoft.com/office/drawing/2014/main" id="{75BBF2D1-2D87-470C-85BF-B8B062BACCE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0" name="Text Box 261">
          <a:extLst>
            <a:ext uri="{FF2B5EF4-FFF2-40B4-BE49-F238E27FC236}">
              <a16:creationId xmlns:a16="http://schemas.microsoft.com/office/drawing/2014/main" id="{8F4B6F11-9676-40DD-BD80-E6377E98E61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1" name="Text Box 262">
          <a:extLst>
            <a:ext uri="{FF2B5EF4-FFF2-40B4-BE49-F238E27FC236}">
              <a16:creationId xmlns:a16="http://schemas.microsoft.com/office/drawing/2014/main" id="{DCD444B5-F40A-4A4F-9938-04449F0D373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2" name="Text Box 263">
          <a:extLst>
            <a:ext uri="{FF2B5EF4-FFF2-40B4-BE49-F238E27FC236}">
              <a16:creationId xmlns:a16="http://schemas.microsoft.com/office/drawing/2014/main" id="{D9148213-96A8-47D3-83B6-0C747C255F9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3" name="Text Box 264">
          <a:extLst>
            <a:ext uri="{FF2B5EF4-FFF2-40B4-BE49-F238E27FC236}">
              <a16:creationId xmlns:a16="http://schemas.microsoft.com/office/drawing/2014/main" id="{535F349E-658F-4680-9E6C-1D769E963A5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4" name="Text Box 265">
          <a:extLst>
            <a:ext uri="{FF2B5EF4-FFF2-40B4-BE49-F238E27FC236}">
              <a16:creationId xmlns:a16="http://schemas.microsoft.com/office/drawing/2014/main" id="{3C87F453-C375-493C-98CB-E8AFD6CABCE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5" name="Text Box 266">
          <a:extLst>
            <a:ext uri="{FF2B5EF4-FFF2-40B4-BE49-F238E27FC236}">
              <a16:creationId xmlns:a16="http://schemas.microsoft.com/office/drawing/2014/main" id="{30F2FB77-8A27-41FC-939A-F9F923FAFB3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6" name="Text Box 267">
          <a:extLst>
            <a:ext uri="{FF2B5EF4-FFF2-40B4-BE49-F238E27FC236}">
              <a16:creationId xmlns:a16="http://schemas.microsoft.com/office/drawing/2014/main" id="{5DBCBB1A-0424-485A-9352-BD0E3ADF23D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7" name="Text Box 268">
          <a:extLst>
            <a:ext uri="{FF2B5EF4-FFF2-40B4-BE49-F238E27FC236}">
              <a16:creationId xmlns:a16="http://schemas.microsoft.com/office/drawing/2014/main" id="{66A3A248-4569-434D-958F-6996E13DEBC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8" name="Text Box 269">
          <a:extLst>
            <a:ext uri="{FF2B5EF4-FFF2-40B4-BE49-F238E27FC236}">
              <a16:creationId xmlns:a16="http://schemas.microsoft.com/office/drawing/2014/main" id="{D1533177-6A1C-4977-A1FC-2B9AC926395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79" name="Text Box 270">
          <a:extLst>
            <a:ext uri="{FF2B5EF4-FFF2-40B4-BE49-F238E27FC236}">
              <a16:creationId xmlns:a16="http://schemas.microsoft.com/office/drawing/2014/main" id="{43667824-1DFA-4C2A-8BC9-CF7E8ED8A72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0" name="Text Box 271">
          <a:extLst>
            <a:ext uri="{FF2B5EF4-FFF2-40B4-BE49-F238E27FC236}">
              <a16:creationId xmlns:a16="http://schemas.microsoft.com/office/drawing/2014/main" id="{AC7C2E73-B518-440F-BAE0-5B96F1E5AA7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1" name="Text Box 272">
          <a:extLst>
            <a:ext uri="{FF2B5EF4-FFF2-40B4-BE49-F238E27FC236}">
              <a16:creationId xmlns:a16="http://schemas.microsoft.com/office/drawing/2014/main" id="{0B50F9AD-E8BC-4F3B-9523-FF9A46A6AFE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2" name="Text Box 273">
          <a:extLst>
            <a:ext uri="{FF2B5EF4-FFF2-40B4-BE49-F238E27FC236}">
              <a16:creationId xmlns:a16="http://schemas.microsoft.com/office/drawing/2014/main" id="{176004B0-09D1-4948-B1D9-2881CBE1096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3" name="Text Box 274">
          <a:extLst>
            <a:ext uri="{FF2B5EF4-FFF2-40B4-BE49-F238E27FC236}">
              <a16:creationId xmlns:a16="http://schemas.microsoft.com/office/drawing/2014/main" id="{21879932-8968-44FB-A3E1-C972C2CD16A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4" name="Text Box 275">
          <a:extLst>
            <a:ext uri="{FF2B5EF4-FFF2-40B4-BE49-F238E27FC236}">
              <a16:creationId xmlns:a16="http://schemas.microsoft.com/office/drawing/2014/main" id="{0082A813-87E9-4919-A6D6-67F12281DEC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5" name="Text Box 276">
          <a:extLst>
            <a:ext uri="{FF2B5EF4-FFF2-40B4-BE49-F238E27FC236}">
              <a16:creationId xmlns:a16="http://schemas.microsoft.com/office/drawing/2014/main" id="{6FFD3D07-F73E-4DAE-BABA-E5A5BEC6221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6" name="Text Box 277">
          <a:extLst>
            <a:ext uri="{FF2B5EF4-FFF2-40B4-BE49-F238E27FC236}">
              <a16:creationId xmlns:a16="http://schemas.microsoft.com/office/drawing/2014/main" id="{E3AE82D9-FA18-4696-90AB-69DF192F588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7" name="Text Box 278">
          <a:extLst>
            <a:ext uri="{FF2B5EF4-FFF2-40B4-BE49-F238E27FC236}">
              <a16:creationId xmlns:a16="http://schemas.microsoft.com/office/drawing/2014/main" id="{AC04192F-0AA1-4D35-AED0-E8D7395E2C5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8" name="Text Box 279">
          <a:extLst>
            <a:ext uri="{FF2B5EF4-FFF2-40B4-BE49-F238E27FC236}">
              <a16:creationId xmlns:a16="http://schemas.microsoft.com/office/drawing/2014/main" id="{3C6A35E2-988C-487B-9447-E3B79D1CA19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89" name="Text Box 280">
          <a:extLst>
            <a:ext uri="{FF2B5EF4-FFF2-40B4-BE49-F238E27FC236}">
              <a16:creationId xmlns:a16="http://schemas.microsoft.com/office/drawing/2014/main" id="{A2495EC1-2FA4-47F1-B694-85B8C10D5C4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0" name="Text Box 281">
          <a:extLst>
            <a:ext uri="{FF2B5EF4-FFF2-40B4-BE49-F238E27FC236}">
              <a16:creationId xmlns:a16="http://schemas.microsoft.com/office/drawing/2014/main" id="{3FFFC6B0-36E7-4570-89E1-A57A4FC4B97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1" name="Text Box 282">
          <a:extLst>
            <a:ext uri="{FF2B5EF4-FFF2-40B4-BE49-F238E27FC236}">
              <a16:creationId xmlns:a16="http://schemas.microsoft.com/office/drawing/2014/main" id="{7805B46F-77FE-4E9A-96D1-4C78C0F4E58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2" name="Text Box 283">
          <a:extLst>
            <a:ext uri="{FF2B5EF4-FFF2-40B4-BE49-F238E27FC236}">
              <a16:creationId xmlns:a16="http://schemas.microsoft.com/office/drawing/2014/main" id="{2D658B31-3CBC-4C9F-BB62-9871AD9C546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3" name="Text Box 284">
          <a:extLst>
            <a:ext uri="{FF2B5EF4-FFF2-40B4-BE49-F238E27FC236}">
              <a16:creationId xmlns:a16="http://schemas.microsoft.com/office/drawing/2014/main" id="{FFB0AFBA-7C7A-46BD-934D-E55452EA967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4" name="Text Box 285">
          <a:extLst>
            <a:ext uri="{FF2B5EF4-FFF2-40B4-BE49-F238E27FC236}">
              <a16:creationId xmlns:a16="http://schemas.microsoft.com/office/drawing/2014/main" id="{90765532-2D43-48E7-BB5B-0CF405652BF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5" name="Text Box 286">
          <a:extLst>
            <a:ext uri="{FF2B5EF4-FFF2-40B4-BE49-F238E27FC236}">
              <a16:creationId xmlns:a16="http://schemas.microsoft.com/office/drawing/2014/main" id="{C61EA0A3-57E5-4AA9-B763-F6CB313388E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6" name="Text Box 287">
          <a:extLst>
            <a:ext uri="{FF2B5EF4-FFF2-40B4-BE49-F238E27FC236}">
              <a16:creationId xmlns:a16="http://schemas.microsoft.com/office/drawing/2014/main" id="{2B5DBB56-9E81-4910-A708-A595DCE4BAF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7" name="Text Box 288">
          <a:extLst>
            <a:ext uri="{FF2B5EF4-FFF2-40B4-BE49-F238E27FC236}">
              <a16:creationId xmlns:a16="http://schemas.microsoft.com/office/drawing/2014/main" id="{89B63202-8598-40E3-8570-A7AC46E9979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8" name="Text Box 577">
          <a:extLst>
            <a:ext uri="{FF2B5EF4-FFF2-40B4-BE49-F238E27FC236}">
              <a16:creationId xmlns:a16="http://schemas.microsoft.com/office/drawing/2014/main" id="{E25764A0-AAE6-44C2-9E5A-E793C235567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699" name="Text Box 578">
          <a:extLst>
            <a:ext uri="{FF2B5EF4-FFF2-40B4-BE49-F238E27FC236}">
              <a16:creationId xmlns:a16="http://schemas.microsoft.com/office/drawing/2014/main" id="{33EBBBA2-A320-4162-BBCF-F1781D48954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0" name="Text Box 579">
          <a:extLst>
            <a:ext uri="{FF2B5EF4-FFF2-40B4-BE49-F238E27FC236}">
              <a16:creationId xmlns:a16="http://schemas.microsoft.com/office/drawing/2014/main" id="{3146F663-4438-4718-9970-CDD6F3C15E9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1" name="Text Box 580">
          <a:extLst>
            <a:ext uri="{FF2B5EF4-FFF2-40B4-BE49-F238E27FC236}">
              <a16:creationId xmlns:a16="http://schemas.microsoft.com/office/drawing/2014/main" id="{A43EB788-EB71-4D9F-8B1D-15775C0C48B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2" name="Text Box 581">
          <a:extLst>
            <a:ext uri="{FF2B5EF4-FFF2-40B4-BE49-F238E27FC236}">
              <a16:creationId xmlns:a16="http://schemas.microsoft.com/office/drawing/2014/main" id="{2D62882F-4633-4794-9E98-AE9C13CE1AF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3" name="Text Box 582">
          <a:extLst>
            <a:ext uri="{FF2B5EF4-FFF2-40B4-BE49-F238E27FC236}">
              <a16:creationId xmlns:a16="http://schemas.microsoft.com/office/drawing/2014/main" id="{03CD33C7-D363-44D6-930A-871D92D475E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4" name="Text Box 583">
          <a:extLst>
            <a:ext uri="{FF2B5EF4-FFF2-40B4-BE49-F238E27FC236}">
              <a16:creationId xmlns:a16="http://schemas.microsoft.com/office/drawing/2014/main" id="{76724E11-1DBE-4B49-95EE-7E945BBFEDF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5" name="Text Box 584">
          <a:extLst>
            <a:ext uri="{FF2B5EF4-FFF2-40B4-BE49-F238E27FC236}">
              <a16:creationId xmlns:a16="http://schemas.microsoft.com/office/drawing/2014/main" id="{5946E86C-0DA7-46A2-8C94-9271C9357A4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6" name="Text Box 585">
          <a:extLst>
            <a:ext uri="{FF2B5EF4-FFF2-40B4-BE49-F238E27FC236}">
              <a16:creationId xmlns:a16="http://schemas.microsoft.com/office/drawing/2014/main" id="{DE380EC0-1659-4810-80F9-A5C6B58CF56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7" name="Text Box 586">
          <a:extLst>
            <a:ext uri="{FF2B5EF4-FFF2-40B4-BE49-F238E27FC236}">
              <a16:creationId xmlns:a16="http://schemas.microsoft.com/office/drawing/2014/main" id="{27D3A41C-A6A6-472E-9322-21EAA3C75E7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8" name="Text Box 587">
          <a:extLst>
            <a:ext uri="{FF2B5EF4-FFF2-40B4-BE49-F238E27FC236}">
              <a16:creationId xmlns:a16="http://schemas.microsoft.com/office/drawing/2014/main" id="{A29FB0F1-4258-4BDA-A5AA-5F8C59C1E6D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09" name="Text Box 588">
          <a:extLst>
            <a:ext uri="{FF2B5EF4-FFF2-40B4-BE49-F238E27FC236}">
              <a16:creationId xmlns:a16="http://schemas.microsoft.com/office/drawing/2014/main" id="{CCBDBBB7-B8DB-4419-8DD8-B4ADC4CAEB8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0" name="Text Box 589">
          <a:extLst>
            <a:ext uri="{FF2B5EF4-FFF2-40B4-BE49-F238E27FC236}">
              <a16:creationId xmlns:a16="http://schemas.microsoft.com/office/drawing/2014/main" id="{AABFFFBE-C79F-4AE3-94C4-CACDC29B752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1" name="Text Box 590">
          <a:extLst>
            <a:ext uri="{FF2B5EF4-FFF2-40B4-BE49-F238E27FC236}">
              <a16:creationId xmlns:a16="http://schemas.microsoft.com/office/drawing/2014/main" id="{7E1A53F2-FC18-469B-8EBD-4F0C465F63B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2" name="Text Box 591">
          <a:extLst>
            <a:ext uri="{FF2B5EF4-FFF2-40B4-BE49-F238E27FC236}">
              <a16:creationId xmlns:a16="http://schemas.microsoft.com/office/drawing/2014/main" id="{AD77B962-9888-4865-9FEB-520EDAF4EB8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3" name="Text Box 592">
          <a:extLst>
            <a:ext uri="{FF2B5EF4-FFF2-40B4-BE49-F238E27FC236}">
              <a16:creationId xmlns:a16="http://schemas.microsoft.com/office/drawing/2014/main" id="{4EF4E404-27F3-45E3-A6CA-46BD09D912F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4" name="Text Box 593">
          <a:extLst>
            <a:ext uri="{FF2B5EF4-FFF2-40B4-BE49-F238E27FC236}">
              <a16:creationId xmlns:a16="http://schemas.microsoft.com/office/drawing/2014/main" id="{B20AB55F-8CE0-45DA-BC2B-58B539EC2D3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5" name="Text Box 594">
          <a:extLst>
            <a:ext uri="{FF2B5EF4-FFF2-40B4-BE49-F238E27FC236}">
              <a16:creationId xmlns:a16="http://schemas.microsoft.com/office/drawing/2014/main" id="{03741377-CCAF-47A8-B3B4-930E2F88A67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6" name="Text Box 595">
          <a:extLst>
            <a:ext uri="{FF2B5EF4-FFF2-40B4-BE49-F238E27FC236}">
              <a16:creationId xmlns:a16="http://schemas.microsoft.com/office/drawing/2014/main" id="{749BD4B8-3862-4CE1-B0D1-99E3FCAA268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7" name="Text Box 596">
          <a:extLst>
            <a:ext uri="{FF2B5EF4-FFF2-40B4-BE49-F238E27FC236}">
              <a16:creationId xmlns:a16="http://schemas.microsoft.com/office/drawing/2014/main" id="{ED0ECCDC-DF3B-4B49-9C40-739BA801B74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8" name="Text Box 597">
          <a:extLst>
            <a:ext uri="{FF2B5EF4-FFF2-40B4-BE49-F238E27FC236}">
              <a16:creationId xmlns:a16="http://schemas.microsoft.com/office/drawing/2014/main" id="{AAE82430-1CD3-445E-A47A-4FD9072121A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19" name="Text Box 598">
          <a:extLst>
            <a:ext uri="{FF2B5EF4-FFF2-40B4-BE49-F238E27FC236}">
              <a16:creationId xmlns:a16="http://schemas.microsoft.com/office/drawing/2014/main" id="{17CEE098-BD5B-47E4-B5BB-8C642CD85FC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0" name="Text Box 599">
          <a:extLst>
            <a:ext uri="{FF2B5EF4-FFF2-40B4-BE49-F238E27FC236}">
              <a16:creationId xmlns:a16="http://schemas.microsoft.com/office/drawing/2014/main" id="{FAFE9189-78E6-445F-BC23-3E3A6155E38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1" name="Text Box 600">
          <a:extLst>
            <a:ext uri="{FF2B5EF4-FFF2-40B4-BE49-F238E27FC236}">
              <a16:creationId xmlns:a16="http://schemas.microsoft.com/office/drawing/2014/main" id="{4D4151CD-6E28-402F-93B4-D0287CA3F98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2" name="Text Box 601">
          <a:extLst>
            <a:ext uri="{FF2B5EF4-FFF2-40B4-BE49-F238E27FC236}">
              <a16:creationId xmlns:a16="http://schemas.microsoft.com/office/drawing/2014/main" id="{D1DF8149-E1E2-4839-9AF9-C0549D4FF4C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3" name="Text Box 602">
          <a:extLst>
            <a:ext uri="{FF2B5EF4-FFF2-40B4-BE49-F238E27FC236}">
              <a16:creationId xmlns:a16="http://schemas.microsoft.com/office/drawing/2014/main" id="{82563B1A-A372-4635-987D-8558C10D521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4" name="Text Box 603">
          <a:extLst>
            <a:ext uri="{FF2B5EF4-FFF2-40B4-BE49-F238E27FC236}">
              <a16:creationId xmlns:a16="http://schemas.microsoft.com/office/drawing/2014/main" id="{5C726C9B-D1F4-4042-9181-05AC81FEC17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5" name="Text Box 604">
          <a:extLst>
            <a:ext uri="{FF2B5EF4-FFF2-40B4-BE49-F238E27FC236}">
              <a16:creationId xmlns:a16="http://schemas.microsoft.com/office/drawing/2014/main" id="{9DF411D0-D96E-4E5A-AA40-1DAFA5C2851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6" name="Text Box 605">
          <a:extLst>
            <a:ext uri="{FF2B5EF4-FFF2-40B4-BE49-F238E27FC236}">
              <a16:creationId xmlns:a16="http://schemas.microsoft.com/office/drawing/2014/main" id="{1D64FB94-C3C0-4BAA-B08A-85420D40901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7" name="Text Box 606">
          <a:extLst>
            <a:ext uri="{FF2B5EF4-FFF2-40B4-BE49-F238E27FC236}">
              <a16:creationId xmlns:a16="http://schemas.microsoft.com/office/drawing/2014/main" id="{8CDC3BDD-7B8B-47CA-A248-1E3A3EDC932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8" name="Text Box 607">
          <a:extLst>
            <a:ext uri="{FF2B5EF4-FFF2-40B4-BE49-F238E27FC236}">
              <a16:creationId xmlns:a16="http://schemas.microsoft.com/office/drawing/2014/main" id="{7583759D-3D12-4811-83D7-F6B3476DB10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29" name="Text Box 608">
          <a:extLst>
            <a:ext uri="{FF2B5EF4-FFF2-40B4-BE49-F238E27FC236}">
              <a16:creationId xmlns:a16="http://schemas.microsoft.com/office/drawing/2014/main" id="{1212404D-2079-4ABE-A74B-34731337BBB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0" name="Text Box 609">
          <a:extLst>
            <a:ext uri="{FF2B5EF4-FFF2-40B4-BE49-F238E27FC236}">
              <a16:creationId xmlns:a16="http://schemas.microsoft.com/office/drawing/2014/main" id="{B76F08F3-CDF1-4E31-BD08-A8962AFC251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1" name="Text Box 610">
          <a:extLst>
            <a:ext uri="{FF2B5EF4-FFF2-40B4-BE49-F238E27FC236}">
              <a16:creationId xmlns:a16="http://schemas.microsoft.com/office/drawing/2014/main" id="{4B273223-79BE-4833-BD39-E3A5B4719C0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2" name="Text Box 611">
          <a:extLst>
            <a:ext uri="{FF2B5EF4-FFF2-40B4-BE49-F238E27FC236}">
              <a16:creationId xmlns:a16="http://schemas.microsoft.com/office/drawing/2014/main" id="{BDCB3296-7778-4625-A356-73C22B52BED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3" name="Text Box 612">
          <a:extLst>
            <a:ext uri="{FF2B5EF4-FFF2-40B4-BE49-F238E27FC236}">
              <a16:creationId xmlns:a16="http://schemas.microsoft.com/office/drawing/2014/main" id="{8DB32AF2-2745-475F-9235-DC9C8DC3F9E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4" name="Text Box 613">
          <a:extLst>
            <a:ext uri="{FF2B5EF4-FFF2-40B4-BE49-F238E27FC236}">
              <a16:creationId xmlns:a16="http://schemas.microsoft.com/office/drawing/2014/main" id="{BF288731-7DD8-4979-B922-7E59168BBC5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5" name="Text Box 614">
          <a:extLst>
            <a:ext uri="{FF2B5EF4-FFF2-40B4-BE49-F238E27FC236}">
              <a16:creationId xmlns:a16="http://schemas.microsoft.com/office/drawing/2014/main" id="{32B73CC6-CED3-4989-973B-82983D8C962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6" name="Text Box 615">
          <a:extLst>
            <a:ext uri="{FF2B5EF4-FFF2-40B4-BE49-F238E27FC236}">
              <a16:creationId xmlns:a16="http://schemas.microsoft.com/office/drawing/2014/main" id="{82951FA8-A3F4-4B58-AF95-E63ED2CF9B6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7" name="Text Box 616">
          <a:extLst>
            <a:ext uri="{FF2B5EF4-FFF2-40B4-BE49-F238E27FC236}">
              <a16:creationId xmlns:a16="http://schemas.microsoft.com/office/drawing/2014/main" id="{C0BB643E-7990-4E59-96B4-8451AC9F333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8" name="Text Box 617">
          <a:extLst>
            <a:ext uri="{FF2B5EF4-FFF2-40B4-BE49-F238E27FC236}">
              <a16:creationId xmlns:a16="http://schemas.microsoft.com/office/drawing/2014/main" id="{1E6446A9-783C-46CB-AE79-90F8C1A4642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39" name="Text Box 618">
          <a:extLst>
            <a:ext uri="{FF2B5EF4-FFF2-40B4-BE49-F238E27FC236}">
              <a16:creationId xmlns:a16="http://schemas.microsoft.com/office/drawing/2014/main" id="{F1BC5828-DA60-4653-8E31-C822A04B234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0" name="Text Box 619">
          <a:extLst>
            <a:ext uri="{FF2B5EF4-FFF2-40B4-BE49-F238E27FC236}">
              <a16:creationId xmlns:a16="http://schemas.microsoft.com/office/drawing/2014/main" id="{F76EC92A-8EA2-4E31-8F4B-BBFFF914084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1" name="Text Box 620">
          <a:extLst>
            <a:ext uri="{FF2B5EF4-FFF2-40B4-BE49-F238E27FC236}">
              <a16:creationId xmlns:a16="http://schemas.microsoft.com/office/drawing/2014/main" id="{A609B89A-3450-4454-BAE0-C18EE13F42B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2" name="Text Box 621">
          <a:extLst>
            <a:ext uri="{FF2B5EF4-FFF2-40B4-BE49-F238E27FC236}">
              <a16:creationId xmlns:a16="http://schemas.microsoft.com/office/drawing/2014/main" id="{47D793FF-06F5-4900-9BB6-B2C92CB8EB2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3" name="Text Box 622">
          <a:extLst>
            <a:ext uri="{FF2B5EF4-FFF2-40B4-BE49-F238E27FC236}">
              <a16:creationId xmlns:a16="http://schemas.microsoft.com/office/drawing/2014/main" id="{18B70D0B-C014-41C7-8A93-82192015326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4" name="Text Box 623">
          <a:extLst>
            <a:ext uri="{FF2B5EF4-FFF2-40B4-BE49-F238E27FC236}">
              <a16:creationId xmlns:a16="http://schemas.microsoft.com/office/drawing/2014/main" id="{E2DCCE6B-2573-4448-9C28-71E46B644A8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5" name="Text Box 624">
          <a:extLst>
            <a:ext uri="{FF2B5EF4-FFF2-40B4-BE49-F238E27FC236}">
              <a16:creationId xmlns:a16="http://schemas.microsoft.com/office/drawing/2014/main" id="{3746005F-7EE3-4EE8-BE22-9A51C735A0E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6" name="Text Box 673">
          <a:extLst>
            <a:ext uri="{FF2B5EF4-FFF2-40B4-BE49-F238E27FC236}">
              <a16:creationId xmlns:a16="http://schemas.microsoft.com/office/drawing/2014/main" id="{3AC99301-BF4C-4D5A-A23F-C3FB2ACBBC6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7" name="Text Box 674">
          <a:extLst>
            <a:ext uri="{FF2B5EF4-FFF2-40B4-BE49-F238E27FC236}">
              <a16:creationId xmlns:a16="http://schemas.microsoft.com/office/drawing/2014/main" id="{4E69305E-FD6B-41BF-8420-97853E7FCF0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8" name="Text Box 675">
          <a:extLst>
            <a:ext uri="{FF2B5EF4-FFF2-40B4-BE49-F238E27FC236}">
              <a16:creationId xmlns:a16="http://schemas.microsoft.com/office/drawing/2014/main" id="{4BD30020-8C3A-4881-96AF-A3FA0383958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49" name="Text Box 676">
          <a:extLst>
            <a:ext uri="{FF2B5EF4-FFF2-40B4-BE49-F238E27FC236}">
              <a16:creationId xmlns:a16="http://schemas.microsoft.com/office/drawing/2014/main" id="{DDFFC985-0F30-4466-8F5F-A92CF9A3411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0" name="Text Box 677">
          <a:extLst>
            <a:ext uri="{FF2B5EF4-FFF2-40B4-BE49-F238E27FC236}">
              <a16:creationId xmlns:a16="http://schemas.microsoft.com/office/drawing/2014/main" id="{E2ABA633-7F2E-48E0-96F7-FC838044A2F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1" name="Text Box 678">
          <a:extLst>
            <a:ext uri="{FF2B5EF4-FFF2-40B4-BE49-F238E27FC236}">
              <a16:creationId xmlns:a16="http://schemas.microsoft.com/office/drawing/2014/main" id="{E2206570-5EA0-4BCD-AAE7-42F84D73678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2" name="Text Box 679">
          <a:extLst>
            <a:ext uri="{FF2B5EF4-FFF2-40B4-BE49-F238E27FC236}">
              <a16:creationId xmlns:a16="http://schemas.microsoft.com/office/drawing/2014/main" id="{ED72AFDE-18E8-46F3-906F-736CAD6FA89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3" name="Text Box 680">
          <a:extLst>
            <a:ext uri="{FF2B5EF4-FFF2-40B4-BE49-F238E27FC236}">
              <a16:creationId xmlns:a16="http://schemas.microsoft.com/office/drawing/2014/main" id="{16274502-1754-467C-A6F9-D5EF20B9730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4" name="Text Box 681">
          <a:extLst>
            <a:ext uri="{FF2B5EF4-FFF2-40B4-BE49-F238E27FC236}">
              <a16:creationId xmlns:a16="http://schemas.microsoft.com/office/drawing/2014/main" id="{DEFEF649-9E43-43CA-9DF9-05E317D7F7A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5" name="Text Box 682">
          <a:extLst>
            <a:ext uri="{FF2B5EF4-FFF2-40B4-BE49-F238E27FC236}">
              <a16:creationId xmlns:a16="http://schemas.microsoft.com/office/drawing/2014/main" id="{AC7AC7EC-FB67-4226-BBB4-0380F3B40BA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6" name="Text Box 683">
          <a:extLst>
            <a:ext uri="{FF2B5EF4-FFF2-40B4-BE49-F238E27FC236}">
              <a16:creationId xmlns:a16="http://schemas.microsoft.com/office/drawing/2014/main" id="{C5412ED7-E684-44C3-98BD-286074F380B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7" name="Text Box 684">
          <a:extLst>
            <a:ext uri="{FF2B5EF4-FFF2-40B4-BE49-F238E27FC236}">
              <a16:creationId xmlns:a16="http://schemas.microsoft.com/office/drawing/2014/main" id="{0878BEDF-9912-4A92-AACB-B44580DDA6F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8" name="Text Box 685">
          <a:extLst>
            <a:ext uri="{FF2B5EF4-FFF2-40B4-BE49-F238E27FC236}">
              <a16:creationId xmlns:a16="http://schemas.microsoft.com/office/drawing/2014/main" id="{01367D8D-FC2E-4B7B-9CA9-631148E4A84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59" name="Text Box 686">
          <a:extLst>
            <a:ext uri="{FF2B5EF4-FFF2-40B4-BE49-F238E27FC236}">
              <a16:creationId xmlns:a16="http://schemas.microsoft.com/office/drawing/2014/main" id="{C7AE98C4-3B81-4297-B751-0BBCDE703BC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0" name="Text Box 687">
          <a:extLst>
            <a:ext uri="{FF2B5EF4-FFF2-40B4-BE49-F238E27FC236}">
              <a16:creationId xmlns:a16="http://schemas.microsoft.com/office/drawing/2014/main" id="{4992034F-0A9B-41E9-A991-719CC1A448E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1" name="Text Box 688">
          <a:extLst>
            <a:ext uri="{FF2B5EF4-FFF2-40B4-BE49-F238E27FC236}">
              <a16:creationId xmlns:a16="http://schemas.microsoft.com/office/drawing/2014/main" id="{A8B82C2A-6750-4CF7-9FA5-8ADE3471B37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2" name="Text Box 689">
          <a:extLst>
            <a:ext uri="{FF2B5EF4-FFF2-40B4-BE49-F238E27FC236}">
              <a16:creationId xmlns:a16="http://schemas.microsoft.com/office/drawing/2014/main" id="{EE9847E4-8F18-4EE2-8033-CA4D1D88BAC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3" name="Text Box 690">
          <a:extLst>
            <a:ext uri="{FF2B5EF4-FFF2-40B4-BE49-F238E27FC236}">
              <a16:creationId xmlns:a16="http://schemas.microsoft.com/office/drawing/2014/main" id="{AADF4279-084C-482B-B785-FAC71A50760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4" name="Text Box 691">
          <a:extLst>
            <a:ext uri="{FF2B5EF4-FFF2-40B4-BE49-F238E27FC236}">
              <a16:creationId xmlns:a16="http://schemas.microsoft.com/office/drawing/2014/main" id="{F3C7918B-8575-4AF3-AFCC-DCD8F33772A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5" name="Text Box 692">
          <a:extLst>
            <a:ext uri="{FF2B5EF4-FFF2-40B4-BE49-F238E27FC236}">
              <a16:creationId xmlns:a16="http://schemas.microsoft.com/office/drawing/2014/main" id="{E4014501-E9A2-4D26-AFE9-D75324F57AA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6" name="Text Box 693">
          <a:extLst>
            <a:ext uri="{FF2B5EF4-FFF2-40B4-BE49-F238E27FC236}">
              <a16:creationId xmlns:a16="http://schemas.microsoft.com/office/drawing/2014/main" id="{DA557C34-D8FA-4E3A-88CF-0232799FEC5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7" name="Text Box 694">
          <a:extLst>
            <a:ext uri="{FF2B5EF4-FFF2-40B4-BE49-F238E27FC236}">
              <a16:creationId xmlns:a16="http://schemas.microsoft.com/office/drawing/2014/main" id="{065BD5A5-AC47-4E6B-B128-D9143E4732E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8" name="Text Box 695">
          <a:extLst>
            <a:ext uri="{FF2B5EF4-FFF2-40B4-BE49-F238E27FC236}">
              <a16:creationId xmlns:a16="http://schemas.microsoft.com/office/drawing/2014/main" id="{F25E1422-8652-469B-9796-4A4744E6F56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69" name="Text Box 696">
          <a:extLst>
            <a:ext uri="{FF2B5EF4-FFF2-40B4-BE49-F238E27FC236}">
              <a16:creationId xmlns:a16="http://schemas.microsoft.com/office/drawing/2014/main" id="{01D1529D-ED68-40BB-9836-8726EB15DE6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0" name="Text Box 697">
          <a:extLst>
            <a:ext uri="{FF2B5EF4-FFF2-40B4-BE49-F238E27FC236}">
              <a16:creationId xmlns:a16="http://schemas.microsoft.com/office/drawing/2014/main" id="{9ABE1BCA-0607-4E87-A252-594752F0938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1" name="Text Box 698">
          <a:extLst>
            <a:ext uri="{FF2B5EF4-FFF2-40B4-BE49-F238E27FC236}">
              <a16:creationId xmlns:a16="http://schemas.microsoft.com/office/drawing/2014/main" id="{4BF9E301-7D81-4E18-9251-8D0BDE9757E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2" name="Text Box 699">
          <a:extLst>
            <a:ext uri="{FF2B5EF4-FFF2-40B4-BE49-F238E27FC236}">
              <a16:creationId xmlns:a16="http://schemas.microsoft.com/office/drawing/2014/main" id="{57B5FAF2-705A-4840-968C-1BF66FF5BC2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3" name="Text Box 700">
          <a:extLst>
            <a:ext uri="{FF2B5EF4-FFF2-40B4-BE49-F238E27FC236}">
              <a16:creationId xmlns:a16="http://schemas.microsoft.com/office/drawing/2014/main" id="{F6F77500-E44C-4C89-A8D3-347D31843BD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4" name="Text Box 701">
          <a:extLst>
            <a:ext uri="{FF2B5EF4-FFF2-40B4-BE49-F238E27FC236}">
              <a16:creationId xmlns:a16="http://schemas.microsoft.com/office/drawing/2014/main" id="{236D3A79-D84A-4CE1-B5DB-EB931E4800D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5" name="Text Box 702">
          <a:extLst>
            <a:ext uri="{FF2B5EF4-FFF2-40B4-BE49-F238E27FC236}">
              <a16:creationId xmlns:a16="http://schemas.microsoft.com/office/drawing/2014/main" id="{40E2337F-BC90-4FEF-A4AB-772A6EAF5E5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6" name="Text Box 703">
          <a:extLst>
            <a:ext uri="{FF2B5EF4-FFF2-40B4-BE49-F238E27FC236}">
              <a16:creationId xmlns:a16="http://schemas.microsoft.com/office/drawing/2014/main" id="{FB3EFF41-6B94-4F5E-A950-1155B255F3E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7" name="Text Box 704">
          <a:extLst>
            <a:ext uri="{FF2B5EF4-FFF2-40B4-BE49-F238E27FC236}">
              <a16:creationId xmlns:a16="http://schemas.microsoft.com/office/drawing/2014/main" id="{47A02D4A-A7D2-45F6-9AB0-92B0EBFC859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8" name="Text Box 705">
          <a:extLst>
            <a:ext uri="{FF2B5EF4-FFF2-40B4-BE49-F238E27FC236}">
              <a16:creationId xmlns:a16="http://schemas.microsoft.com/office/drawing/2014/main" id="{B392708C-D84F-4D15-A53F-CC25A0F78C8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79" name="Text Box 706">
          <a:extLst>
            <a:ext uri="{FF2B5EF4-FFF2-40B4-BE49-F238E27FC236}">
              <a16:creationId xmlns:a16="http://schemas.microsoft.com/office/drawing/2014/main" id="{84935245-9421-48E3-B35F-87B5B1D6F31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0" name="Text Box 707">
          <a:extLst>
            <a:ext uri="{FF2B5EF4-FFF2-40B4-BE49-F238E27FC236}">
              <a16:creationId xmlns:a16="http://schemas.microsoft.com/office/drawing/2014/main" id="{9493E8AD-51BE-45FF-8E2F-F3C88F200E1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1" name="Text Box 708">
          <a:extLst>
            <a:ext uri="{FF2B5EF4-FFF2-40B4-BE49-F238E27FC236}">
              <a16:creationId xmlns:a16="http://schemas.microsoft.com/office/drawing/2014/main" id="{C5FFEED6-B4A2-4E06-9337-A515394DACD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2" name="Text Box 709">
          <a:extLst>
            <a:ext uri="{FF2B5EF4-FFF2-40B4-BE49-F238E27FC236}">
              <a16:creationId xmlns:a16="http://schemas.microsoft.com/office/drawing/2014/main" id="{9E377416-D6AA-4FC7-B45D-D31BF18754F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3" name="Text Box 710">
          <a:extLst>
            <a:ext uri="{FF2B5EF4-FFF2-40B4-BE49-F238E27FC236}">
              <a16:creationId xmlns:a16="http://schemas.microsoft.com/office/drawing/2014/main" id="{8CE75735-E615-4A99-A207-C7B5E9BC888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4" name="Text Box 711">
          <a:extLst>
            <a:ext uri="{FF2B5EF4-FFF2-40B4-BE49-F238E27FC236}">
              <a16:creationId xmlns:a16="http://schemas.microsoft.com/office/drawing/2014/main" id="{F5E18285-C1CB-4205-9C64-CA46789B9F7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5" name="Text Box 712">
          <a:extLst>
            <a:ext uri="{FF2B5EF4-FFF2-40B4-BE49-F238E27FC236}">
              <a16:creationId xmlns:a16="http://schemas.microsoft.com/office/drawing/2014/main" id="{BFB4AC2D-C995-435C-9D61-0BD3172D333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6" name="Text Box 713">
          <a:extLst>
            <a:ext uri="{FF2B5EF4-FFF2-40B4-BE49-F238E27FC236}">
              <a16:creationId xmlns:a16="http://schemas.microsoft.com/office/drawing/2014/main" id="{66ABF71D-54F6-43D2-A8E9-02DC2BBA197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7" name="Text Box 714">
          <a:extLst>
            <a:ext uri="{FF2B5EF4-FFF2-40B4-BE49-F238E27FC236}">
              <a16:creationId xmlns:a16="http://schemas.microsoft.com/office/drawing/2014/main" id="{29D57325-530A-4BCB-91F8-AABADB5A953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8" name="Text Box 715">
          <a:extLst>
            <a:ext uri="{FF2B5EF4-FFF2-40B4-BE49-F238E27FC236}">
              <a16:creationId xmlns:a16="http://schemas.microsoft.com/office/drawing/2014/main" id="{C302CB89-F278-4481-A826-D74BA65C135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89" name="Text Box 716">
          <a:extLst>
            <a:ext uri="{FF2B5EF4-FFF2-40B4-BE49-F238E27FC236}">
              <a16:creationId xmlns:a16="http://schemas.microsoft.com/office/drawing/2014/main" id="{D9F9ED38-7130-48F9-AFA3-F99A0156C0B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0" name="Text Box 717">
          <a:extLst>
            <a:ext uri="{FF2B5EF4-FFF2-40B4-BE49-F238E27FC236}">
              <a16:creationId xmlns:a16="http://schemas.microsoft.com/office/drawing/2014/main" id="{E687708F-3ABC-48BF-AA75-FA238A67FAB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1" name="Text Box 718">
          <a:extLst>
            <a:ext uri="{FF2B5EF4-FFF2-40B4-BE49-F238E27FC236}">
              <a16:creationId xmlns:a16="http://schemas.microsoft.com/office/drawing/2014/main" id="{7720B461-4B3A-4E04-BB9C-C2C9B6AEDB6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2" name="Text Box 719">
          <a:extLst>
            <a:ext uri="{FF2B5EF4-FFF2-40B4-BE49-F238E27FC236}">
              <a16:creationId xmlns:a16="http://schemas.microsoft.com/office/drawing/2014/main" id="{0A665350-E160-45D3-B4E7-D0BAE9B1E32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3" name="Text Box 720">
          <a:extLst>
            <a:ext uri="{FF2B5EF4-FFF2-40B4-BE49-F238E27FC236}">
              <a16:creationId xmlns:a16="http://schemas.microsoft.com/office/drawing/2014/main" id="{ED14133C-30DE-465C-9C7A-BED9A9FCCBC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4" name="Text Box 865">
          <a:extLst>
            <a:ext uri="{FF2B5EF4-FFF2-40B4-BE49-F238E27FC236}">
              <a16:creationId xmlns:a16="http://schemas.microsoft.com/office/drawing/2014/main" id="{B13EF166-23CE-4C8A-9CFD-B1A8E8F2701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5" name="Text Box 866">
          <a:extLst>
            <a:ext uri="{FF2B5EF4-FFF2-40B4-BE49-F238E27FC236}">
              <a16:creationId xmlns:a16="http://schemas.microsoft.com/office/drawing/2014/main" id="{35BAF5B6-0566-4980-B806-CC42533590C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6" name="Text Box 867">
          <a:extLst>
            <a:ext uri="{FF2B5EF4-FFF2-40B4-BE49-F238E27FC236}">
              <a16:creationId xmlns:a16="http://schemas.microsoft.com/office/drawing/2014/main" id="{E45A6E1E-D69E-4B72-998A-4829BC84200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7" name="Text Box 868">
          <a:extLst>
            <a:ext uri="{FF2B5EF4-FFF2-40B4-BE49-F238E27FC236}">
              <a16:creationId xmlns:a16="http://schemas.microsoft.com/office/drawing/2014/main" id="{B00885CA-495F-454F-890F-32A9F599587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8" name="Text Box 869">
          <a:extLst>
            <a:ext uri="{FF2B5EF4-FFF2-40B4-BE49-F238E27FC236}">
              <a16:creationId xmlns:a16="http://schemas.microsoft.com/office/drawing/2014/main" id="{AAFCF1BC-5BB4-4261-9FF6-441DB7EA3C0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799" name="Text Box 870">
          <a:extLst>
            <a:ext uri="{FF2B5EF4-FFF2-40B4-BE49-F238E27FC236}">
              <a16:creationId xmlns:a16="http://schemas.microsoft.com/office/drawing/2014/main" id="{9B9A3D9C-C7B1-4F2D-AD04-E4E6E96CE1C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0" name="Text Box 871">
          <a:extLst>
            <a:ext uri="{FF2B5EF4-FFF2-40B4-BE49-F238E27FC236}">
              <a16:creationId xmlns:a16="http://schemas.microsoft.com/office/drawing/2014/main" id="{32F4EEF0-4ECB-440C-92F1-C6CB8AD755C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1" name="Text Box 872">
          <a:extLst>
            <a:ext uri="{FF2B5EF4-FFF2-40B4-BE49-F238E27FC236}">
              <a16:creationId xmlns:a16="http://schemas.microsoft.com/office/drawing/2014/main" id="{2F7638E0-9DE8-421F-A0D5-1E85F1A4E26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2" name="Text Box 873">
          <a:extLst>
            <a:ext uri="{FF2B5EF4-FFF2-40B4-BE49-F238E27FC236}">
              <a16:creationId xmlns:a16="http://schemas.microsoft.com/office/drawing/2014/main" id="{A535E1D3-B665-4499-AACC-1AC0EBAF136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3" name="Text Box 874">
          <a:extLst>
            <a:ext uri="{FF2B5EF4-FFF2-40B4-BE49-F238E27FC236}">
              <a16:creationId xmlns:a16="http://schemas.microsoft.com/office/drawing/2014/main" id="{631BE0E4-E823-42E3-9EAC-10364C7CA78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4" name="Text Box 875">
          <a:extLst>
            <a:ext uri="{FF2B5EF4-FFF2-40B4-BE49-F238E27FC236}">
              <a16:creationId xmlns:a16="http://schemas.microsoft.com/office/drawing/2014/main" id="{B21ADF81-9C91-4B89-A35B-0D9E22651E1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5" name="Text Box 876">
          <a:extLst>
            <a:ext uri="{FF2B5EF4-FFF2-40B4-BE49-F238E27FC236}">
              <a16:creationId xmlns:a16="http://schemas.microsoft.com/office/drawing/2014/main" id="{17FE729C-0327-4BE8-A837-507E5A819EB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6" name="Text Box 877">
          <a:extLst>
            <a:ext uri="{FF2B5EF4-FFF2-40B4-BE49-F238E27FC236}">
              <a16:creationId xmlns:a16="http://schemas.microsoft.com/office/drawing/2014/main" id="{85ECF804-AB09-4907-8A35-F65283B18C8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7" name="Text Box 878">
          <a:extLst>
            <a:ext uri="{FF2B5EF4-FFF2-40B4-BE49-F238E27FC236}">
              <a16:creationId xmlns:a16="http://schemas.microsoft.com/office/drawing/2014/main" id="{7C59B9EA-5915-4963-B25C-022397E3893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8" name="Text Box 879">
          <a:extLst>
            <a:ext uri="{FF2B5EF4-FFF2-40B4-BE49-F238E27FC236}">
              <a16:creationId xmlns:a16="http://schemas.microsoft.com/office/drawing/2014/main" id="{07CCDD5D-1CB0-4FD1-B733-AE8B31A7423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09" name="Text Box 880">
          <a:extLst>
            <a:ext uri="{FF2B5EF4-FFF2-40B4-BE49-F238E27FC236}">
              <a16:creationId xmlns:a16="http://schemas.microsoft.com/office/drawing/2014/main" id="{DC86D88A-291B-4A64-94C0-60FFEBBCD8F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0" name="Text Box 881">
          <a:extLst>
            <a:ext uri="{FF2B5EF4-FFF2-40B4-BE49-F238E27FC236}">
              <a16:creationId xmlns:a16="http://schemas.microsoft.com/office/drawing/2014/main" id="{ACDDB403-6C76-4855-8E70-CCCC6C56D8D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1" name="Text Box 882">
          <a:extLst>
            <a:ext uri="{FF2B5EF4-FFF2-40B4-BE49-F238E27FC236}">
              <a16:creationId xmlns:a16="http://schemas.microsoft.com/office/drawing/2014/main" id="{61494C90-A3EC-4A10-8AC1-ECCE8A0811E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2" name="Text Box 883">
          <a:extLst>
            <a:ext uri="{FF2B5EF4-FFF2-40B4-BE49-F238E27FC236}">
              <a16:creationId xmlns:a16="http://schemas.microsoft.com/office/drawing/2014/main" id="{F72DABD8-9743-4B72-9990-089251EF3C6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3" name="Text Box 884">
          <a:extLst>
            <a:ext uri="{FF2B5EF4-FFF2-40B4-BE49-F238E27FC236}">
              <a16:creationId xmlns:a16="http://schemas.microsoft.com/office/drawing/2014/main" id="{AAEF3B3B-77CB-4269-8E1E-9CA5651F5FE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4" name="Text Box 885">
          <a:extLst>
            <a:ext uri="{FF2B5EF4-FFF2-40B4-BE49-F238E27FC236}">
              <a16:creationId xmlns:a16="http://schemas.microsoft.com/office/drawing/2014/main" id="{F462ABB1-ED60-4B1F-9C15-692992153F3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5" name="Text Box 886">
          <a:extLst>
            <a:ext uri="{FF2B5EF4-FFF2-40B4-BE49-F238E27FC236}">
              <a16:creationId xmlns:a16="http://schemas.microsoft.com/office/drawing/2014/main" id="{E8EC2EC2-C76B-4644-8ED7-6494FD4AC60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6" name="Text Box 887">
          <a:extLst>
            <a:ext uri="{FF2B5EF4-FFF2-40B4-BE49-F238E27FC236}">
              <a16:creationId xmlns:a16="http://schemas.microsoft.com/office/drawing/2014/main" id="{583C547E-CC08-4024-B38A-F12647FCB2A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7" name="Text Box 888">
          <a:extLst>
            <a:ext uri="{FF2B5EF4-FFF2-40B4-BE49-F238E27FC236}">
              <a16:creationId xmlns:a16="http://schemas.microsoft.com/office/drawing/2014/main" id="{2C8ECCD2-825F-4828-887A-B32DE23E73E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8" name="Text Box 961">
          <a:extLst>
            <a:ext uri="{FF2B5EF4-FFF2-40B4-BE49-F238E27FC236}">
              <a16:creationId xmlns:a16="http://schemas.microsoft.com/office/drawing/2014/main" id="{D8080066-CF79-41B6-B590-E71CCA43290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19" name="Text Box 962">
          <a:extLst>
            <a:ext uri="{FF2B5EF4-FFF2-40B4-BE49-F238E27FC236}">
              <a16:creationId xmlns:a16="http://schemas.microsoft.com/office/drawing/2014/main" id="{DCDF5D00-4731-44F3-9CAD-73271AE27C6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0" name="Text Box 963">
          <a:extLst>
            <a:ext uri="{FF2B5EF4-FFF2-40B4-BE49-F238E27FC236}">
              <a16:creationId xmlns:a16="http://schemas.microsoft.com/office/drawing/2014/main" id="{6F147ECB-3BF1-4E40-B922-EAF4AEB7B92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1" name="Text Box 964">
          <a:extLst>
            <a:ext uri="{FF2B5EF4-FFF2-40B4-BE49-F238E27FC236}">
              <a16:creationId xmlns:a16="http://schemas.microsoft.com/office/drawing/2014/main" id="{4E47E057-75C9-483E-A2F0-A67D5E0F90B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2" name="Text Box 965">
          <a:extLst>
            <a:ext uri="{FF2B5EF4-FFF2-40B4-BE49-F238E27FC236}">
              <a16:creationId xmlns:a16="http://schemas.microsoft.com/office/drawing/2014/main" id="{A8D10A6E-3F04-40AE-B28F-21ED7DD7DD5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3" name="Text Box 966">
          <a:extLst>
            <a:ext uri="{FF2B5EF4-FFF2-40B4-BE49-F238E27FC236}">
              <a16:creationId xmlns:a16="http://schemas.microsoft.com/office/drawing/2014/main" id="{861027C7-5F4A-4138-9C19-CCDE5C00644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4" name="Text Box 967">
          <a:extLst>
            <a:ext uri="{FF2B5EF4-FFF2-40B4-BE49-F238E27FC236}">
              <a16:creationId xmlns:a16="http://schemas.microsoft.com/office/drawing/2014/main" id="{4FC21649-C656-4689-9B4E-D785719DCE8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5" name="Text Box 968">
          <a:extLst>
            <a:ext uri="{FF2B5EF4-FFF2-40B4-BE49-F238E27FC236}">
              <a16:creationId xmlns:a16="http://schemas.microsoft.com/office/drawing/2014/main" id="{6A507DF5-8BFA-4847-A556-23BD0A1B7E5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6" name="Text Box 969">
          <a:extLst>
            <a:ext uri="{FF2B5EF4-FFF2-40B4-BE49-F238E27FC236}">
              <a16:creationId xmlns:a16="http://schemas.microsoft.com/office/drawing/2014/main" id="{8AA566EB-F71C-44B7-997D-3ECFD222EBA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7" name="Text Box 970">
          <a:extLst>
            <a:ext uri="{FF2B5EF4-FFF2-40B4-BE49-F238E27FC236}">
              <a16:creationId xmlns:a16="http://schemas.microsoft.com/office/drawing/2014/main" id="{30AB20E3-D291-4845-894E-B2A56C94567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8" name="Text Box 971">
          <a:extLst>
            <a:ext uri="{FF2B5EF4-FFF2-40B4-BE49-F238E27FC236}">
              <a16:creationId xmlns:a16="http://schemas.microsoft.com/office/drawing/2014/main" id="{A1C4E9D7-9271-435A-A9DA-A48CAEA9C72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29" name="Text Box 972">
          <a:extLst>
            <a:ext uri="{FF2B5EF4-FFF2-40B4-BE49-F238E27FC236}">
              <a16:creationId xmlns:a16="http://schemas.microsoft.com/office/drawing/2014/main" id="{7D75380D-428C-46A1-A10F-CF01676301B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0" name="Text Box 973">
          <a:extLst>
            <a:ext uri="{FF2B5EF4-FFF2-40B4-BE49-F238E27FC236}">
              <a16:creationId xmlns:a16="http://schemas.microsoft.com/office/drawing/2014/main" id="{70CE17AB-E317-478F-B4C2-A39BC27E789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1" name="Text Box 974">
          <a:extLst>
            <a:ext uri="{FF2B5EF4-FFF2-40B4-BE49-F238E27FC236}">
              <a16:creationId xmlns:a16="http://schemas.microsoft.com/office/drawing/2014/main" id="{1AD0C4C7-1719-4AA3-A4A7-5C67EA12EC9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2" name="Text Box 975">
          <a:extLst>
            <a:ext uri="{FF2B5EF4-FFF2-40B4-BE49-F238E27FC236}">
              <a16:creationId xmlns:a16="http://schemas.microsoft.com/office/drawing/2014/main" id="{13113870-F6D2-444D-B60C-C447F6869CC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3" name="Text Box 976">
          <a:extLst>
            <a:ext uri="{FF2B5EF4-FFF2-40B4-BE49-F238E27FC236}">
              <a16:creationId xmlns:a16="http://schemas.microsoft.com/office/drawing/2014/main" id="{BE44B6B0-FF2E-46E9-8D45-601EC2AC99C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4" name="Text Box 977">
          <a:extLst>
            <a:ext uri="{FF2B5EF4-FFF2-40B4-BE49-F238E27FC236}">
              <a16:creationId xmlns:a16="http://schemas.microsoft.com/office/drawing/2014/main" id="{30CE8418-61B2-4DC0-BA32-E365BE4012B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5" name="Text Box 978">
          <a:extLst>
            <a:ext uri="{FF2B5EF4-FFF2-40B4-BE49-F238E27FC236}">
              <a16:creationId xmlns:a16="http://schemas.microsoft.com/office/drawing/2014/main" id="{F3CF3FF6-A7AB-4DB0-87AD-C219CF04770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6" name="Text Box 979">
          <a:extLst>
            <a:ext uri="{FF2B5EF4-FFF2-40B4-BE49-F238E27FC236}">
              <a16:creationId xmlns:a16="http://schemas.microsoft.com/office/drawing/2014/main" id="{79DFE7BC-467A-4EED-B859-7E1076EE818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7" name="Text Box 980">
          <a:extLst>
            <a:ext uri="{FF2B5EF4-FFF2-40B4-BE49-F238E27FC236}">
              <a16:creationId xmlns:a16="http://schemas.microsoft.com/office/drawing/2014/main" id="{1D6CAB20-8434-47A8-8F7F-A4A180E0EAE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8" name="Text Box 981">
          <a:extLst>
            <a:ext uri="{FF2B5EF4-FFF2-40B4-BE49-F238E27FC236}">
              <a16:creationId xmlns:a16="http://schemas.microsoft.com/office/drawing/2014/main" id="{80566A2D-D511-4833-8C39-5B2DE427EF0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39" name="Text Box 982">
          <a:extLst>
            <a:ext uri="{FF2B5EF4-FFF2-40B4-BE49-F238E27FC236}">
              <a16:creationId xmlns:a16="http://schemas.microsoft.com/office/drawing/2014/main" id="{73B30CC4-CC8E-41DF-B069-3CD0D439C50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0" name="Text Box 983">
          <a:extLst>
            <a:ext uri="{FF2B5EF4-FFF2-40B4-BE49-F238E27FC236}">
              <a16:creationId xmlns:a16="http://schemas.microsoft.com/office/drawing/2014/main" id="{FEFE097C-C32E-49EA-91B9-2B8F3919DF0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1" name="Text Box 984">
          <a:extLst>
            <a:ext uri="{FF2B5EF4-FFF2-40B4-BE49-F238E27FC236}">
              <a16:creationId xmlns:a16="http://schemas.microsoft.com/office/drawing/2014/main" id="{8EDAE115-B08B-4572-99CD-44C4F5887D2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2" name="Text Box 985">
          <a:extLst>
            <a:ext uri="{FF2B5EF4-FFF2-40B4-BE49-F238E27FC236}">
              <a16:creationId xmlns:a16="http://schemas.microsoft.com/office/drawing/2014/main" id="{0D820B94-F277-4021-8697-8AD3177608B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CE526293-41CE-4BB6-90BD-041A5CA92B2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68E78F45-D9AB-41B0-A205-60AE294EFA3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5" name="Text Box 988">
          <a:extLst>
            <a:ext uri="{FF2B5EF4-FFF2-40B4-BE49-F238E27FC236}">
              <a16:creationId xmlns:a16="http://schemas.microsoft.com/office/drawing/2014/main" id="{DDA50B91-CCF2-48EC-8CCC-87F87D7E262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6" name="Text Box 989">
          <a:extLst>
            <a:ext uri="{FF2B5EF4-FFF2-40B4-BE49-F238E27FC236}">
              <a16:creationId xmlns:a16="http://schemas.microsoft.com/office/drawing/2014/main" id="{FEDD47EF-11EB-47B2-8129-91F5C182BFA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7" name="Text Box 990">
          <a:extLst>
            <a:ext uri="{FF2B5EF4-FFF2-40B4-BE49-F238E27FC236}">
              <a16:creationId xmlns:a16="http://schemas.microsoft.com/office/drawing/2014/main" id="{93422EFC-F42D-4535-AA8F-DB9108AC4AB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8" name="Text Box 991">
          <a:extLst>
            <a:ext uri="{FF2B5EF4-FFF2-40B4-BE49-F238E27FC236}">
              <a16:creationId xmlns:a16="http://schemas.microsoft.com/office/drawing/2014/main" id="{49706CDE-6294-44B9-AE2E-3BD1C2F8B65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49" name="Text Box 992">
          <a:extLst>
            <a:ext uri="{FF2B5EF4-FFF2-40B4-BE49-F238E27FC236}">
              <a16:creationId xmlns:a16="http://schemas.microsoft.com/office/drawing/2014/main" id="{4A0F8474-9B3D-461A-99DA-A60E9F55CAF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0" name="Text Box 993">
          <a:extLst>
            <a:ext uri="{FF2B5EF4-FFF2-40B4-BE49-F238E27FC236}">
              <a16:creationId xmlns:a16="http://schemas.microsoft.com/office/drawing/2014/main" id="{FE359DFC-97A7-4DE1-A156-6EB27A46BAD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1" name="Text Box 994">
          <a:extLst>
            <a:ext uri="{FF2B5EF4-FFF2-40B4-BE49-F238E27FC236}">
              <a16:creationId xmlns:a16="http://schemas.microsoft.com/office/drawing/2014/main" id="{ED703ECF-A150-4A38-AB2D-F77570C47F3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2" name="Text Box 995">
          <a:extLst>
            <a:ext uri="{FF2B5EF4-FFF2-40B4-BE49-F238E27FC236}">
              <a16:creationId xmlns:a16="http://schemas.microsoft.com/office/drawing/2014/main" id="{93415E47-5982-4541-A1C4-E834B795673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3" name="Text Box 996">
          <a:extLst>
            <a:ext uri="{FF2B5EF4-FFF2-40B4-BE49-F238E27FC236}">
              <a16:creationId xmlns:a16="http://schemas.microsoft.com/office/drawing/2014/main" id="{8B3C68F2-D1A3-47D0-A832-61E3B985F10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4" name="Text Box 997">
          <a:extLst>
            <a:ext uri="{FF2B5EF4-FFF2-40B4-BE49-F238E27FC236}">
              <a16:creationId xmlns:a16="http://schemas.microsoft.com/office/drawing/2014/main" id="{3A1762E2-E1B9-404F-9B75-F325ACAB0C6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5" name="Text Box 998">
          <a:extLst>
            <a:ext uri="{FF2B5EF4-FFF2-40B4-BE49-F238E27FC236}">
              <a16:creationId xmlns:a16="http://schemas.microsoft.com/office/drawing/2014/main" id="{34A297AF-092D-4226-B881-96A4AE0C639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6" name="Text Box 999">
          <a:extLst>
            <a:ext uri="{FF2B5EF4-FFF2-40B4-BE49-F238E27FC236}">
              <a16:creationId xmlns:a16="http://schemas.microsoft.com/office/drawing/2014/main" id="{BE6331A0-4480-49F1-B0E6-C0834E8FDB5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7" name="Text Box 1000">
          <a:extLst>
            <a:ext uri="{FF2B5EF4-FFF2-40B4-BE49-F238E27FC236}">
              <a16:creationId xmlns:a16="http://schemas.microsoft.com/office/drawing/2014/main" id="{895ED11D-BE3E-4D41-BEF3-8C45DE2831C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8" name="Text Box 1001">
          <a:extLst>
            <a:ext uri="{FF2B5EF4-FFF2-40B4-BE49-F238E27FC236}">
              <a16:creationId xmlns:a16="http://schemas.microsoft.com/office/drawing/2014/main" id="{566550A1-9B75-44EB-B752-02AE7CFBFCD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59" name="Text Box 1002">
          <a:extLst>
            <a:ext uri="{FF2B5EF4-FFF2-40B4-BE49-F238E27FC236}">
              <a16:creationId xmlns:a16="http://schemas.microsoft.com/office/drawing/2014/main" id="{6715AC80-B2EE-4D6A-A003-92473D7A5CB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0" name="Text Box 1003">
          <a:extLst>
            <a:ext uri="{FF2B5EF4-FFF2-40B4-BE49-F238E27FC236}">
              <a16:creationId xmlns:a16="http://schemas.microsoft.com/office/drawing/2014/main" id="{5F751087-0819-42B8-8F47-1141B6C05C8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1" name="Text Box 1004">
          <a:extLst>
            <a:ext uri="{FF2B5EF4-FFF2-40B4-BE49-F238E27FC236}">
              <a16:creationId xmlns:a16="http://schemas.microsoft.com/office/drawing/2014/main" id="{F75F5036-E0C7-4301-A07F-F6CC4F14CD8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2" name="Text Box 1005">
          <a:extLst>
            <a:ext uri="{FF2B5EF4-FFF2-40B4-BE49-F238E27FC236}">
              <a16:creationId xmlns:a16="http://schemas.microsoft.com/office/drawing/2014/main" id="{C686A4FC-93B1-4E08-95DC-D5FA2D1DD22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3" name="Text Box 1006">
          <a:extLst>
            <a:ext uri="{FF2B5EF4-FFF2-40B4-BE49-F238E27FC236}">
              <a16:creationId xmlns:a16="http://schemas.microsoft.com/office/drawing/2014/main" id="{ECA57F24-5DD6-40C2-9BDE-9A11B04AE15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4" name="Text Box 1007">
          <a:extLst>
            <a:ext uri="{FF2B5EF4-FFF2-40B4-BE49-F238E27FC236}">
              <a16:creationId xmlns:a16="http://schemas.microsoft.com/office/drawing/2014/main" id="{1F0479AD-9ECC-4C0A-8E07-C711F2FB29F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5" name="Text Box 1008">
          <a:extLst>
            <a:ext uri="{FF2B5EF4-FFF2-40B4-BE49-F238E27FC236}">
              <a16:creationId xmlns:a16="http://schemas.microsoft.com/office/drawing/2014/main" id="{D4EAFFB3-0956-497E-8AD4-21147B374A4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6" name="Text Box 241">
          <a:extLst>
            <a:ext uri="{FF2B5EF4-FFF2-40B4-BE49-F238E27FC236}">
              <a16:creationId xmlns:a16="http://schemas.microsoft.com/office/drawing/2014/main" id="{38A9C63D-3716-4273-8925-F415682B576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7" name="Text Box 242">
          <a:extLst>
            <a:ext uri="{FF2B5EF4-FFF2-40B4-BE49-F238E27FC236}">
              <a16:creationId xmlns:a16="http://schemas.microsoft.com/office/drawing/2014/main" id="{D1EA5129-5DCC-44CB-84E1-ABE523EF1D3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8" name="Text Box 243">
          <a:extLst>
            <a:ext uri="{FF2B5EF4-FFF2-40B4-BE49-F238E27FC236}">
              <a16:creationId xmlns:a16="http://schemas.microsoft.com/office/drawing/2014/main" id="{7147857C-A639-407F-A6EB-027C0572320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69" name="Text Box 244">
          <a:extLst>
            <a:ext uri="{FF2B5EF4-FFF2-40B4-BE49-F238E27FC236}">
              <a16:creationId xmlns:a16="http://schemas.microsoft.com/office/drawing/2014/main" id="{EC5C674A-3E0C-47C8-84DA-B0869D0E10B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0" name="Text Box 245">
          <a:extLst>
            <a:ext uri="{FF2B5EF4-FFF2-40B4-BE49-F238E27FC236}">
              <a16:creationId xmlns:a16="http://schemas.microsoft.com/office/drawing/2014/main" id="{CB95A133-98CB-4129-B864-69BDF76D39A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1" name="Text Box 246">
          <a:extLst>
            <a:ext uri="{FF2B5EF4-FFF2-40B4-BE49-F238E27FC236}">
              <a16:creationId xmlns:a16="http://schemas.microsoft.com/office/drawing/2014/main" id="{3F3F8B40-CCAF-4950-AB53-C2A5F92EA5B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2" name="Text Box 247">
          <a:extLst>
            <a:ext uri="{FF2B5EF4-FFF2-40B4-BE49-F238E27FC236}">
              <a16:creationId xmlns:a16="http://schemas.microsoft.com/office/drawing/2014/main" id="{DA49C840-8653-4DBE-9D8C-43CFF7C2EEA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3" name="Text Box 248">
          <a:extLst>
            <a:ext uri="{FF2B5EF4-FFF2-40B4-BE49-F238E27FC236}">
              <a16:creationId xmlns:a16="http://schemas.microsoft.com/office/drawing/2014/main" id="{D69FFFCF-A77B-4FBC-8FB0-2B763AD6141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4" name="Text Box 249">
          <a:extLst>
            <a:ext uri="{FF2B5EF4-FFF2-40B4-BE49-F238E27FC236}">
              <a16:creationId xmlns:a16="http://schemas.microsoft.com/office/drawing/2014/main" id="{A16A9C3A-9047-4765-A074-A700B31C671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5" name="Text Box 250">
          <a:extLst>
            <a:ext uri="{FF2B5EF4-FFF2-40B4-BE49-F238E27FC236}">
              <a16:creationId xmlns:a16="http://schemas.microsoft.com/office/drawing/2014/main" id="{B952EC02-9C29-427C-94C1-AE24EC92D2A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6" name="Text Box 251">
          <a:extLst>
            <a:ext uri="{FF2B5EF4-FFF2-40B4-BE49-F238E27FC236}">
              <a16:creationId xmlns:a16="http://schemas.microsoft.com/office/drawing/2014/main" id="{E7E3F31A-119B-42A3-AD98-D7A1406F47F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7" name="Text Box 252">
          <a:extLst>
            <a:ext uri="{FF2B5EF4-FFF2-40B4-BE49-F238E27FC236}">
              <a16:creationId xmlns:a16="http://schemas.microsoft.com/office/drawing/2014/main" id="{35B2D9D4-5856-4AF9-BCFC-8E196F0649D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8" name="Text Box 253">
          <a:extLst>
            <a:ext uri="{FF2B5EF4-FFF2-40B4-BE49-F238E27FC236}">
              <a16:creationId xmlns:a16="http://schemas.microsoft.com/office/drawing/2014/main" id="{DF3B7DEB-FF24-4154-97BD-72DE0349F7F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79" name="Text Box 254">
          <a:extLst>
            <a:ext uri="{FF2B5EF4-FFF2-40B4-BE49-F238E27FC236}">
              <a16:creationId xmlns:a16="http://schemas.microsoft.com/office/drawing/2014/main" id="{94A57922-8306-4AD9-898E-D532D97EC81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0" name="Text Box 255">
          <a:extLst>
            <a:ext uri="{FF2B5EF4-FFF2-40B4-BE49-F238E27FC236}">
              <a16:creationId xmlns:a16="http://schemas.microsoft.com/office/drawing/2014/main" id="{FCD618B5-6FDB-41C2-83F1-64E8C442B63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1" name="Text Box 256">
          <a:extLst>
            <a:ext uri="{FF2B5EF4-FFF2-40B4-BE49-F238E27FC236}">
              <a16:creationId xmlns:a16="http://schemas.microsoft.com/office/drawing/2014/main" id="{DA275435-61A6-4CEF-9445-240D6922C6D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2" name="Text Box 257">
          <a:extLst>
            <a:ext uri="{FF2B5EF4-FFF2-40B4-BE49-F238E27FC236}">
              <a16:creationId xmlns:a16="http://schemas.microsoft.com/office/drawing/2014/main" id="{DF26D3E0-4CFB-460F-856B-DD75D44B8CF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3" name="Text Box 258">
          <a:extLst>
            <a:ext uri="{FF2B5EF4-FFF2-40B4-BE49-F238E27FC236}">
              <a16:creationId xmlns:a16="http://schemas.microsoft.com/office/drawing/2014/main" id="{B8AC5602-E3B8-4A6F-8699-2EFF26A1EA7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4" name="Text Box 259">
          <a:extLst>
            <a:ext uri="{FF2B5EF4-FFF2-40B4-BE49-F238E27FC236}">
              <a16:creationId xmlns:a16="http://schemas.microsoft.com/office/drawing/2014/main" id="{BE7CC39B-739F-478D-9079-00756FFDEB8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5" name="Text Box 260">
          <a:extLst>
            <a:ext uri="{FF2B5EF4-FFF2-40B4-BE49-F238E27FC236}">
              <a16:creationId xmlns:a16="http://schemas.microsoft.com/office/drawing/2014/main" id="{8E5FB4F7-D1D3-4310-ADA2-F22A7DBC975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6" name="Text Box 261">
          <a:extLst>
            <a:ext uri="{FF2B5EF4-FFF2-40B4-BE49-F238E27FC236}">
              <a16:creationId xmlns:a16="http://schemas.microsoft.com/office/drawing/2014/main" id="{B08FA8C0-EED3-4127-B096-F0C4E3B983F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7" name="Text Box 262">
          <a:extLst>
            <a:ext uri="{FF2B5EF4-FFF2-40B4-BE49-F238E27FC236}">
              <a16:creationId xmlns:a16="http://schemas.microsoft.com/office/drawing/2014/main" id="{69BEC7B3-C2DD-40C5-B5E7-65D90803A8C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8" name="Text Box 263">
          <a:extLst>
            <a:ext uri="{FF2B5EF4-FFF2-40B4-BE49-F238E27FC236}">
              <a16:creationId xmlns:a16="http://schemas.microsoft.com/office/drawing/2014/main" id="{7B2CBF4A-87E7-4347-A9F9-8E51E5F63EA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89" name="Text Box 264">
          <a:extLst>
            <a:ext uri="{FF2B5EF4-FFF2-40B4-BE49-F238E27FC236}">
              <a16:creationId xmlns:a16="http://schemas.microsoft.com/office/drawing/2014/main" id="{AA01E45B-37ED-4332-BC6F-9D9B4A66C96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0" name="Text Box 265">
          <a:extLst>
            <a:ext uri="{FF2B5EF4-FFF2-40B4-BE49-F238E27FC236}">
              <a16:creationId xmlns:a16="http://schemas.microsoft.com/office/drawing/2014/main" id="{359F8CE5-DF87-4630-A0AB-07DF8BBFD8D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1" name="Text Box 266">
          <a:extLst>
            <a:ext uri="{FF2B5EF4-FFF2-40B4-BE49-F238E27FC236}">
              <a16:creationId xmlns:a16="http://schemas.microsoft.com/office/drawing/2014/main" id="{556961A1-7F92-4E38-A2E6-E26ADD00F75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2" name="Text Box 267">
          <a:extLst>
            <a:ext uri="{FF2B5EF4-FFF2-40B4-BE49-F238E27FC236}">
              <a16:creationId xmlns:a16="http://schemas.microsoft.com/office/drawing/2014/main" id="{D718037F-EABE-45F9-86B4-0F54EB0801A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3" name="Text Box 268">
          <a:extLst>
            <a:ext uri="{FF2B5EF4-FFF2-40B4-BE49-F238E27FC236}">
              <a16:creationId xmlns:a16="http://schemas.microsoft.com/office/drawing/2014/main" id="{582A148C-DCB1-4FD1-BD35-EF4FF3F8870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4" name="Text Box 269">
          <a:extLst>
            <a:ext uri="{FF2B5EF4-FFF2-40B4-BE49-F238E27FC236}">
              <a16:creationId xmlns:a16="http://schemas.microsoft.com/office/drawing/2014/main" id="{8B1D6F66-7E27-4718-9812-E2932357FF7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5" name="Text Box 270">
          <a:extLst>
            <a:ext uri="{FF2B5EF4-FFF2-40B4-BE49-F238E27FC236}">
              <a16:creationId xmlns:a16="http://schemas.microsoft.com/office/drawing/2014/main" id="{D9A41EB2-B0AC-40EC-93D0-7365E234281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6" name="Text Box 271">
          <a:extLst>
            <a:ext uri="{FF2B5EF4-FFF2-40B4-BE49-F238E27FC236}">
              <a16:creationId xmlns:a16="http://schemas.microsoft.com/office/drawing/2014/main" id="{E7D1ED3F-3E6A-49A3-9D67-B83A1CF37A0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7" name="Text Box 272">
          <a:extLst>
            <a:ext uri="{FF2B5EF4-FFF2-40B4-BE49-F238E27FC236}">
              <a16:creationId xmlns:a16="http://schemas.microsoft.com/office/drawing/2014/main" id="{4C9E91AD-C970-4457-B676-CD0A44564B0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8" name="Text Box 273">
          <a:extLst>
            <a:ext uri="{FF2B5EF4-FFF2-40B4-BE49-F238E27FC236}">
              <a16:creationId xmlns:a16="http://schemas.microsoft.com/office/drawing/2014/main" id="{18D9DAA8-CE22-4D18-A3DB-4C573475A2C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899" name="Text Box 274">
          <a:extLst>
            <a:ext uri="{FF2B5EF4-FFF2-40B4-BE49-F238E27FC236}">
              <a16:creationId xmlns:a16="http://schemas.microsoft.com/office/drawing/2014/main" id="{DE6F04F0-D900-43A1-B444-2BC6CCC390A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0" name="Text Box 275">
          <a:extLst>
            <a:ext uri="{FF2B5EF4-FFF2-40B4-BE49-F238E27FC236}">
              <a16:creationId xmlns:a16="http://schemas.microsoft.com/office/drawing/2014/main" id="{5B828CD0-1A16-4D0E-BCDE-DD08591F8BE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1" name="Text Box 276">
          <a:extLst>
            <a:ext uri="{FF2B5EF4-FFF2-40B4-BE49-F238E27FC236}">
              <a16:creationId xmlns:a16="http://schemas.microsoft.com/office/drawing/2014/main" id="{1CFF7B25-CB89-4218-8D10-F5D417B685A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2" name="Text Box 277">
          <a:extLst>
            <a:ext uri="{FF2B5EF4-FFF2-40B4-BE49-F238E27FC236}">
              <a16:creationId xmlns:a16="http://schemas.microsoft.com/office/drawing/2014/main" id="{C0D24B54-DCD3-4450-8A7A-9443F7E352D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3" name="Text Box 278">
          <a:extLst>
            <a:ext uri="{FF2B5EF4-FFF2-40B4-BE49-F238E27FC236}">
              <a16:creationId xmlns:a16="http://schemas.microsoft.com/office/drawing/2014/main" id="{CC97390E-F574-4B5E-B284-B5F6F138925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4" name="Text Box 279">
          <a:extLst>
            <a:ext uri="{FF2B5EF4-FFF2-40B4-BE49-F238E27FC236}">
              <a16:creationId xmlns:a16="http://schemas.microsoft.com/office/drawing/2014/main" id="{1ED5D876-1160-4C43-B95E-7418BE0D668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5" name="Text Box 280">
          <a:extLst>
            <a:ext uri="{FF2B5EF4-FFF2-40B4-BE49-F238E27FC236}">
              <a16:creationId xmlns:a16="http://schemas.microsoft.com/office/drawing/2014/main" id="{429193EE-0023-47B1-8562-B377C685104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6" name="Text Box 281">
          <a:extLst>
            <a:ext uri="{FF2B5EF4-FFF2-40B4-BE49-F238E27FC236}">
              <a16:creationId xmlns:a16="http://schemas.microsoft.com/office/drawing/2014/main" id="{A5799D73-D3D2-43A4-AA2A-1AB7F9E1EDF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7" name="Text Box 282">
          <a:extLst>
            <a:ext uri="{FF2B5EF4-FFF2-40B4-BE49-F238E27FC236}">
              <a16:creationId xmlns:a16="http://schemas.microsoft.com/office/drawing/2014/main" id="{22D0C1C9-877D-44F5-902C-EB395EB82D1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8" name="Text Box 283">
          <a:extLst>
            <a:ext uri="{FF2B5EF4-FFF2-40B4-BE49-F238E27FC236}">
              <a16:creationId xmlns:a16="http://schemas.microsoft.com/office/drawing/2014/main" id="{D1FF5DC8-C14B-4DDD-9798-B824A5B4F74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09" name="Text Box 284">
          <a:extLst>
            <a:ext uri="{FF2B5EF4-FFF2-40B4-BE49-F238E27FC236}">
              <a16:creationId xmlns:a16="http://schemas.microsoft.com/office/drawing/2014/main" id="{6B070F40-E959-4738-891C-FBECB336F46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0" name="Text Box 285">
          <a:extLst>
            <a:ext uri="{FF2B5EF4-FFF2-40B4-BE49-F238E27FC236}">
              <a16:creationId xmlns:a16="http://schemas.microsoft.com/office/drawing/2014/main" id="{C3FB9D59-F56C-4CE2-A5C2-E6A9946F101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1" name="Text Box 286">
          <a:extLst>
            <a:ext uri="{FF2B5EF4-FFF2-40B4-BE49-F238E27FC236}">
              <a16:creationId xmlns:a16="http://schemas.microsoft.com/office/drawing/2014/main" id="{7A87F083-5A95-40A5-8325-F909CE531DA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2" name="Text Box 287">
          <a:extLst>
            <a:ext uri="{FF2B5EF4-FFF2-40B4-BE49-F238E27FC236}">
              <a16:creationId xmlns:a16="http://schemas.microsoft.com/office/drawing/2014/main" id="{11BADA8A-150C-4D14-ACCC-22BC87B57E4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3" name="Text Box 288">
          <a:extLst>
            <a:ext uri="{FF2B5EF4-FFF2-40B4-BE49-F238E27FC236}">
              <a16:creationId xmlns:a16="http://schemas.microsoft.com/office/drawing/2014/main" id="{5B8ADB43-3D2F-435B-A161-F638A37B5C6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4" name="Text Box 577">
          <a:extLst>
            <a:ext uri="{FF2B5EF4-FFF2-40B4-BE49-F238E27FC236}">
              <a16:creationId xmlns:a16="http://schemas.microsoft.com/office/drawing/2014/main" id="{C320AC44-699D-49CB-8103-53BA281356B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5" name="Text Box 578">
          <a:extLst>
            <a:ext uri="{FF2B5EF4-FFF2-40B4-BE49-F238E27FC236}">
              <a16:creationId xmlns:a16="http://schemas.microsoft.com/office/drawing/2014/main" id="{DF0F1E45-864E-44B5-B9DE-83580455F0C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6" name="Text Box 579">
          <a:extLst>
            <a:ext uri="{FF2B5EF4-FFF2-40B4-BE49-F238E27FC236}">
              <a16:creationId xmlns:a16="http://schemas.microsoft.com/office/drawing/2014/main" id="{E1A577E1-F0B6-4859-B8A2-13C79B53FF0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7" name="Text Box 580">
          <a:extLst>
            <a:ext uri="{FF2B5EF4-FFF2-40B4-BE49-F238E27FC236}">
              <a16:creationId xmlns:a16="http://schemas.microsoft.com/office/drawing/2014/main" id="{2C8C9785-F127-4E1F-997C-1FDF48D9290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8" name="Text Box 581">
          <a:extLst>
            <a:ext uri="{FF2B5EF4-FFF2-40B4-BE49-F238E27FC236}">
              <a16:creationId xmlns:a16="http://schemas.microsoft.com/office/drawing/2014/main" id="{BBB4A4ED-5B73-43D2-8924-698454F7376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19" name="Text Box 582">
          <a:extLst>
            <a:ext uri="{FF2B5EF4-FFF2-40B4-BE49-F238E27FC236}">
              <a16:creationId xmlns:a16="http://schemas.microsoft.com/office/drawing/2014/main" id="{F4376006-B16C-45AC-B3DA-85D1453BC9D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0" name="Text Box 583">
          <a:extLst>
            <a:ext uri="{FF2B5EF4-FFF2-40B4-BE49-F238E27FC236}">
              <a16:creationId xmlns:a16="http://schemas.microsoft.com/office/drawing/2014/main" id="{A79EA7BC-03E5-4F29-B813-6C80D35AEE4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1" name="Text Box 584">
          <a:extLst>
            <a:ext uri="{FF2B5EF4-FFF2-40B4-BE49-F238E27FC236}">
              <a16:creationId xmlns:a16="http://schemas.microsoft.com/office/drawing/2014/main" id="{DDBACE0C-998E-48BC-B371-AE1D715D89C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2" name="Text Box 585">
          <a:extLst>
            <a:ext uri="{FF2B5EF4-FFF2-40B4-BE49-F238E27FC236}">
              <a16:creationId xmlns:a16="http://schemas.microsoft.com/office/drawing/2014/main" id="{ACAF2990-2C15-452A-BAB2-8AC7B00B45C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3" name="Text Box 586">
          <a:extLst>
            <a:ext uri="{FF2B5EF4-FFF2-40B4-BE49-F238E27FC236}">
              <a16:creationId xmlns:a16="http://schemas.microsoft.com/office/drawing/2014/main" id="{E70A16D4-1232-472E-B784-FE24CE37315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4" name="Text Box 587">
          <a:extLst>
            <a:ext uri="{FF2B5EF4-FFF2-40B4-BE49-F238E27FC236}">
              <a16:creationId xmlns:a16="http://schemas.microsoft.com/office/drawing/2014/main" id="{BEFA0A1E-7F21-457A-B8CD-AE5F5B14768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5" name="Text Box 588">
          <a:extLst>
            <a:ext uri="{FF2B5EF4-FFF2-40B4-BE49-F238E27FC236}">
              <a16:creationId xmlns:a16="http://schemas.microsoft.com/office/drawing/2014/main" id="{A96A4726-4893-4D3C-83FE-93EAEE531CB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6" name="Text Box 589">
          <a:extLst>
            <a:ext uri="{FF2B5EF4-FFF2-40B4-BE49-F238E27FC236}">
              <a16:creationId xmlns:a16="http://schemas.microsoft.com/office/drawing/2014/main" id="{AD89A877-5B19-4C7B-AE38-3842EE067C2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7" name="Text Box 590">
          <a:extLst>
            <a:ext uri="{FF2B5EF4-FFF2-40B4-BE49-F238E27FC236}">
              <a16:creationId xmlns:a16="http://schemas.microsoft.com/office/drawing/2014/main" id="{17876457-57FA-40BF-818C-BC232AC44AE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8" name="Text Box 591">
          <a:extLst>
            <a:ext uri="{FF2B5EF4-FFF2-40B4-BE49-F238E27FC236}">
              <a16:creationId xmlns:a16="http://schemas.microsoft.com/office/drawing/2014/main" id="{73F3E0E6-0148-4144-8D90-A1DCB5F86AB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29" name="Text Box 592">
          <a:extLst>
            <a:ext uri="{FF2B5EF4-FFF2-40B4-BE49-F238E27FC236}">
              <a16:creationId xmlns:a16="http://schemas.microsoft.com/office/drawing/2014/main" id="{7D43BA05-A229-4A26-A3AA-88FC9E597FC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0" name="Text Box 593">
          <a:extLst>
            <a:ext uri="{FF2B5EF4-FFF2-40B4-BE49-F238E27FC236}">
              <a16:creationId xmlns:a16="http://schemas.microsoft.com/office/drawing/2014/main" id="{E59A0C46-0D25-4CD2-BC01-74F3C649AB3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1" name="Text Box 594">
          <a:extLst>
            <a:ext uri="{FF2B5EF4-FFF2-40B4-BE49-F238E27FC236}">
              <a16:creationId xmlns:a16="http://schemas.microsoft.com/office/drawing/2014/main" id="{7A0702B8-C8F4-4566-9952-3C392A1924B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2" name="Text Box 595">
          <a:extLst>
            <a:ext uri="{FF2B5EF4-FFF2-40B4-BE49-F238E27FC236}">
              <a16:creationId xmlns:a16="http://schemas.microsoft.com/office/drawing/2014/main" id="{7012CA2D-DA57-4BD9-8974-F07BFD19942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3" name="Text Box 596">
          <a:extLst>
            <a:ext uri="{FF2B5EF4-FFF2-40B4-BE49-F238E27FC236}">
              <a16:creationId xmlns:a16="http://schemas.microsoft.com/office/drawing/2014/main" id="{7DF8A6CB-175B-4714-B1BF-E66672E74C2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4" name="Text Box 597">
          <a:extLst>
            <a:ext uri="{FF2B5EF4-FFF2-40B4-BE49-F238E27FC236}">
              <a16:creationId xmlns:a16="http://schemas.microsoft.com/office/drawing/2014/main" id="{537422A6-CEDF-4FF7-87C2-410F682CA4C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5" name="Text Box 598">
          <a:extLst>
            <a:ext uri="{FF2B5EF4-FFF2-40B4-BE49-F238E27FC236}">
              <a16:creationId xmlns:a16="http://schemas.microsoft.com/office/drawing/2014/main" id="{5DE38FC3-4ED9-41D4-BDB9-6FB7D4907CD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6" name="Text Box 599">
          <a:extLst>
            <a:ext uri="{FF2B5EF4-FFF2-40B4-BE49-F238E27FC236}">
              <a16:creationId xmlns:a16="http://schemas.microsoft.com/office/drawing/2014/main" id="{D50CC6ED-81D7-42D3-8CC0-1CC1DDCBDC2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7" name="Text Box 600">
          <a:extLst>
            <a:ext uri="{FF2B5EF4-FFF2-40B4-BE49-F238E27FC236}">
              <a16:creationId xmlns:a16="http://schemas.microsoft.com/office/drawing/2014/main" id="{B6035320-BB58-4A57-A581-9291C0D7F85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8" name="Text Box 601">
          <a:extLst>
            <a:ext uri="{FF2B5EF4-FFF2-40B4-BE49-F238E27FC236}">
              <a16:creationId xmlns:a16="http://schemas.microsoft.com/office/drawing/2014/main" id="{B1A847BD-C9FC-4F0A-AA33-602108F987F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39" name="Text Box 602">
          <a:extLst>
            <a:ext uri="{FF2B5EF4-FFF2-40B4-BE49-F238E27FC236}">
              <a16:creationId xmlns:a16="http://schemas.microsoft.com/office/drawing/2014/main" id="{7D6A3D7B-CFB9-423D-B495-0D671D2BEBC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0" name="Text Box 603">
          <a:extLst>
            <a:ext uri="{FF2B5EF4-FFF2-40B4-BE49-F238E27FC236}">
              <a16:creationId xmlns:a16="http://schemas.microsoft.com/office/drawing/2014/main" id="{9E76A5B5-EB41-48B2-B427-5E9AB3AF33A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1" name="Text Box 604">
          <a:extLst>
            <a:ext uri="{FF2B5EF4-FFF2-40B4-BE49-F238E27FC236}">
              <a16:creationId xmlns:a16="http://schemas.microsoft.com/office/drawing/2014/main" id="{BF468666-2EC1-4157-B278-2DCE74C42A5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2" name="Text Box 605">
          <a:extLst>
            <a:ext uri="{FF2B5EF4-FFF2-40B4-BE49-F238E27FC236}">
              <a16:creationId xmlns:a16="http://schemas.microsoft.com/office/drawing/2014/main" id="{9D8A98F2-8596-472E-AEEE-48F251530F2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3" name="Text Box 606">
          <a:extLst>
            <a:ext uri="{FF2B5EF4-FFF2-40B4-BE49-F238E27FC236}">
              <a16:creationId xmlns:a16="http://schemas.microsoft.com/office/drawing/2014/main" id="{883CBE95-A083-4607-B8C5-9F55B12788F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4" name="Text Box 607">
          <a:extLst>
            <a:ext uri="{FF2B5EF4-FFF2-40B4-BE49-F238E27FC236}">
              <a16:creationId xmlns:a16="http://schemas.microsoft.com/office/drawing/2014/main" id="{57808EF6-C128-4A32-8CEA-F3A731D8F00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5" name="Text Box 608">
          <a:extLst>
            <a:ext uri="{FF2B5EF4-FFF2-40B4-BE49-F238E27FC236}">
              <a16:creationId xmlns:a16="http://schemas.microsoft.com/office/drawing/2014/main" id="{5064EC3E-DF37-439D-8C0A-46CF5F36D32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6" name="Text Box 609">
          <a:extLst>
            <a:ext uri="{FF2B5EF4-FFF2-40B4-BE49-F238E27FC236}">
              <a16:creationId xmlns:a16="http://schemas.microsoft.com/office/drawing/2014/main" id="{43445BE8-1034-4FC5-8056-C6D6EB70538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7" name="Text Box 610">
          <a:extLst>
            <a:ext uri="{FF2B5EF4-FFF2-40B4-BE49-F238E27FC236}">
              <a16:creationId xmlns:a16="http://schemas.microsoft.com/office/drawing/2014/main" id="{73ADDAE9-B747-4E84-8187-204CAE064CF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8" name="Text Box 611">
          <a:extLst>
            <a:ext uri="{FF2B5EF4-FFF2-40B4-BE49-F238E27FC236}">
              <a16:creationId xmlns:a16="http://schemas.microsoft.com/office/drawing/2014/main" id="{0A10B96B-B463-44EA-92C5-DAB036BA19A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49" name="Text Box 612">
          <a:extLst>
            <a:ext uri="{FF2B5EF4-FFF2-40B4-BE49-F238E27FC236}">
              <a16:creationId xmlns:a16="http://schemas.microsoft.com/office/drawing/2014/main" id="{E0238FCD-489E-42EE-B674-EF63AFA7C95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0" name="Text Box 613">
          <a:extLst>
            <a:ext uri="{FF2B5EF4-FFF2-40B4-BE49-F238E27FC236}">
              <a16:creationId xmlns:a16="http://schemas.microsoft.com/office/drawing/2014/main" id="{FEFE3270-0507-42DB-9AC6-CBB8523BCF1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1" name="Text Box 614">
          <a:extLst>
            <a:ext uri="{FF2B5EF4-FFF2-40B4-BE49-F238E27FC236}">
              <a16:creationId xmlns:a16="http://schemas.microsoft.com/office/drawing/2014/main" id="{B03150B6-AA6E-45D8-94C8-FAD0CE25BFD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2" name="Text Box 615">
          <a:extLst>
            <a:ext uri="{FF2B5EF4-FFF2-40B4-BE49-F238E27FC236}">
              <a16:creationId xmlns:a16="http://schemas.microsoft.com/office/drawing/2014/main" id="{2C1A2D3E-3125-4EAB-B22A-65C3769927E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3" name="Text Box 616">
          <a:extLst>
            <a:ext uri="{FF2B5EF4-FFF2-40B4-BE49-F238E27FC236}">
              <a16:creationId xmlns:a16="http://schemas.microsoft.com/office/drawing/2014/main" id="{82111005-FAEB-4C43-BA0D-8D1FF575607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4" name="Text Box 617">
          <a:extLst>
            <a:ext uri="{FF2B5EF4-FFF2-40B4-BE49-F238E27FC236}">
              <a16:creationId xmlns:a16="http://schemas.microsoft.com/office/drawing/2014/main" id="{400A6A76-9D53-4584-B358-384F43E0031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5" name="Text Box 618">
          <a:extLst>
            <a:ext uri="{FF2B5EF4-FFF2-40B4-BE49-F238E27FC236}">
              <a16:creationId xmlns:a16="http://schemas.microsoft.com/office/drawing/2014/main" id="{B3F8C66D-C66B-4329-8C64-63012A59BC9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6" name="Text Box 619">
          <a:extLst>
            <a:ext uri="{FF2B5EF4-FFF2-40B4-BE49-F238E27FC236}">
              <a16:creationId xmlns:a16="http://schemas.microsoft.com/office/drawing/2014/main" id="{93695073-5164-4AEE-A3A5-5C49C162FF6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7" name="Text Box 620">
          <a:extLst>
            <a:ext uri="{FF2B5EF4-FFF2-40B4-BE49-F238E27FC236}">
              <a16:creationId xmlns:a16="http://schemas.microsoft.com/office/drawing/2014/main" id="{1463A52F-98B9-4CEF-9698-09D3412E559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8" name="Text Box 621">
          <a:extLst>
            <a:ext uri="{FF2B5EF4-FFF2-40B4-BE49-F238E27FC236}">
              <a16:creationId xmlns:a16="http://schemas.microsoft.com/office/drawing/2014/main" id="{7D141A96-019D-4A00-B5C1-86A05B48C3E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59" name="Text Box 622">
          <a:extLst>
            <a:ext uri="{FF2B5EF4-FFF2-40B4-BE49-F238E27FC236}">
              <a16:creationId xmlns:a16="http://schemas.microsoft.com/office/drawing/2014/main" id="{6FF0D52C-4C5B-44BA-AA59-3338BE0CAE4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0" name="Text Box 623">
          <a:extLst>
            <a:ext uri="{FF2B5EF4-FFF2-40B4-BE49-F238E27FC236}">
              <a16:creationId xmlns:a16="http://schemas.microsoft.com/office/drawing/2014/main" id="{8F47F92B-B1B6-4B69-B4E9-BD6738F2800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1" name="Text Box 624">
          <a:extLst>
            <a:ext uri="{FF2B5EF4-FFF2-40B4-BE49-F238E27FC236}">
              <a16:creationId xmlns:a16="http://schemas.microsoft.com/office/drawing/2014/main" id="{6797225C-BA1C-4CE8-ACDE-4C180EE8CCB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2" name="Text Box 673">
          <a:extLst>
            <a:ext uri="{FF2B5EF4-FFF2-40B4-BE49-F238E27FC236}">
              <a16:creationId xmlns:a16="http://schemas.microsoft.com/office/drawing/2014/main" id="{4D3C8DF4-1F8B-4812-A1B6-0CC987A1B92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3" name="Text Box 674">
          <a:extLst>
            <a:ext uri="{FF2B5EF4-FFF2-40B4-BE49-F238E27FC236}">
              <a16:creationId xmlns:a16="http://schemas.microsoft.com/office/drawing/2014/main" id="{AAD4C39D-7EA7-48FA-B3F9-4A39809B9D4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4" name="Text Box 675">
          <a:extLst>
            <a:ext uri="{FF2B5EF4-FFF2-40B4-BE49-F238E27FC236}">
              <a16:creationId xmlns:a16="http://schemas.microsoft.com/office/drawing/2014/main" id="{F70E0A85-BED9-40A5-928E-46F65FA578F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5" name="Text Box 676">
          <a:extLst>
            <a:ext uri="{FF2B5EF4-FFF2-40B4-BE49-F238E27FC236}">
              <a16:creationId xmlns:a16="http://schemas.microsoft.com/office/drawing/2014/main" id="{89BD60A8-EDCC-4777-8307-6719D883C49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6" name="Text Box 677">
          <a:extLst>
            <a:ext uri="{FF2B5EF4-FFF2-40B4-BE49-F238E27FC236}">
              <a16:creationId xmlns:a16="http://schemas.microsoft.com/office/drawing/2014/main" id="{0AA64A4D-A60A-4ADF-AAC3-A19720D3494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7" name="Text Box 678">
          <a:extLst>
            <a:ext uri="{FF2B5EF4-FFF2-40B4-BE49-F238E27FC236}">
              <a16:creationId xmlns:a16="http://schemas.microsoft.com/office/drawing/2014/main" id="{3CC968B8-FB13-4D1A-9B32-943F18C0022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8" name="Text Box 679">
          <a:extLst>
            <a:ext uri="{FF2B5EF4-FFF2-40B4-BE49-F238E27FC236}">
              <a16:creationId xmlns:a16="http://schemas.microsoft.com/office/drawing/2014/main" id="{756FF369-6E57-413B-B785-1B56B4393E7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69" name="Text Box 680">
          <a:extLst>
            <a:ext uri="{FF2B5EF4-FFF2-40B4-BE49-F238E27FC236}">
              <a16:creationId xmlns:a16="http://schemas.microsoft.com/office/drawing/2014/main" id="{E09A9E88-1FE7-4FCF-9FC1-9A788BB5399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0" name="Text Box 681">
          <a:extLst>
            <a:ext uri="{FF2B5EF4-FFF2-40B4-BE49-F238E27FC236}">
              <a16:creationId xmlns:a16="http://schemas.microsoft.com/office/drawing/2014/main" id="{8DEBFF1F-C4E7-4794-BD1C-7BCE1801DB5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1" name="Text Box 682">
          <a:extLst>
            <a:ext uri="{FF2B5EF4-FFF2-40B4-BE49-F238E27FC236}">
              <a16:creationId xmlns:a16="http://schemas.microsoft.com/office/drawing/2014/main" id="{3ACFA28A-E352-47B7-A2BC-DC57D2B2D05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2" name="Text Box 683">
          <a:extLst>
            <a:ext uri="{FF2B5EF4-FFF2-40B4-BE49-F238E27FC236}">
              <a16:creationId xmlns:a16="http://schemas.microsoft.com/office/drawing/2014/main" id="{F34D48FD-21CF-47BE-B4CF-4A7DC7F6E03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3" name="Text Box 684">
          <a:extLst>
            <a:ext uri="{FF2B5EF4-FFF2-40B4-BE49-F238E27FC236}">
              <a16:creationId xmlns:a16="http://schemas.microsoft.com/office/drawing/2014/main" id="{9A028880-CD3A-49D9-B001-D7523998E99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4" name="Text Box 685">
          <a:extLst>
            <a:ext uri="{FF2B5EF4-FFF2-40B4-BE49-F238E27FC236}">
              <a16:creationId xmlns:a16="http://schemas.microsoft.com/office/drawing/2014/main" id="{E0DB4852-FB2F-46EC-B88E-07ACE02546F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5" name="Text Box 686">
          <a:extLst>
            <a:ext uri="{FF2B5EF4-FFF2-40B4-BE49-F238E27FC236}">
              <a16:creationId xmlns:a16="http://schemas.microsoft.com/office/drawing/2014/main" id="{7E67F8C3-9BBE-4213-AD42-D3857B9C740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6" name="Text Box 687">
          <a:extLst>
            <a:ext uri="{FF2B5EF4-FFF2-40B4-BE49-F238E27FC236}">
              <a16:creationId xmlns:a16="http://schemas.microsoft.com/office/drawing/2014/main" id="{F986F725-7FE4-4393-8B46-C2D2E1A7B39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7" name="Text Box 688">
          <a:extLst>
            <a:ext uri="{FF2B5EF4-FFF2-40B4-BE49-F238E27FC236}">
              <a16:creationId xmlns:a16="http://schemas.microsoft.com/office/drawing/2014/main" id="{776784CD-3BD1-4C95-AB47-5B4CF1F7572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8" name="Text Box 689">
          <a:extLst>
            <a:ext uri="{FF2B5EF4-FFF2-40B4-BE49-F238E27FC236}">
              <a16:creationId xmlns:a16="http://schemas.microsoft.com/office/drawing/2014/main" id="{1B4F89C6-296C-4888-8E7E-41760980F34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79" name="Text Box 690">
          <a:extLst>
            <a:ext uri="{FF2B5EF4-FFF2-40B4-BE49-F238E27FC236}">
              <a16:creationId xmlns:a16="http://schemas.microsoft.com/office/drawing/2014/main" id="{05E62B43-3A80-4E2A-8112-DD9807A434F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0" name="Text Box 691">
          <a:extLst>
            <a:ext uri="{FF2B5EF4-FFF2-40B4-BE49-F238E27FC236}">
              <a16:creationId xmlns:a16="http://schemas.microsoft.com/office/drawing/2014/main" id="{238BC374-C9AE-4102-88B0-814E876378C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1" name="Text Box 692">
          <a:extLst>
            <a:ext uri="{FF2B5EF4-FFF2-40B4-BE49-F238E27FC236}">
              <a16:creationId xmlns:a16="http://schemas.microsoft.com/office/drawing/2014/main" id="{5AED8E51-2A65-4937-BA05-14DC318CD3A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2" name="Text Box 693">
          <a:extLst>
            <a:ext uri="{FF2B5EF4-FFF2-40B4-BE49-F238E27FC236}">
              <a16:creationId xmlns:a16="http://schemas.microsoft.com/office/drawing/2014/main" id="{D3342E51-D9AE-4265-AA56-09B09CC8839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3" name="Text Box 694">
          <a:extLst>
            <a:ext uri="{FF2B5EF4-FFF2-40B4-BE49-F238E27FC236}">
              <a16:creationId xmlns:a16="http://schemas.microsoft.com/office/drawing/2014/main" id="{6AF37139-42E6-4788-85E0-9F03FCD1D36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4" name="Text Box 695">
          <a:extLst>
            <a:ext uri="{FF2B5EF4-FFF2-40B4-BE49-F238E27FC236}">
              <a16:creationId xmlns:a16="http://schemas.microsoft.com/office/drawing/2014/main" id="{9AB7B0AA-0831-46EF-A669-71DA1302083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5" name="Text Box 696">
          <a:extLst>
            <a:ext uri="{FF2B5EF4-FFF2-40B4-BE49-F238E27FC236}">
              <a16:creationId xmlns:a16="http://schemas.microsoft.com/office/drawing/2014/main" id="{06FE60F2-D86D-4B78-8A45-5707DFB0284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6" name="Text Box 697">
          <a:extLst>
            <a:ext uri="{FF2B5EF4-FFF2-40B4-BE49-F238E27FC236}">
              <a16:creationId xmlns:a16="http://schemas.microsoft.com/office/drawing/2014/main" id="{EA6644B5-B8CF-44D1-94F9-5171AF3A8CF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7" name="Text Box 698">
          <a:extLst>
            <a:ext uri="{FF2B5EF4-FFF2-40B4-BE49-F238E27FC236}">
              <a16:creationId xmlns:a16="http://schemas.microsoft.com/office/drawing/2014/main" id="{E8C0D314-9F37-4CCE-9EE2-7C7F068D879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8" name="Text Box 699">
          <a:extLst>
            <a:ext uri="{FF2B5EF4-FFF2-40B4-BE49-F238E27FC236}">
              <a16:creationId xmlns:a16="http://schemas.microsoft.com/office/drawing/2014/main" id="{63E70841-4AF0-4544-9964-3D05BF66959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89" name="Text Box 700">
          <a:extLst>
            <a:ext uri="{FF2B5EF4-FFF2-40B4-BE49-F238E27FC236}">
              <a16:creationId xmlns:a16="http://schemas.microsoft.com/office/drawing/2014/main" id="{A54BE12B-2590-4546-AD75-9CE59610743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0" name="Text Box 701">
          <a:extLst>
            <a:ext uri="{FF2B5EF4-FFF2-40B4-BE49-F238E27FC236}">
              <a16:creationId xmlns:a16="http://schemas.microsoft.com/office/drawing/2014/main" id="{25AFC3AB-1343-4174-9E13-98E1250B6E5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1" name="Text Box 702">
          <a:extLst>
            <a:ext uri="{FF2B5EF4-FFF2-40B4-BE49-F238E27FC236}">
              <a16:creationId xmlns:a16="http://schemas.microsoft.com/office/drawing/2014/main" id="{0D1091BC-9003-41BA-B6DD-EAB97B4CE9A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2" name="Text Box 703">
          <a:extLst>
            <a:ext uri="{FF2B5EF4-FFF2-40B4-BE49-F238E27FC236}">
              <a16:creationId xmlns:a16="http://schemas.microsoft.com/office/drawing/2014/main" id="{A26CA9ED-0212-4151-AF71-599A8A4A07E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3" name="Text Box 704">
          <a:extLst>
            <a:ext uri="{FF2B5EF4-FFF2-40B4-BE49-F238E27FC236}">
              <a16:creationId xmlns:a16="http://schemas.microsoft.com/office/drawing/2014/main" id="{DFD31F79-2554-4D5F-AD9F-2417B5935A9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4" name="Text Box 705">
          <a:extLst>
            <a:ext uri="{FF2B5EF4-FFF2-40B4-BE49-F238E27FC236}">
              <a16:creationId xmlns:a16="http://schemas.microsoft.com/office/drawing/2014/main" id="{9B5A4E8B-D99A-440D-BDE2-3A23EAF0027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5" name="Text Box 706">
          <a:extLst>
            <a:ext uri="{FF2B5EF4-FFF2-40B4-BE49-F238E27FC236}">
              <a16:creationId xmlns:a16="http://schemas.microsoft.com/office/drawing/2014/main" id="{3BBEE9FC-8616-44C8-A9F1-63AFEF16B3B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6" name="Text Box 707">
          <a:extLst>
            <a:ext uri="{FF2B5EF4-FFF2-40B4-BE49-F238E27FC236}">
              <a16:creationId xmlns:a16="http://schemas.microsoft.com/office/drawing/2014/main" id="{05D37FD0-9344-4466-A483-C9D6A6CE4B0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7" name="Text Box 708">
          <a:extLst>
            <a:ext uri="{FF2B5EF4-FFF2-40B4-BE49-F238E27FC236}">
              <a16:creationId xmlns:a16="http://schemas.microsoft.com/office/drawing/2014/main" id="{F8946625-BA20-495C-8594-C0538C2CE3E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8" name="Text Box 709">
          <a:extLst>
            <a:ext uri="{FF2B5EF4-FFF2-40B4-BE49-F238E27FC236}">
              <a16:creationId xmlns:a16="http://schemas.microsoft.com/office/drawing/2014/main" id="{211E48DE-FC65-4C00-A444-BBB802E1550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999" name="Text Box 710">
          <a:extLst>
            <a:ext uri="{FF2B5EF4-FFF2-40B4-BE49-F238E27FC236}">
              <a16:creationId xmlns:a16="http://schemas.microsoft.com/office/drawing/2014/main" id="{C174DFC1-B524-4524-8FB1-034933237E8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0" name="Text Box 711">
          <a:extLst>
            <a:ext uri="{FF2B5EF4-FFF2-40B4-BE49-F238E27FC236}">
              <a16:creationId xmlns:a16="http://schemas.microsoft.com/office/drawing/2014/main" id="{206E6CC2-96BA-4E72-B9F0-525CF0463BA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1" name="Text Box 712">
          <a:extLst>
            <a:ext uri="{FF2B5EF4-FFF2-40B4-BE49-F238E27FC236}">
              <a16:creationId xmlns:a16="http://schemas.microsoft.com/office/drawing/2014/main" id="{E2CF177E-9D14-4193-8853-2DB12E12FC0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2" name="Text Box 713">
          <a:extLst>
            <a:ext uri="{FF2B5EF4-FFF2-40B4-BE49-F238E27FC236}">
              <a16:creationId xmlns:a16="http://schemas.microsoft.com/office/drawing/2014/main" id="{0DEE32A1-2E60-4FB0-9B88-B0DD867AFD0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3" name="Text Box 714">
          <a:extLst>
            <a:ext uri="{FF2B5EF4-FFF2-40B4-BE49-F238E27FC236}">
              <a16:creationId xmlns:a16="http://schemas.microsoft.com/office/drawing/2014/main" id="{8FB02AA0-070E-4229-B577-09C574294AC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4" name="Text Box 715">
          <a:extLst>
            <a:ext uri="{FF2B5EF4-FFF2-40B4-BE49-F238E27FC236}">
              <a16:creationId xmlns:a16="http://schemas.microsoft.com/office/drawing/2014/main" id="{F7072CB1-C749-454E-A34D-23D8C7FF1B1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5" name="Text Box 716">
          <a:extLst>
            <a:ext uri="{FF2B5EF4-FFF2-40B4-BE49-F238E27FC236}">
              <a16:creationId xmlns:a16="http://schemas.microsoft.com/office/drawing/2014/main" id="{EE3961C3-D869-4942-97AD-46FAFF4789A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6" name="Text Box 717">
          <a:extLst>
            <a:ext uri="{FF2B5EF4-FFF2-40B4-BE49-F238E27FC236}">
              <a16:creationId xmlns:a16="http://schemas.microsoft.com/office/drawing/2014/main" id="{D4B46759-A63B-4159-A5CC-C9457C2D86A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7" name="Text Box 718">
          <a:extLst>
            <a:ext uri="{FF2B5EF4-FFF2-40B4-BE49-F238E27FC236}">
              <a16:creationId xmlns:a16="http://schemas.microsoft.com/office/drawing/2014/main" id="{B07C5D89-A38E-42D2-99FD-7F15A73CF73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8" name="Text Box 719">
          <a:extLst>
            <a:ext uri="{FF2B5EF4-FFF2-40B4-BE49-F238E27FC236}">
              <a16:creationId xmlns:a16="http://schemas.microsoft.com/office/drawing/2014/main" id="{4ED5A5CF-1AD4-4E59-9B5B-6B66FBC4EE6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09" name="Text Box 720">
          <a:extLst>
            <a:ext uri="{FF2B5EF4-FFF2-40B4-BE49-F238E27FC236}">
              <a16:creationId xmlns:a16="http://schemas.microsoft.com/office/drawing/2014/main" id="{E08B1DD9-4602-4E33-842C-7804FD6AFEB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0" name="Text Box 865">
          <a:extLst>
            <a:ext uri="{FF2B5EF4-FFF2-40B4-BE49-F238E27FC236}">
              <a16:creationId xmlns:a16="http://schemas.microsoft.com/office/drawing/2014/main" id="{BFD9778A-03BB-4A72-9744-65B8AC72C99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1" name="Text Box 866">
          <a:extLst>
            <a:ext uri="{FF2B5EF4-FFF2-40B4-BE49-F238E27FC236}">
              <a16:creationId xmlns:a16="http://schemas.microsoft.com/office/drawing/2014/main" id="{015321D6-96B2-439F-81EC-5E9B7F56FD3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2" name="Text Box 867">
          <a:extLst>
            <a:ext uri="{FF2B5EF4-FFF2-40B4-BE49-F238E27FC236}">
              <a16:creationId xmlns:a16="http://schemas.microsoft.com/office/drawing/2014/main" id="{A2D2DCE4-198F-4A35-A6BB-236B22F2B34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3" name="Text Box 868">
          <a:extLst>
            <a:ext uri="{FF2B5EF4-FFF2-40B4-BE49-F238E27FC236}">
              <a16:creationId xmlns:a16="http://schemas.microsoft.com/office/drawing/2014/main" id="{AD4795E6-557F-4241-BC5B-26A71C7039E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4" name="Text Box 869">
          <a:extLst>
            <a:ext uri="{FF2B5EF4-FFF2-40B4-BE49-F238E27FC236}">
              <a16:creationId xmlns:a16="http://schemas.microsoft.com/office/drawing/2014/main" id="{79CDEA3F-7793-4C13-99BC-3E65B3BDB92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5" name="Text Box 870">
          <a:extLst>
            <a:ext uri="{FF2B5EF4-FFF2-40B4-BE49-F238E27FC236}">
              <a16:creationId xmlns:a16="http://schemas.microsoft.com/office/drawing/2014/main" id="{7A0F04A3-4264-4238-BD19-257FD876D55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6" name="Text Box 871">
          <a:extLst>
            <a:ext uri="{FF2B5EF4-FFF2-40B4-BE49-F238E27FC236}">
              <a16:creationId xmlns:a16="http://schemas.microsoft.com/office/drawing/2014/main" id="{05DA7971-2175-4382-8D07-211868C72D4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7" name="Text Box 872">
          <a:extLst>
            <a:ext uri="{FF2B5EF4-FFF2-40B4-BE49-F238E27FC236}">
              <a16:creationId xmlns:a16="http://schemas.microsoft.com/office/drawing/2014/main" id="{A9C48687-9AA2-4831-BC01-00078FD28AF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8" name="Text Box 873">
          <a:extLst>
            <a:ext uri="{FF2B5EF4-FFF2-40B4-BE49-F238E27FC236}">
              <a16:creationId xmlns:a16="http://schemas.microsoft.com/office/drawing/2014/main" id="{AC58BD50-9F03-4E91-A7E7-EC1628AFF04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19" name="Text Box 874">
          <a:extLst>
            <a:ext uri="{FF2B5EF4-FFF2-40B4-BE49-F238E27FC236}">
              <a16:creationId xmlns:a16="http://schemas.microsoft.com/office/drawing/2014/main" id="{8221271D-43D4-4D86-8749-F7B4948C674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0" name="Text Box 875">
          <a:extLst>
            <a:ext uri="{FF2B5EF4-FFF2-40B4-BE49-F238E27FC236}">
              <a16:creationId xmlns:a16="http://schemas.microsoft.com/office/drawing/2014/main" id="{1CC314B2-0F3E-4A0A-9EEC-4435A001A1D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1" name="Text Box 876">
          <a:extLst>
            <a:ext uri="{FF2B5EF4-FFF2-40B4-BE49-F238E27FC236}">
              <a16:creationId xmlns:a16="http://schemas.microsoft.com/office/drawing/2014/main" id="{1A8C954D-6AC3-4E33-99A6-A39A1546DDF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2" name="Text Box 877">
          <a:extLst>
            <a:ext uri="{FF2B5EF4-FFF2-40B4-BE49-F238E27FC236}">
              <a16:creationId xmlns:a16="http://schemas.microsoft.com/office/drawing/2014/main" id="{78F3D773-E3C9-49C6-A080-4ACB20AC120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3" name="Text Box 878">
          <a:extLst>
            <a:ext uri="{FF2B5EF4-FFF2-40B4-BE49-F238E27FC236}">
              <a16:creationId xmlns:a16="http://schemas.microsoft.com/office/drawing/2014/main" id="{470733F8-FDE1-4420-A359-C109D65390D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4" name="Text Box 879">
          <a:extLst>
            <a:ext uri="{FF2B5EF4-FFF2-40B4-BE49-F238E27FC236}">
              <a16:creationId xmlns:a16="http://schemas.microsoft.com/office/drawing/2014/main" id="{EA9798DD-5551-4753-B122-A438DE23998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5" name="Text Box 880">
          <a:extLst>
            <a:ext uri="{FF2B5EF4-FFF2-40B4-BE49-F238E27FC236}">
              <a16:creationId xmlns:a16="http://schemas.microsoft.com/office/drawing/2014/main" id="{0194FDBF-829D-4471-B8C5-90DE44C9147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6" name="Text Box 881">
          <a:extLst>
            <a:ext uri="{FF2B5EF4-FFF2-40B4-BE49-F238E27FC236}">
              <a16:creationId xmlns:a16="http://schemas.microsoft.com/office/drawing/2014/main" id="{40C34B52-E1C2-4182-AFAF-AF055312F41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7" name="Text Box 882">
          <a:extLst>
            <a:ext uri="{FF2B5EF4-FFF2-40B4-BE49-F238E27FC236}">
              <a16:creationId xmlns:a16="http://schemas.microsoft.com/office/drawing/2014/main" id="{F9639CFA-233B-4CC4-8F2F-7C70D68286E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8" name="Text Box 883">
          <a:extLst>
            <a:ext uri="{FF2B5EF4-FFF2-40B4-BE49-F238E27FC236}">
              <a16:creationId xmlns:a16="http://schemas.microsoft.com/office/drawing/2014/main" id="{5B53C7CB-CC85-4C82-91AD-F5A8E91A65A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29" name="Text Box 884">
          <a:extLst>
            <a:ext uri="{FF2B5EF4-FFF2-40B4-BE49-F238E27FC236}">
              <a16:creationId xmlns:a16="http://schemas.microsoft.com/office/drawing/2014/main" id="{759BED8B-ADDF-46B8-B0DB-58666241AD9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0" name="Text Box 885">
          <a:extLst>
            <a:ext uri="{FF2B5EF4-FFF2-40B4-BE49-F238E27FC236}">
              <a16:creationId xmlns:a16="http://schemas.microsoft.com/office/drawing/2014/main" id="{43B56A73-ABC4-4083-BF5F-3AE8E3EFEA0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1" name="Text Box 886">
          <a:extLst>
            <a:ext uri="{FF2B5EF4-FFF2-40B4-BE49-F238E27FC236}">
              <a16:creationId xmlns:a16="http://schemas.microsoft.com/office/drawing/2014/main" id="{F1DA2F73-FB4C-4418-B6E4-BB9C55666F1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2" name="Text Box 887">
          <a:extLst>
            <a:ext uri="{FF2B5EF4-FFF2-40B4-BE49-F238E27FC236}">
              <a16:creationId xmlns:a16="http://schemas.microsoft.com/office/drawing/2014/main" id="{461F49F7-69C4-4128-98AD-9D15B05A743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3" name="Text Box 888">
          <a:extLst>
            <a:ext uri="{FF2B5EF4-FFF2-40B4-BE49-F238E27FC236}">
              <a16:creationId xmlns:a16="http://schemas.microsoft.com/office/drawing/2014/main" id="{BC185F1C-2AF1-449C-BDDB-A10749741FD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4" name="Text Box 961">
          <a:extLst>
            <a:ext uri="{FF2B5EF4-FFF2-40B4-BE49-F238E27FC236}">
              <a16:creationId xmlns:a16="http://schemas.microsoft.com/office/drawing/2014/main" id="{646F4326-32A3-4110-B523-BE3E4A362F8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5" name="Text Box 962">
          <a:extLst>
            <a:ext uri="{FF2B5EF4-FFF2-40B4-BE49-F238E27FC236}">
              <a16:creationId xmlns:a16="http://schemas.microsoft.com/office/drawing/2014/main" id="{3C72F33F-0585-4DA2-9AB5-8BCD8866CDE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6" name="Text Box 963">
          <a:extLst>
            <a:ext uri="{FF2B5EF4-FFF2-40B4-BE49-F238E27FC236}">
              <a16:creationId xmlns:a16="http://schemas.microsoft.com/office/drawing/2014/main" id="{D29CADC7-36F3-487B-8B77-25D79E786B6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7" name="Text Box 964">
          <a:extLst>
            <a:ext uri="{FF2B5EF4-FFF2-40B4-BE49-F238E27FC236}">
              <a16:creationId xmlns:a16="http://schemas.microsoft.com/office/drawing/2014/main" id="{B0E85EF2-6EB2-417D-BAC4-A4BB137D201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8" name="Text Box 965">
          <a:extLst>
            <a:ext uri="{FF2B5EF4-FFF2-40B4-BE49-F238E27FC236}">
              <a16:creationId xmlns:a16="http://schemas.microsoft.com/office/drawing/2014/main" id="{3B274E96-98D1-49D3-92B6-75E27EA0EE5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39" name="Text Box 966">
          <a:extLst>
            <a:ext uri="{FF2B5EF4-FFF2-40B4-BE49-F238E27FC236}">
              <a16:creationId xmlns:a16="http://schemas.microsoft.com/office/drawing/2014/main" id="{DF2F4697-F634-4D3D-9E1E-E6E36EB41EB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0" name="Text Box 967">
          <a:extLst>
            <a:ext uri="{FF2B5EF4-FFF2-40B4-BE49-F238E27FC236}">
              <a16:creationId xmlns:a16="http://schemas.microsoft.com/office/drawing/2014/main" id="{6EC770B8-24A9-49AD-8763-A5BB3E9E7E2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1" name="Text Box 968">
          <a:extLst>
            <a:ext uri="{FF2B5EF4-FFF2-40B4-BE49-F238E27FC236}">
              <a16:creationId xmlns:a16="http://schemas.microsoft.com/office/drawing/2014/main" id="{71A0CAA1-7AB7-46E7-BB24-21CD82CE259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2" name="Text Box 969">
          <a:extLst>
            <a:ext uri="{FF2B5EF4-FFF2-40B4-BE49-F238E27FC236}">
              <a16:creationId xmlns:a16="http://schemas.microsoft.com/office/drawing/2014/main" id="{C7CC60B3-8E90-4FC8-B8E0-2CE2C237C19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3" name="Text Box 970">
          <a:extLst>
            <a:ext uri="{FF2B5EF4-FFF2-40B4-BE49-F238E27FC236}">
              <a16:creationId xmlns:a16="http://schemas.microsoft.com/office/drawing/2014/main" id="{3A1E8788-B353-414E-B87C-16C80BCA440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4" name="Text Box 971">
          <a:extLst>
            <a:ext uri="{FF2B5EF4-FFF2-40B4-BE49-F238E27FC236}">
              <a16:creationId xmlns:a16="http://schemas.microsoft.com/office/drawing/2014/main" id="{1CDBE0BC-76DD-4825-A79F-9A5FFFEFE08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5" name="Text Box 972">
          <a:extLst>
            <a:ext uri="{FF2B5EF4-FFF2-40B4-BE49-F238E27FC236}">
              <a16:creationId xmlns:a16="http://schemas.microsoft.com/office/drawing/2014/main" id="{14088032-859A-49FB-9126-2CF0CB06964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6" name="Text Box 973">
          <a:extLst>
            <a:ext uri="{FF2B5EF4-FFF2-40B4-BE49-F238E27FC236}">
              <a16:creationId xmlns:a16="http://schemas.microsoft.com/office/drawing/2014/main" id="{9D1C9850-14D7-4CB3-9AE0-3D1E0CFA084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7" name="Text Box 974">
          <a:extLst>
            <a:ext uri="{FF2B5EF4-FFF2-40B4-BE49-F238E27FC236}">
              <a16:creationId xmlns:a16="http://schemas.microsoft.com/office/drawing/2014/main" id="{35A321CF-CD7D-458C-8DA8-451FF2C5923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8" name="Text Box 975">
          <a:extLst>
            <a:ext uri="{FF2B5EF4-FFF2-40B4-BE49-F238E27FC236}">
              <a16:creationId xmlns:a16="http://schemas.microsoft.com/office/drawing/2014/main" id="{EEBBDCC4-3247-4A73-8213-91A672A0497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49" name="Text Box 976">
          <a:extLst>
            <a:ext uri="{FF2B5EF4-FFF2-40B4-BE49-F238E27FC236}">
              <a16:creationId xmlns:a16="http://schemas.microsoft.com/office/drawing/2014/main" id="{47407353-4874-436A-AB98-F5F779C444D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0" name="Text Box 977">
          <a:extLst>
            <a:ext uri="{FF2B5EF4-FFF2-40B4-BE49-F238E27FC236}">
              <a16:creationId xmlns:a16="http://schemas.microsoft.com/office/drawing/2014/main" id="{FB55F993-DF76-4F3A-A3CC-AFCA9211431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1" name="Text Box 978">
          <a:extLst>
            <a:ext uri="{FF2B5EF4-FFF2-40B4-BE49-F238E27FC236}">
              <a16:creationId xmlns:a16="http://schemas.microsoft.com/office/drawing/2014/main" id="{0B9BC7E3-D6DC-4449-BE9C-01358943C3F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2" name="Text Box 979">
          <a:extLst>
            <a:ext uri="{FF2B5EF4-FFF2-40B4-BE49-F238E27FC236}">
              <a16:creationId xmlns:a16="http://schemas.microsoft.com/office/drawing/2014/main" id="{999D0EA7-F42A-46C3-BC34-CE908B8C846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3" name="Text Box 980">
          <a:extLst>
            <a:ext uri="{FF2B5EF4-FFF2-40B4-BE49-F238E27FC236}">
              <a16:creationId xmlns:a16="http://schemas.microsoft.com/office/drawing/2014/main" id="{B6C1DA53-1BFC-41D0-92E4-D3B0B28841E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4" name="Text Box 981">
          <a:extLst>
            <a:ext uri="{FF2B5EF4-FFF2-40B4-BE49-F238E27FC236}">
              <a16:creationId xmlns:a16="http://schemas.microsoft.com/office/drawing/2014/main" id="{4E381611-85E1-4DC0-9E35-A9BA526F242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5" name="Text Box 982">
          <a:extLst>
            <a:ext uri="{FF2B5EF4-FFF2-40B4-BE49-F238E27FC236}">
              <a16:creationId xmlns:a16="http://schemas.microsoft.com/office/drawing/2014/main" id="{66AAA423-4C4E-44FC-B2B8-5F443262448E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6" name="Text Box 983">
          <a:extLst>
            <a:ext uri="{FF2B5EF4-FFF2-40B4-BE49-F238E27FC236}">
              <a16:creationId xmlns:a16="http://schemas.microsoft.com/office/drawing/2014/main" id="{0669B0AD-5C3A-4D17-8D39-7F15DE0DC37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7" name="Text Box 984">
          <a:extLst>
            <a:ext uri="{FF2B5EF4-FFF2-40B4-BE49-F238E27FC236}">
              <a16:creationId xmlns:a16="http://schemas.microsoft.com/office/drawing/2014/main" id="{F8838EBB-E9DA-462C-AF26-038FDE30B3F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8" name="Text Box 985">
          <a:extLst>
            <a:ext uri="{FF2B5EF4-FFF2-40B4-BE49-F238E27FC236}">
              <a16:creationId xmlns:a16="http://schemas.microsoft.com/office/drawing/2014/main" id="{FB674124-CF39-44F9-99B0-D7FC4B6D2290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8125EBD9-3309-4506-9A73-ED2532CDBFF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3C984327-88F8-4EF3-92CC-B30C56C949C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1" name="Text Box 988">
          <a:extLst>
            <a:ext uri="{FF2B5EF4-FFF2-40B4-BE49-F238E27FC236}">
              <a16:creationId xmlns:a16="http://schemas.microsoft.com/office/drawing/2014/main" id="{FC6F5BDA-6EE7-441B-9126-B3357D09ED5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2" name="Text Box 989">
          <a:extLst>
            <a:ext uri="{FF2B5EF4-FFF2-40B4-BE49-F238E27FC236}">
              <a16:creationId xmlns:a16="http://schemas.microsoft.com/office/drawing/2014/main" id="{486BDC2F-AAE1-41BF-8D26-1FBF4F23108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3" name="Text Box 990">
          <a:extLst>
            <a:ext uri="{FF2B5EF4-FFF2-40B4-BE49-F238E27FC236}">
              <a16:creationId xmlns:a16="http://schemas.microsoft.com/office/drawing/2014/main" id="{A7E1E504-EC59-4315-A7A3-5ED6CE9E8352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4" name="Text Box 991">
          <a:extLst>
            <a:ext uri="{FF2B5EF4-FFF2-40B4-BE49-F238E27FC236}">
              <a16:creationId xmlns:a16="http://schemas.microsoft.com/office/drawing/2014/main" id="{2B891366-D13C-4CF5-8593-DCF21DB6915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5" name="Text Box 992">
          <a:extLst>
            <a:ext uri="{FF2B5EF4-FFF2-40B4-BE49-F238E27FC236}">
              <a16:creationId xmlns:a16="http://schemas.microsoft.com/office/drawing/2014/main" id="{60187D24-8EC9-4151-8C5B-E390F6E2599A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6" name="Text Box 993">
          <a:extLst>
            <a:ext uri="{FF2B5EF4-FFF2-40B4-BE49-F238E27FC236}">
              <a16:creationId xmlns:a16="http://schemas.microsoft.com/office/drawing/2014/main" id="{5051BEC9-91DF-454E-9F83-02F2A3D8D031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7" name="Text Box 994">
          <a:extLst>
            <a:ext uri="{FF2B5EF4-FFF2-40B4-BE49-F238E27FC236}">
              <a16:creationId xmlns:a16="http://schemas.microsoft.com/office/drawing/2014/main" id="{8A8D4A9D-687C-4338-8351-BBE79628BA8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8" name="Text Box 995">
          <a:extLst>
            <a:ext uri="{FF2B5EF4-FFF2-40B4-BE49-F238E27FC236}">
              <a16:creationId xmlns:a16="http://schemas.microsoft.com/office/drawing/2014/main" id="{7E71B3B8-BEBF-4EA7-8670-57160EFF75B4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69" name="Text Box 996">
          <a:extLst>
            <a:ext uri="{FF2B5EF4-FFF2-40B4-BE49-F238E27FC236}">
              <a16:creationId xmlns:a16="http://schemas.microsoft.com/office/drawing/2014/main" id="{05B40697-B8B5-4605-83B9-ED42FAB8F545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0" name="Text Box 997">
          <a:extLst>
            <a:ext uri="{FF2B5EF4-FFF2-40B4-BE49-F238E27FC236}">
              <a16:creationId xmlns:a16="http://schemas.microsoft.com/office/drawing/2014/main" id="{80E0EDFE-1E3F-44FA-91F6-7868CB56261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1" name="Text Box 998">
          <a:extLst>
            <a:ext uri="{FF2B5EF4-FFF2-40B4-BE49-F238E27FC236}">
              <a16:creationId xmlns:a16="http://schemas.microsoft.com/office/drawing/2014/main" id="{22913D5F-B6BA-41BD-9130-526EFFF711FF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2" name="Text Box 999">
          <a:extLst>
            <a:ext uri="{FF2B5EF4-FFF2-40B4-BE49-F238E27FC236}">
              <a16:creationId xmlns:a16="http://schemas.microsoft.com/office/drawing/2014/main" id="{98ECDC05-B4DB-4BCC-B0E1-81F4B8D335B6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3" name="Text Box 1000">
          <a:extLst>
            <a:ext uri="{FF2B5EF4-FFF2-40B4-BE49-F238E27FC236}">
              <a16:creationId xmlns:a16="http://schemas.microsoft.com/office/drawing/2014/main" id="{7DB540C2-CEEC-424F-942B-7BDC1D77FA8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4" name="Text Box 1001">
          <a:extLst>
            <a:ext uri="{FF2B5EF4-FFF2-40B4-BE49-F238E27FC236}">
              <a16:creationId xmlns:a16="http://schemas.microsoft.com/office/drawing/2014/main" id="{38CA2AF4-C4A3-45D9-AD36-117C278F655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5" name="Text Box 1002">
          <a:extLst>
            <a:ext uri="{FF2B5EF4-FFF2-40B4-BE49-F238E27FC236}">
              <a16:creationId xmlns:a16="http://schemas.microsoft.com/office/drawing/2014/main" id="{324ADA21-0C0F-495E-9317-12E2701EAF3C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6" name="Text Box 1003">
          <a:extLst>
            <a:ext uri="{FF2B5EF4-FFF2-40B4-BE49-F238E27FC236}">
              <a16:creationId xmlns:a16="http://schemas.microsoft.com/office/drawing/2014/main" id="{92CA3FF8-CC4E-4FE2-80D8-D71C54C1EA23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7" name="Text Box 1004">
          <a:extLst>
            <a:ext uri="{FF2B5EF4-FFF2-40B4-BE49-F238E27FC236}">
              <a16:creationId xmlns:a16="http://schemas.microsoft.com/office/drawing/2014/main" id="{D9C3831F-CBC2-4DE0-9D10-2EF09BB4B679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8" name="Text Box 1005">
          <a:extLst>
            <a:ext uri="{FF2B5EF4-FFF2-40B4-BE49-F238E27FC236}">
              <a16:creationId xmlns:a16="http://schemas.microsoft.com/office/drawing/2014/main" id="{EB49077B-3E67-4524-AB1A-B1C3DC7872BB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79" name="Text Box 1006">
          <a:extLst>
            <a:ext uri="{FF2B5EF4-FFF2-40B4-BE49-F238E27FC236}">
              <a16:creationId xmlns:a16="http://schemas.microsoft.com/office/drawing/2014/main" id="{BE07DD7B-29E5-4352-AB97-3D0D5FEB085D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80" name="Text Box 1007">
          <a:extLst>
            <a:ext uri="{FF2B5EF4-FFF2-40B4-BE49-F238E27FC236}">
              <a16:creationId xmlns:a16="http://schemas.microsoft.com/office/drawing/2014/main" id="{5C453FE4-A928-4E4A-91EB-D562768DE7E8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</xdr:row>
      <xdr:rowOff>0</xdr:rowOff>
    </xdr:from>
    <xdr:ext cx="75959" cy="536039"/>
    <xdr:sp macro="" textlink="">
      <xdr:nvSpPr>
        <xdr:cNvPr id="1081" name="Text Box 1008">
          <a:extLst>
            <a:ext uri="{FF2B5EF4-FFF2-40B4-BE49-F238E27FC236}">
              <a16:creationId xmlns:a16="http://schemas.microsoft.com/office/drawing/2014/main" id="{5B657314-E6A2-4755-8DCB-8E8CB8FF7527}"/>
            </a:ext>
          </a:extLst>
        </xdr:cNvPr>
        <xdr:cNvSpPr/>
      </xdr:nvSpPr>
      <xdr:spPr>
        <a:xfrm>
          <a:off x="4560902" y="2343150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2" name="Text Box 241">
          <a:extLst>
            <a:ext uri="{FF2B5EF4-FFF2-40B4-BE49-F238E27FC236}">
              <a16:creationId xmlns:a16="http://schemas.microsoft.com/office/drawing/2014/main" id="{83C7B39F-2A0C-4F98-B604-4C3E722FF1F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3" name="Text Box 242">
          <a:extLst>
            <a:ext uri="{FF2B5EF4-FFF2-40B4-BE49-F238E27FC236}">
              <a16:creationId xmlns:a16="http://schemas.microsoft.com/office/drawing/2014/main" id="{BC6AD2CC-22BA-4833-AFBB-7847DFD0437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4" name="Text Box 243">
          <a:extLst>
            <a:ext uri="{FF2B5EF4-FFF2-40B4-BE49-F238E27FC236}">
              <a16:creationId xmlns:a16="http://schemas.microsoft.com/office/drawing/2014/main" id="{D933F24F-628B-4E99-B5CD-A930651A92F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5" name="Text Box 244">
          <a:extLst>
            <a:ext uri="{FF2B5EF4-FFF2-40B4-BE49-F238E27FC236}">
              <a16:creationId xmlns:a16="http://schemas.microsoft.com/office/drawing/2014/main" id="{E11C19CC-2671-4A3F-9377-28E065B0440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6" name="Text Box 245">
          <a:extLst>
            <a:ext uri="{FF2B5EF4-FFF2-40B4-BE49-F238E27FC236}">
              <a16:creationId xmlns:a16="http://schemas.microsoft.com/office/drawing/2014/main" id="{E0E2F59E-C79C-4D34-BC8B-838FC835DE3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7" name="Text Box 246">
          <a:extLst>
            <a:ext uri="{FF2B5EF4-FFF2-40B4-BE49-F238E27FC236}">
              <a16:creationId xmlns:a16="http://schemas.microsoft.com/office/drawing/2014/main" id="{5205B109-CA7D-4194-AAB3-25A5EA570C4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8" name="Text Box 247">
          <a:extLst>
            <a:ext uri="{FF2B5EF4-FFF2-40B4-BE49-F238E27FC236}">
              <a16:creationId xmlns:a16="http://schemas.microsoft.com/office/drawing/2014/main" id="{E12E461A-CF12-4F2D-A407-8244977DE2C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89" name="Text Box 248">
          <a:extLst>
            <a:ext uri="{FF2B5EF4-FFF2-40B4-BE49-F238E27FC236}">
              <a16:creationId xmlns:a16="http://schemas.microsoft.com/office/drawing/2014/main" id="{688C2208-BCB4-45DB-BD7D-1B4BF31E595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0" name="Text Box 249">
          <a:extLst>
            <a:ext uri="{FF2B5EF4-FFF2-40B4-BE49-F238E27FC236}">
              <a16:creationId xmlns:a16="http://schemas.microsoft.com/office/drawing/2014/main" id="{1B37727D-59FB-4A37-87C2-9B15FBEA9E5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1" name="Text Box 250">
          <a:extLst>
            <a:ext uri="{FF2B5EF4-FFF2-40B4-BE49-F238E27FC236}">
              <a16:creationId xmlns:a16="http://schemas.microsoft.com/office/drawing/2014/main" id="{789A977E-C0AB-4082-903B-8FF3B9D21AE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2" name="Text Box 251">
          <a:extLst>
            <a:ext uri="{FF2B5EF4-FFF2-40B4-BE49-F238E27FC236}">
              <a16:creationId xmlns:a16="http://schemas.microsoft.com/office/drawing/2014/main" id="{111DF6DF-B6C0-4B9A-8246-97A944BE19F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3" name="Text Box 252">
          <a:extLst>
            <a:ext uri="{FF2B5EF4-FFF2-40B4-BE49-F238E27FC236}">
              <a16:creationId xmlns:a16="http://schemas.microsoft.com/office/drawing/2014/main" id="{148F303C-7B82-49F9-AE0D-D32BBDD64EB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4" name="Text Box 253">
          <a:extLst>
            <a:ext uri="{FF2B5EF4-FFF2-40B4-BE49-F238E27FC236}">
              <a16:creationId xmlns:a16="http://schemas.microsoft.com/office/drawing/2014/main" id="{82EA3AF5-43C3-47E9-AE23-CB86312E377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5" name="Text Box 254">
          <a:extLst>
            <a:ext uri="{FF2B5EF4-FFF2-40B4-BE49-F238E27FC236}">
              <a16:creationId xmlns:a16="http://schemas.microsoft.com/office/drawing/2014/main" id="{18D646E3-FC6A-42B0-B873-9C120538933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6" name="Text Box 255">
          <a:extLst>
            <a:ext uri="{FF2B5EF4-FFF2-40B4-BE49-F238E27FC236}">
              <a16:creationId xmlns:a16="http://schemas.microsoft.com/office/drawing/2014/main" id="{107BED73-9C42-4564-9066-BDE6779AB2F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7" name="Text Box 256">
          <a:extLst>
            <a:ext uri="{FF2B5EF4-FFF2-40B4-BE49-F238E27FC236}">
              <a16:creationId xmlns:a16="http://schemas.microsoft.com/office/drawing/2014/main" id="{8DEEFECC-1604-4434-83C1-E7B50191237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8" name="Text Box 257">
          <a:extLst>
            <a:ext uri="{FF2B5EF4-FFF2-40B4-BE49-F238E27FC236}">
              <a16:creationId xmlns:a16="http://schemas.microsoft.com/office/drawing/2014/main" id="{5C7FBA87-DBB0-4D96-9940-2A7EF19DF6C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099" name="Text Box 258">
          <a:extLst>
            <a:ext uri="{FF2B5EF4-FFF2-40B4-BE49-F238E27FC236}">
              <a16:creationId xmlns:a16="http://schemas.microsoft.com/office/drawing/2014/main" id="{500C4AD4-9258-4345-AC88-72E9C9F63D7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0" name="Text Box 259">
          <a:extLst>
            <a:ext uri="{FF2B5EF4-FFF2-40B4-BE49-F238E27FC236}">
              <a16:creationId xmlns:a16="http://schemas.microsoft.com/office/drawing/2014/main" id="{CC04304C-3541-4E50-9CB2-D7CDB138B14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1" name="Text Box 260">
          <a:extLst>
            <a:ext uri="{FF2B5EF4-FFF2-40B4-BE49-F238E27FC236}">
              <a16:creationId xmlns:a16="http://schemas.microsoft.com/office/drawing/2014/main" id="{5FCC1E7A-CF0B-42C3-BEE2-65A10DE1BE4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2" name="Text Box 261">
          <a:extLst>
            <a:ext uri="{FF2B5EF4-FFF2-40B4-BE49-F238E27FC236}">
              <a16:creationId xmlns:a16="http://schemas.microsoft.com/office/drawing/2014/main" id="{E10AE446-90E3-4628-B386-04208C5C840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3" name="Text Box 262">
          <a:extLst>
            <a:ext uri="{FF2B5EF4-FFF2-40B4-BE49-F238E27FC236}">
              <a16:creationId xmlns:a16="http://schemas.microsoft.com/office/drawing/2014/main" id="{C7AED18D-75C9-487A-BA71-388BB112981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4" name="Text Box 263">
          <a:extLst>
            <a:ext uri="{FF2B5EF4-FFF2-40B4-BE49-F238E27FC236}">
              <a16:creationId xmlns:a16="http://schemas.microsoft.com/office/drawing/2014/main" id="{217D5125-D296-43ED-9938-1ED9024CF70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5" name="Text Box 264">
          <a:extLst>
            <a:ext uri="{FF2B5EF4-FFF2-40B4-BE49-F238E27FC236}">
              <a16:creationId xmlns:a16="http://schemas.microsoft.com/office/drawing/2014/main" id="{CAD26061-A9AB-4351-9915-55B48F7CF33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6" name="Text Box 265">
          <a:extLst>
            <a:ext uri="{FF2B5EF4-FFF2-40B4-BE49-F238E27FC236}">
              <a16:creationId xmlns:a16="http://schemas.microsoft.com/office/drawing/2014/main" id="{FF63FA64-7791-410A-BE37-0CFB6201D59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7" name="Text Box 266">
          <a:extLst>
            <a:ext uri="{FF2B5EF4-FFF2-40B4-BE49-F238E27FC236}">
              <a16:creationId xmlns:a16="http://schemas.microsoft.com/office/drawing/2014/main" id="{B613F462-F69E-4C28-9D84-BC74EFE190D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8" name="Text Box 267">
          <a:extLst>
            <a:ext uri="{FF2B5EF4-FFF2-40B4-BE49-F238E27FC236}">
              <a16:creationId xmlns:a16="http://schemas.microsoft.com/office/drawing/2014/main" id="{C6B22161-0C75-4327-A88E-E66259819C5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09" name="Text Box 268">
          <a:extLst>
            <a:ext uri="{FF2B5EF4-FFF2-40B4-BE49-F238E27FC236}">
              <a16:creationId xmlns:a16="http://schemas.microsoft.com/office/drawing/2014/main" id="{9A5ED19A-BCEF-4559-8B54-AEC6F0CF4B9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0" name="Text Box 269">
          <a:extLst>
            <a:ext uri="{FF2B5EF4-FFF2-40B4-BE49-F238E27FC236}">
              <a16:creationId xmlns:a16="http://schemas.microsoft.com/office/drawing/2014/main" id="{A88CB9EA-B777-461C-9685-FFA605A8C12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1" name="Text Box 270">
          <a:extLst>
            <a:ext uri="{FF2B5EF4-FFF2-40B4-BE49-F238E27FC236}">
              <a16:creationId xmlns:a16="http://schemas.microsoft.com/office/drawing/2014/main" id="{6DA2F1EF-F39D-4864-931E-CE83269F4E4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2" name="Text Box 271">
          <a:extLst>
            <a:ext uri="{FF2B5EF4-FFF2-40B4-BE49-F238E27FC236}">
              <a16:creationId xmlns:a16="http://schemas.microsoft.com/office/drawing/2014/main" id="{A220F13C-D840-40BC-9E6F-A6FA8338217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3" name="Text Box 272">
          <a:extLst>
            <a:ext uri="{FF2B5EF4-FFF2-40B4-BE49-F238E27FC236}">
              <a16:creationId xmlns:a16="http://schemas.microsoft.com/office/drawing/2014/main" id="{B0B7DB8A-E7EA-43E6-97B4-A1F9F00186B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4" name="Text Box 273">
          <a:extLst>
            <a:ext uri="{FF2B5EF4-FFF2-40B4-BE49-F238E27FC236}">
              <a16:creationId xmlns:a16="http://schemas.microsoft.com/office/drawing/2014/main" id="{0548839B-4B9C-41FE-BC8F-00382F3D6DB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5" name="Text Box 274">
          <a:extLst>
            <a:ext uri="{FF2B5EF4-FFF2-40B4-BE49-F238E27FC236}">
              <a16:creationId xmlns:a16="http://schemas.microsoft.com/office/drawing/2014/main" id="{BAE798A8-FF71-4AC4-AB74-384C50D9085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6" name="Text Box 275">
          <a:extLst>
            <a:ext uri="{FF2B5EF4-FFF2-40B4-BE49-F238E27FC236}">
              <a16:creationId xmlns:a16="http://schemas.microsoft.com/office/drawing/2014/main" id="{E8023577-1F8B-4C69-A959-52A7CD50BA1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7" name="Text Box 276">
          <a:extLst>
            <a:ext uri="{FF2B5EF4-FFF2-40B4-BE49-F238E27FC236}">
              <a16:creationId xmlns:a16="http://schemas.microsoft.com/office/drawing/2014/main" id="{33891D79-A65A-4BAF-BCB9-82D8D750A08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8" name="Text Box 277">
          <a:extLst>
            <a:ext uri="{FF2B5EF4-FFF2-40B4-BE49-F238E27FC236}">
              <a16:creationId xmlns:a16="http://schemas.microsoft.com/office/drawing/2014/main" id="{53C52986-8025-47CC-88D8-6607073F8FE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19" name="Text Box 278">
          <a:extLst>
            <a:ext uri="{FF2B5EF4-FFF2-40B4-BE49-F238E27FC236}">
              <a16:creationId xmlns:a16="http://schemas.microsoft.com/office/drawing/2014/main" id="{CFCC7A46-1CC5-489D-BCF5-B820661207B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0" name="Text Box 279">
          <a:extLst>
            <a:ext uri="{FF2B5EF4-FFF2-40B4-BE49-F238E27FC236}">
              <a16:creationId xmlns:a16="http://schemas.microsoft.com/office/drawing/2014/main" id="{FF098C29-10A7-4C58-8800-C29399CBECF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1" name="Text Box 280">
          <a:extLst>
            <a:ext uri="{FF2B5EF4-FFF2-40B4-BE49-F238E27FC236}">
              <a16:creationId xmlns:a16="http://schemas.microsoft.com/office/drawing/2014/main" id="{12366F09-0BDE-451E-A9D2-2CC6052A0C4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2" name="Text Box 281">
          <a:extLst>
            <a:ext uri="{FF2B5EF4-FFF2-40B4-BE49-F238E27FC236}">
              <a16:creationId xmlns:a16="http://schemas.microsoft.com/office/drawing/2014/main" id="{F3B00412-0A84-4094-AD96-5BA4FB33D27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3" name="Text Box 282">
          <a:extLst>
            <a:ext uri="{FF2B5EF4-FFF2-40B4-BE49-F238E27FC236}">
              <a16:creationId xmlns:a16="http://schemas.microsoft.com/office/drawing/2014/main" id="{16BB3830-8818-46DB-A635-F2483C80404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4" name="Text Box 283">
          <a:extLst>
            <a:ext uri="{FF2B5EF4-FFF2-40B4-BE49-F238E27FC236}">
              <a16:creationId xmlns:a16="http://schemas.microsoft.com/office/drawing/2014/main" id="{25E2B2D4-7478-48DC-9D1B-3DAD45E3D66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5" name="Text Box 284">
          <a:extLst>
            <a:ext uri="{FF2B5EF4-FFF2-40B4-BE49-F238E27FC236}">
              <a16:creationId xmlns:a16="http://schemas.microsoft.com/office/drawing/2014/main" id="{6895929E-66C7-4E4C-BACA-707C7A54192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6" name="Text Box 285">
          <a:extLst>
            <a:ext uri="{FF2B5EF4-FFF2-40B4-BE49-F238E27FC236}">
              <a16:creationId xmlns:a16="http://schemas.microsoft.com/office/drawing/2014/main" id="{1CCC7F49-25A7-4565-A96B-E70679BA2E7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7" name="Text Box 286">
          <a:extLst>
            <a:ext uri="{FF2B5EF4-FFF2-40B4-BE49-F238E27FC236}">
              <a16:creationId xmlns:a16="http://schemas.microsoft.com/office/drawing/2014/main" id="{6E15D7B9-6AE9-45E6-A78A-50168F1FAC8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8" name="Text Box 287">
          <a:extLst>
            <a:ext uri="{FF2B5EF4-FFF2-40B4-BE49-F238E27FC236}">
              <a16:creationId xmlns:a16="http://schemas.microsoft.com/office/drawing/2014/main" id="{68C05AEA-B749-464A-AA6A-0F1E91A8BD4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29" name="Text Box 288">
          <a:extLst>
            <a:ext uri="{FF2B5EF4-FFF2-40B4-BE49-F238E27FC236}">
              <a16:creationId xmlns:a16="http://schemas.microsoft.com/office/drawing/2014/main" id="{4A0073ED-877A-4231-9DEC-CF9289878DE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0" name="Text Box 577">
          <a:extLst>
            <a:ext uri="{FF2B5EF4-FFF2-40B4-BE49-F238E27FC236}">
              <a16:creationId xmlns:a16="http://schemas.microsoft.com/office/drawing/2014/main" id="{FF916020-5AA5-42A1-A0C6-199A9AA7170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1" name="Text Box 578">
          <a:extLst>
            <a:ext uri="{FF2B5EF4-FFF2-40B4-BE49-F238E27FC236}">
              <a16:creationId xmlns:a16="http://schemas.microsoft.com/office/drawing/2014/main" id="{CD0BA1F6-3577-47EA-A8A2-1937E9A2740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2" name="Text Box 579">
          <a:extLst>
            <a:ext uri="{FF2B5EF4-FFF2-40B4-BE49-F238E27FC236}">
              <a16:creationId xmlns:a16="http://schemas.microsoft.com/office/drawing/2014/main" id="{2BFA5608-1E6E-449E-8EDB-279732D030E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3" name="Text Box 580">
          <a:extLst>
            <a:ext uri="{FF2B5EF4-FFF2-40B4-BE49-F238E27FC236}">
              <a16:creationId xmlns:a16="http://schemas.microsoft.com/office/drawing/2014/main" id="{B0B285C6-FA26-4EA5-A6D9-E54862C821C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4" name="Text Box 581">
          <a:extLst>
            <a:ext uri="{FF2B5EF4-FFF2-40B4-BE49-F238E27FC236}">
              <a16:creationId xmlns:a16="http://schemas.microsoft.com/office/drawing/2014/main" id="{79162510-2D1C-4C91-BB99-1EDF5FBD367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5" name="Text Box 582">
          <a:extLst>
            <a:ext uri="{FF2B5EF4-FFF2-40B4-BE49-F238E27FC236}">
              <a16:creationId xmlns:a16="http://schemas.microsoft.com/office/drawing/2014/main" id="{884EDBD9-103E-44B1-AB3B-F730C12961F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6" name="Text Box 583">
          <a:extLst>
            <a:ext uri="{FF2B5EF4-FFF2-40B4-BE49-F238E27FC236}">
              <a16:creationId xmlns:a16="http://schemas.microsoft.com/office/drawing/2014/main" id="{C85546B5-A364-4212-8938-4AD4167A100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7" name="Text Box 584">
          <a:extLst>
            <a:ext uri="{FF2B5EF4-FFF2-40B4-BE49-F238E27FC236}">
              <a16:creationId xmlns:a16="http://schemas.microsoft.com/office/drawing/2014/main" id="{B8EDC3B8-E5D8-4168-BF75-ACA80EF27F9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8" name="Text Box 585">
          <a:extLst>
            <a:ext uri="{FF2B5EF4-FFF2-40B4-BE49-F238E27FC236}">
              <a16:creationId xmlns:a16="http://schemas.microsoft.com/office/drawing/2014/main" id="{11DC95FB-62A5-4877-AD49-7C0740D2CC2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39" name="Text Box 586">
          <a:extLst>
            <a:ext uri="{FF2B5EF4-FFF2-40B4-BE49-F238E27FC236}">
              <a16:creationId xmlns:a16="http://schemas.microsoft.com/office/drawing/2014/main" id="{6E437429-5B02-4446-B5D5-48F7CB1DD21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0" name="Text Box 587">
          <a:extLst>
            <a:ext uri="{FF2B5EF4-FFF2-40B4-BE49-F238E27FC236}">
              <a16:creationId xmlns:a16="http://schemas.microsoft.com/office/drawing/2014/main" id="{7AC2FE7E-3550-43EE-81D3-5E5D7EE7D6C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1" name="Text Box 588">
          <a:extLst>
            <a:ext uri="{FF2B5EF4-FFF2-40B4-BE49-F238E27FC236}">
              <a16:creationId xmlns:a16="http://schemas.microsoft.com/office/drawing/2014/main" id="{3D1E540E-9E27-4298-AD74-8F1C1502CCC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2" name="Text Box 589">
          <a:extLst>
            <a:ext uri="{FF2B5EF4-FFF2-40B4-BE49-F238E27FC236}">
              <a16:creationId xmlns:a16="http://schemas.microsoft.com/office/drawing/2014/main" id="{6FA3EC32-6F2A-4F8B-B56A-74F5F1F78B6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3" name="Text Box 590">
          <a:extLst>
            <a:ext uri="{FF2B5EF4-FFF2-40B4-BE49-F238E27FC236}">
              <a16:creationId xmlns:a16="http://schemas.microsoft.com/office/drawing/2014/main" id="{5891E3F2-64EA-4D76-BC58-395D4C21D19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4" name="Text Box 591">
          <a:extLst>
            <a:ext uri="{FF2B5EF4-FFF2-40B4-BE49-F238E27FC236}">
              <a16:creationId xmlns:a16="http://schemas.microsoft.com/office/drawing/2014/main" id="{1C6695B4-F93E-48B1-A224-8D81277985C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5" name="Text Box 592">
          <a:extLst>
            <a:ext uri="{FF2B5EF4-FFF2-40B4-BE49-F238E27FC236}">
              <a16:creationId xmlns:a16="http://schemas.microsoft.com/office/drawing/2014/main" id="{C6FA9B0F-FC6E-4671-8FA5-689E1B6443C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6" name="Text Box 593">
          <a:extLst>
            <a:ext uri="{FF2B5EF4-FFF2-40B4-BE49-F238E27FC236}">
              <a16:creationId xmlns:a16="http://schemas.microsoft.com/office/drawing/2014/main" id="{7912340F-F0AF-40C4-AC94-3D31F6A130A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7" name="Text Box 594">
          <a:extLst>
            <a:ext uri="{FF2B5EF4-FFF2-40B4-BE49-F238E27FC236}">
              <a16:creationId xmlns:a16="http://schemas.microsoft.com/office/drawing/2014/main" id="{7DEAE37A-C364-411B-9C22-3D66F95E404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8" name="Text Box 595">
          <a:extLst>
            <a:ext uri="{FF2B5EF4-FFF2-40B4-BE49-F238E27FC236}">
              <a16:creationId xmlns:a16="http://schemas.microsoft.com/office/drawing/2014/main" id="{CA5B869F-55AE-4AB1-B36C-71CF7B7F74E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49" name="Text Box 596">
          <a:extLst>
            <a:ext uri="{FF2B5EF4-FFF2-40B4-BE49-F238E27FC236}">
              <a16:creationId xmlns:a16="http://schemas.microsoft.com/office/drawing/2014/main" id="{4AAADA5F-533B-464F-9374-17EF5315E42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0" name="Text Box 597">
          <a:extLst>
            <a:ext uri="{FF2B5EF4-FFF2-40B4-BE49-F238E27FC236}">
              <a16:creationId xmlns:a16="http://schemas.microsoft.com/office/drawing/2014/main" id="{F407EABD-4A22-4445-BC33-B191FC335F6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1" name="Text Box 598">
          <a:extLst>
            <a:ext uri="{FF2B5EF4-FFF2-40B4-BE49-F238E27FC236}">
              <a16:creationId xmlns:a16="http://schemas.microsoft.com/office/drawing/2014/main" id="{B29791DC-67F3-4AAA-9951-80274366220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2" name="Text Box 599">
          <a:extLst>
            <a:ext uri="{FF2B5EF4-FFF2-40B4-BE49-F238E27FC236}">
              <a16:creationId xmlns:a16="http://schemas.microsoft.com/office/drawing/2014/main" id="{BB100E50-A531-4DDF-A738-9A708DB255C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3" name="Text Box 600">
          <a:extLst>
            <a:ext uri="{FF2B5EF4-FFF2-40B4-BE49-F238E27FC236}">
              <a16:creationId xmlns:a16="http://schemas.microsoft.com/office/drawing/2014/main" id="{939EF0E1-43F9-4149-9D95-7F57FBCA4F5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4" name="Text Box 601">
          <a:extLst>
            <a:ext uri="{FF2B5EF4-FFF2-40B4-BE49-F238E27FC236}">
              <a16:creationId xmlns:a16="http://schemas.microsoft.com/office/drawing/2014/main" id="{A1F73F7E-A0FF-4379-A560-03B4C2D60A1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5" name="Text Box 602">
          <a:extLst>
            <a:ext uri="{FF2B5EF4-FFF2-40B4-BE49-F238E27FC236}">
              <a16:creationId xmlns:a16="http://schemas.microsoft.com/office/drawing/2014/main" id="{DC61C39B-D282-4613-B185-C8C3F04A8A9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6" name="Text Box 603">
          <a:extLst>
            <a:ext uri="{FF2B5EF4-FFF2-40B4-BE49-F238E27FC236}">
              <a16:creationId xmlns:a16="http://schemas.microsoft.com/office/drawing/2014/main" id="{B761BBDD-44A0-4787-90E0-2A561F84BFF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7" name="Text Box 604">
          <a:extLst>
            <a:ext uri="{FF2B5EF4-FFF2-40B4-BE49-F238E27FC236}">
              <a16:creationId xmlns:a16="http://schemas.microsoft.com/office/drawing/2014/main" id="{4071DB62-A936-4566-A1EE-FECA3581BDC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8" name="Text Box 605">
          <a:extLst>
            <a:ext uri="{FF2B5EF4-FFF2-40B4-BE49-F238E27FC236}">
              <a16:creationId xmlns:a16="http://schemas.microsoft.com/office/drawing/2014/main" id="{9D4AACEE-CA5D-4314-93E4-316EE711CF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59" name="Text Box 606">
          <a:extLst>
            <a:ext uri="{FF2B5EF4-FFF2-40B4-BE49-F238E27FC236}">
              <a16:creationId xmlns:a16="http://schemas.microsoft.com/office/drawing/2014/main" id="{8CB7A571-6EDB-4ABA-94BE-5A29C4621FD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0" name="Text Box 607">
          <a:extLst>
            <a:ext uri="{FF2B5EF4-FFF2-40B4-BE49-F238E27FC236}">
              <a16:creationId xmlns:a16="http://schemas.microsoft.com/office/drawing/2014/main" id="{5ED87FF7-EB78-4381-9FC3-5B5348C89A4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1" name="Text Box 608">
          <a:extLst>
            <a:ext uri="{FF2B5EF4-FFF2-40B4-BE49-F238E27FC236}">
              <a16:creationId xmlns:a16="http://schemas.microsoft.com/office/drawing/2014/main" id="{E2F88E05-A34B-431B-81E7-22A6BCB3A65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2" name="Text Box 609">
          <a:extLst>
            <a:ext uri="{FF2B5EF4-FFF2-40B4-BE49-F238E27FC236}">
              <a16:creationId xmlns:a16="http://schemas.microsoft.com/office/drawing/2014/main" id="{6285759B-7EBB-4D3E-8CC5-7E135B25E41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3" name="Text Box 610">
          <a:extLst>
            <a:ext uri="{FF2B5EF4-FFF2-40B4-BE49-F238E27FC236}">
              <a16:creationId xmlns:a16="http://schemas.microsoft.com/office/drawing/2014/main" id="{1B8D0B64-5051-470C-998F-6AE4946EA0B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4" name="Text Box 611">
          <a:extLst>
            <a:ext uri="{FF2B5EF4-FFF2-40B4-BE49-F238E27FC236}">
              <a16:creationId xmlns:a16="http://schemas.microsoft.com/office/drawing/2014/main" id="{2B7DA2AD-FF97-4BC9-82DC-56DC9300426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5" name="Text Box 612">
          <a:extLst>
            <a:ext uri="{FF2B5EF4-FFF2-40B4-BE49-F238E27FC236}">
              <a16:creationId xmlns:a16="http://schemas.microsoft.com/office/drawing/2014/main" id="{85053FB4-91F9-4E4C-819C-23B97286383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6" name="Text Box 613">
          <a:extLst>
            <a:ext uri="{FF2B5EF4-FFF2-40B4-BE49-F238E27FC236}">
              <a16:creationId xmlns:a16="http://schemas.microsoft.com/office/drawing/2014/main" id="{68BBE7C7-57E3-4811-84EC-EFDA086895B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7" name="Text Box 614">
          <a:extLst>
            <a:ext uri="{FF2B5EF4-FFF2-40B4-BE49-F238E27FC236}">
              <a16:creationId xmlns:a16="http://schemas.microsoft.com/office/drawing/2014/main" id="{02C523B6-0BF9-4F52-AAD1-68814950408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8" name="Text Box 615">
          <a:extLst>
            <a:ext uri="{FF2B5EF4-FFF2-40B4-BE49-F238E27FC236}">
              <a16:creationId xmlns:a16="http://schemas.microsoft.com/office/drawing/2014/main" id="{C43EB04D-F1CF-4E08-BE7C-7BC81E1D41C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69" name="Text Box 616">
          <a:extLst>
            <a:ext uri="{FF2B5EF4-FFF2-40B4-BE49-F238E27FC236}">
              <a16:creationId xmlns:a16="http://schemas.microsoft.com/office/drawing/2014/main" id="{5EB3A958-2CFA-4EB7-86E9-DE1249B5372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0" name="Text Box 617">
          <a:extLst>
            <a:ext uri="{FF2B5EF4-FFF2-40B4-BE49-F238E27FC236}">
              <a16:creationId xmlns:a16="http://schemas.microsoft.com/office/drawing/2014/main" id="{7DE65C42-9534-4D19-9AF8-9EECED46371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1" name="Text Box 618">
          <a:extLst>
            <a:ext uri="{FF2B5EF4-FFF2-40B4-BE49-F238E27FC236}">
              <a16:creationId xmlns:a16="http://schemas.microsoft.com/office/drawing/2014/main" id="{4E2E773C-0736-439C-A05D-B9F768C47B0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2" name="Text Box 619">
          <a:extLst>
            <a:ext uri="{FF2B5EF4-FFF2-40B4-BE49-F238E27FC236}">
              <a16:creationId xmlns:a16="http://schemas.microsoft.com/office/drawing/2014/main" id="{132DEE5F-715C-4F30-AC85-F07DEE4DABA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3" name="Text Box 620">
          <a:extLst>
            <a:ext uri="{FF2B5EF4-FFF2-40B4-BE49-F238E27FC236}">
              <a16:creationId xmlns:a16="http://schemas.microsoft.com/office/drawing/2014/main" id="{A2F34909-4B2F-4A4E-915E-1F10E872859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4" name="Text Box 621">
          <a:extLst>
            <a:ext uri="{FF2B5EF4-FFF2-40B4-BE49-F238E27FC236}">
              <a16:creationId xmlns:a16="http://schemas.microsoft.com/office/drawing/2014/main" id="{D12C002B-2E4E-4EBF-9D09-C6F37291BDB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5" name="Text Box 622">
          <a:extLst>
            <a:ext uri="{FF2B5EF4-FFF2-40B4-BE49-F238E27FC236}">
              <a16:creationId xmlns:a16="http://schemas.microsoft.com/office/drawing/2014/main" id="{7C936E1E-85B7-4C40-86D3-B9D21523871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6" name="Text Box 623">
          <a:extLst>
            <a:ext uri="{FF2B5EF4-FFF2-40B4-BE49-F238E27FC236}">
              <a16:creationId xmlns:a16="http://schemas.microsoft.com/office/drawing/2014/main" id="{53AC275A-2C3A-4756-BE6C-E8CD5BA9B66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7" name="Text Box 624">
          <a:extLst>
            <a:ext uri="{FF2B5EF4-FFF2-40B4-BE49-F238E27FC236}">
              <a16:creationId xmlns:a16="http://schemas.microsoft.com/office/drawing/2014/main" id="{7B87E246-8F53-4B21-AF2A-F5D749DA8DF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8" name="Text Box 673">
          <a:extLst>
            <a:ext uri="{FF2B5EF4-FFF2-40B4-BE49-F238E27FC236}">
              <a16:creationId xmlns:a16="http://schemas.microsoft.com/office/drawing/2014/main" id="{2CD551DB-3FBD-4685-A6BE-6CD25B4013A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79" name="Text Box 674">
          <a:extLst>
            <a:ext uri="{FF2B5EF4-FFF2-40B4-BE49-F238E27FC236}">
              <a16:creationId xmlns:a16="http://schemas.microsoft.com/office/drawing/2014/main" id="{8D03741C-F5BE-406C-BEE0-BC95F66FB11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0" name="Text Box 675">
          <a:extLst>
            <a:ext uri="{FF2B5EF4-FFF2-40B4-BE49-F238E27FC236}">
              <a16:creationId xmlns:a16="http://schemas.microsoft.com/office/drawing/2014/main" id="{E02B87E7-413A-4024-AD30-561E037C8FF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1" name="Text Box 676">
          <a:extLst>
            <a:ext uri="{FF2B5EF4-FFF2-40B4-BE49-F238E27FC236}">
              <a16:creationId xmlns:a16="http://schemas.microsoft.com/office/drawing/2014/main" id="{D4643414-A485-4B66-84A2-99FA293160A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2" name="Text Box 677">
          <a:extLst>
            <a:ext uri="{FF2B5EF4-FFF2-40B4-BE49-F238E27FC236}">
              <a16:creationId xmlns:a16="http://schemas.microsoft.com/office/drawing/2014/main" id="{35C78755-B346-4932-B117-00F83A366AE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3" name="Text Box 678">
          <a:extLst>
            <a:ext uri="{FF2B5EF4-FFF2-40B4-BE49-F238E27FC236}">
              <a16:creationId xmlns:a16="http://schemas.microsoft.com/office/drawing/2014/main" id="{9473C7C2-2DA0-4FE5-B318-1F0BBB8056C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4" name="Text Box 679">
          <a:extLst>
            <a:ext uri="{FF2B5EF4-FFF2-40B4-BE49-F238E27FC236}">
              <a16:creationId xmlns:a16="http://schemas.microsoft.com/office/drawing/2014/main" id="{6ED282A7-5104-4ACD-9E84-B548D18526A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5" name="Text Box 680">
          <a:extLst>
            <a:ext uri="{FF2B5EF4-FFF2-40B4-BE49-F238E27FC236}">
              <a16:creationId xmlns:a16="http://schemas.microsoft.com/office/drawing/2014/main" id="{D95EA08E-9D2B-4FFB-BBB2-4937DFBF541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6" name="Text Box 681">
          <a:extLst>
            <a:ext uri="{FF2B5EF4-FFF2-40B4-BE49-F238E27FC236}">
              <a16:creationId xmlns:a16="http://schemas.microsoft.com/office/drawing/2014/main" id="{77452EFB-1C8F-4EF7-9BDF-A0AFA3C1D98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7" name="Text Box 682">
          <a:extLst>
            <a:ext uri="{FF2B5EF4-FFF2-40B4-BE49-F238E27FC236}">
              <a16:creationId xmlns:a16="http://schemas.microsoft.com/office/drawing/2014/main" id="{E29B7987-3B24-4A99-92E9-B10FB181B3F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8" name="Text Box 683">
          <a:extLst>
            <a:ext uri="{FF2B5EF4-FFF2-40B4-BE49-F238E27FC236}">
              <a16:creationId xmlns:a16="http://schemas.microsoft.com/office/drawing/2014/main" id="{CE2E376C-0A63-43F9-8064-EFBFC262383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89" name="Text Box 684">
          <a:extLst>
            <a:ext uri="{FF2B5EF4-FFF2-40B4-BE49-F238E27FC236}">
              <a16:creationId xmlns:a16="http://schemas.microsoft.com/office/drawing/2014/main" id="{739CC376-4F28-4BA9-91B2-5B5435E52B4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0" name="Text Box 685">
          <a:extLst>
            <a:ext uri="{FF2B5EF4-FFF2-40B4-BE49-F238E27FC236}">
              <a16:creationId xmlns:a16="http://schemas.microsoft.com/office/drawing/2014/main" id="{A42A34E1-1D62-412D-A16D-84D5ED749B0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1" name="Text Box 686">
          <a:extLst>
            <a:ext uri="{FF2B5EF4-FFF2-40B4-BE49-F238E27FC236}">
              <a16:creationId xmlns:a16="http://schemas.microsoft.com/office/drawing/2014/main" id="{F911735C-5C73-417E-9D44-AE524EDFECD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2" name="Text Box 687">
          <a:extLst>
            <a:ext uri="{FF2B5EF4-FFF2-40B4-BE49-F238E27FC236}">
              <a16:creationId xmlns:a16="http://schemas.microsoft.com/office/drawing/2014/main" id="{A2C0DDCC-DDA6-4426-9DF6-0E829098D66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3" name="Text Box 688">
          <a:extLst>
            <a:ext uri="{FF2B5EF4-FFF2-40B4-BE49-F238E27FC236}">
              <a16:creationId xmlns:a16="http://schemas.microsoft.com/office/drawing/2014/main" id="{E5DE6F53-526B-471B-A609-EE6AF6A6E7C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4" name="Text Box 689">
          <a:extLst>
            <a:ext uri="{FF2B5EF4-FFF2-40B4-BE49-F238E27FC236}">
              <a16:creationId xmlns:a16="http://schemas.microsoft.com/office/drawing/2014/main" id="{5FCF9AF2-03D5-4FFD-9FDA-C79D2F6D051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5" name="Text Box 690">
          <a:extLst>
            <a:ext uri="{FF2B5EF4-FFF2-40B4-BE49-F238E27FC236}">
              <a16:creationId xmlns:a16="http://schemas.microsoft.com/office/drawing/2014/main" id="{CA540CD3-36DD-4E75-A278-C8FD6192FC9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6" name="Text Box 691">
          <a:extLst>
            <a:ext uri="{FF2B5EF4-FFF2-40B4-BE49-F238E27FC236}">
              <a16:creationId xmlns:a16="http://schemas.microsoft.com/office/drawing/2014/main" id="{CC250101-71E0-4F89-9D0B-5BCC559BE57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7" name="Text Box 692">
          <a:extLst>
            <a:ext uri="{FF2B5EF4-FFF2-40B4-BE49-F238E27FC236}">
              <a16:creationId xmlns:a16="http://schemas.microsoft.com/office/drawing/2014/main" id="{14CE5B96-F35F-47F4-8FDE-587ADD2D271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8" name="Text Box 693">
          <a:extLst>
            <a:ext uri="{FF2B5EF4-FFF2-40B4-BE49-F238E27FC236}">
              <a16:creationId xmlns:a16="http://schemas.microsoft.com/office/drawing/2014/main" id="{7D65902E-8691-42CB-8156-37F064EDC86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199" name="Text Box 694">
          <a:extLst>
            <a:ext uri="{FF2B5EF4-FFF2-40B4-BE49-F238E27FC236}">
              <a16:creationId xmlns:a16="http://schemas.microsoft.com/office/drawing/2014/main" id="{0FC0FDFA-DD5E-4599-BC14-79420808173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0" name="Text Box 695">
          <a:extLst>
            <a:ext uri="{FF2B5EF4-FFF2-40B4-BE49-F238E27FC236}">
              <a16:creationId xmlns:a16="http://schemas.microsoft.com/office/drawing/2014/main" id="{205F8478-940B-41E9-96DE-417F635D44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1" name="Text Box 696">
          <a:extLst>
            <a:ext uri="{FF2B5EF4-FFF2-40B4-BE49-F238E27FC236}">
              <a16:creationId xmlns:a16="http://schemas.microsoft.com/office/drawing/2014/main" id="{8587370E-46B7-4A19-A963-4ED5F153D8D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2" name="Text Box 697">
          <a:extLst>
            <a:ext uri="{FF2B5EF4-FFF2-40B4-BE49-F238E27FC236}">
              <a16:creationId xmlns:a16="http://schemas.microsoft.com/office/drawing/2014/main" id="{61EBC692-03B6-4FB5-A09E-65ABE8C1511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3" name="Text Box 698">
          <a:extLst>
            <a:ext uri="{FF2B5EF4-FFF2-40B4-BE49-F238E27FC236}">
              <a16:creationId xmlns:a16="http://schemas.microsoft.com/office/drawing/2014/main" id="{7E7EE692-92F3-4B56-BDE4-BA27E81E07F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4" name="Text Box 699">
          <a:extLst>
            <a:ext uri="{FF2B5EF4-FFF2-40B4-BE49-F238E27FC236}">
              <a16:creationId xmlns:a16="http://schemas.microsoft.com/office/drawing/2014/main" id="{076F7D6A-E6FD-46CF-8A5D-A357CEF3E1D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5" name="Text Box 700">
          <a:extLst>
            <a:ext uri="{FF2B5EF4-FFF2-40B4-BE49-F238E27FC236}">
              <a16:creationId xmlns:a16="http://schemas.microsoft.com/office/drawing/2014/main" id="{C70952E1-7B30-4815-B300-5DBA84C35A6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6" name="Text Box 701">
          <a:extLst>
            <a:ext uri="{FF2B5EF4-FFF2-40B4-BE49-F238E27FC236}">
              <a16:creationId xmlns:a16="http://schemas.microsoft.com/office/drawing/2014/main" id="{53D0E93F-8F7A-491B-B9F5-72FB654A668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7" name="Text Box 702">
          <a:extLst>
            <a:ext uri="{FF2B5EF4-FFF2-40B4-BE49-F238E27FC236}">
              <a16:creationId xmlns:a16="http://schemas.microsoft.com/office/drawing/2014/main" id="{30D05A9E-B1C2-4DB3-B4F9-C0CB63C9D51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8" name="Text Box 703">
          <a:extLst>
            <a:ext uri="{FF2B5EF4-FFF2-40B4-BE49-F238E27FC236}">
              <a16:creationId xmlns:a16="http://schemas.microsoft.com/office/drawing/2014/main" id="{02BD98B9-7674-4DC9-9E91-2E17CA895B0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09" name="Text Box 704">
          <a:extLst>
            <a:ext uri="{FF2B5EF4-FFF2-40B4-BE49-F238E27FC236}">
              <a16:creationId xmlns:a16="http://schemas.microsoft.com/office/drawing/2014/main" id="{0B17534F-43D8-4CD2-ABAB-BC2B957873A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0" name="Text Box 705">
          <a:extLst>
            <a:ext uri="{FF2B5EF4-FFF2-40B4-BE49-F238E27FC236}">
              <a16:creationId xmlns:a16="http://schemas.microsoft.com/office/drawing/2014/main" id="{6E0A5F42-C961-41BB-93AE-6E4A2E8E1D4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1" name="Text Box 706">
          <a:extLst>
            <a:ext uri="{FF2B5EF4-FFF2-40B4-BE49-F238E27FC236}">
              <a16:creationId xmlns:a16="http://schemas.microsoft.com/office/drawing/2014/main" id="{CC563236-8071-42FC-96CF-854EF26EA27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2" name="Text Box 707">
          <a:extLst>
            <a:ext uri="{FF2B5EF4-FFF2-40B4-BE49-F238E27FC236}">
              <a16:creationId xmlns:a16="http://schemas.microsoft.com/office/drawing/2014/main" id="{AEF29117-9C90-444B-84FA-CC9090B2815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3" name="Text Box 708">
          <a:extLst>
            <a:ext uri="{FF2B5EF4-FFF2-40B4-BE49-F238E27FC236}">
              <a16:creationId xmlns:a16="http://schemas.microsoft.com/office/drawing/2014/main" id="{557CB80A-6EDF-4417-88B3-5515010E44E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4" name="Text Box 709">
          <a:extLst>
            <a:ext uri="{FF2B5EF4-FFF2-40B4-BE49-F238E27FC236}">
              <a16:creationId xmlns:a16="http://schemas.microsoft.com/office/drawing/2014/main" id="{1FEB1268-BCC5-4F19-A170-39535607ED3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5" name="Text Box 710">
          <a:extLst>
            <a:ext uri="{FF2B5EF4-FFF2-40B4-BE49-F238E27FC236}">
              <a16:creationId xmlns:a16="http://schemas.microsoft.com/office/drawing/2014/main" id="{BCA57A15-F96B-45FD-89F3-AACF9EF26C5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6" name="Text Box 711">
          <a:extLst>
            <a:ext uri="{FF2B5EF4-FFF2-40B4-BE49-F238E27FC236}">
              <a16:creationId xmlns:a16="http://schemas.microsoft.com/office/drawing/2014/main" id="{F5B066CB-BC36-4138-ACD3-74067C38F64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7" name="Text Box 712">
          <a:extLst>
            <a:ext uri="{FF2B5EF4-FFF2-40B4-BE49-F238E27FC236}">
              <a16:creationId xmlns:a16="http://schemas.microsoft.com/office/drawing/2014/main" id="{9FB953C8-1FAD-451E-A997-587171B36C5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8" name="Text Box 713">
          <a:extLst>
            <a:ext uri="{FF2B5EF4-FFF2-40B4-BE49-F238E27FC236}">
              <a16:creationId xmlns:a16="http://schemas.microsoft.com/office/drawing/2014/main" id="{2D4BC597-8D7C-4E8F-A636-7EB80BA1E69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19" name="Text Box 714">
          <a:extLst>
            <a:ext uri="{FF2B5EF4-FFF2-40B4-BE49-F238E27FC236}">
              <a16:creationId xmlns:a16="http://schemas.microsoft.com/office/drawing/2014/main" id="{AB38B836-7D6A-4CE3-8E29-58F7B2F5DB0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0" name="Text Box 715">
          <a:extLst>
            <a:ext uri="{FF2B5EF4-FFF2-40B4-BE49-F238E27FC236}">
              <a16:creationId xmlns:a16="http://schemas.microsoft.com/office/drawing/2014/main" id="{41712AF4-4A04-40E3-B983-9221B8101B7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1" name="Text Box 716">
          <a:extLst>
            <a:ext uri="{FF2B5EF4-FFF2-40B4-BE49-F238E27FC236}">
              <a16:creationId xmlns:a16="http://schemas.microsoft.com/office/drawing/2014/main" id="{B8559299-9649-49D0-BF62-9A5FD734B22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2" name="Text Box 717">
          <a:extLst>
            <a:ext uri="{FF2B5EF4-FFF2-40B4-BE49-F238E27FC236}">
              <a16:creationId xmlns:a16="http://schemas.microsoft.com/office/drawing/2014/main" id="{36C4FD41-6552-49AE-B46A-C1770829524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3" name="Text Box 718">
          <a:extLst>
            <a:ext uri="{FF2B5EF4-FFF2-40B4-BE49-F238E27FC236}">
              <a16:creationId xmlns:a16="http://schemas.microsoft.com/office/drawing/2014/main" id="{3E992056-0FD1-426A-9ACF-C208309896B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4" name="Text Box 719">
          <a:extLst>
            <a:ext uri="{FF2B5EF4-FFF2-40B4-BE49-F238E27FC236}">
              <a16:creationId xmlns:a16="http://schemas.microsoft.com/office/drawing/2014/main" id="{0EC68298-4739-4855-A6F9-6F710DBBDD3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5" name="Text Box 720">
          <a:extLst>
            <a:ext uri="{FF2B5EF4-FFF2-40B4-BE49-F238E27FC236}">
              <a16:creationId xmlns:a16="http://schemas.microsoft.com/office/drawing/2014/main" id="{9A45B1C5-7508-48AF-9383-F83368B31A1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6" name="Text Box 865">
          <a:extLst>
            <a:ext uri="{FF2B5EF4-FFF2-40B4-BE49-F238E27FC236}">
              <a16:creationId xmlns:a16="http://schemas.microsoft.com/office/drawing/2014/main" id="{1E41E649-4750-4ACC-99CB-A14C1190CEF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7" name="Text Box 866">
          <a:extLst>
            <a:ext uri="{FF2B5EF4-FFF2-40B4-BE49-F238E27FC236}">
              <a16:creationId xmlns:a16="http://schemas.microsoft.com/office/drawing/2014/main" id="{4B90838B-FC7F-467B-B191-6F7AE6F44A7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8" name="Text Box 867">
          <a:extLst>
            <a:ext uri="{FF2B5EF4-FFF2-40B4-BE49-F238E27FC236}">
              <a16:creationId xmlns:a16="http://schemas.microsoft.com/office/drawing/2014/main" id="{E291FDE2-0314-43D7-8431-144AD437048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29" name="Text Box 868">
          <a:extLst>
            <a:ext uri="{FF2B5EF4-FFF2-40B4-BE49-F238E27FC236}">
              <a16:creationId xmlns:a16="http://schemas.microsoft.com/office/drawing/2014/main" id="{9B0D03AE-E88A-4AB2-91FC-8E11071E117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0" name="Text Box 869">
          <a:extLst>
            <a:ext uri="{FF2B5EF4-FFF2-40B4-BE49-F238E27FC236}">
              <a16:creationId xmlns:a16="http://schemas.microsoft.com/office/drawing/2014/main" id="{F47D8F81-F5F9-44F2-9B71-34A7BF0A16C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1" name="Text Box 870">
          <a:extLst>
            <a:ext uri="{FF2B5EF4-FFF2-40B4-BE49-F238E27FC236}">
              <a16:creationId xmlns:a16="http://schemas.microsoft.com/office/drawing/2014/main" id="{07212B71-AFD0-4C52-AC5F-93E3D419236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2" name="Text Box 871">
          <a:extLst>
            <a:ext uri="{FF2B5EF4-FFF2-40B4-BE49-F238E27FC236}">
              <a16:creationId xmlns:a16="http://schemas.microsoft.com/office/drawing/2014/main" id="{72C4B474-7C8F-4E75-81AC-9AE7ADEEEF4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3" name="Text Box 872">
          <a:extLst>
            <a:ext uri="{FF2B5EF4-FFF2-40B4-BE49-F238E27FC236}">
              <a16:creationId xmlns:a16="http://schemas.microsoft.com/office/drawing/2014/main" id="{9607C893-1553-4E67-A069-FAD27805BA6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4" name="Text Box 873">
          <a:extLst>
            <a:ext uri="{FF2B5EF4-FFF2-40B4-BE49-F238E27FC236}">
              <a16:creationId xmlns:a16="http://schemas.microsoft.com/office/drawing/2014/main" id="{87087C4C-2E40-46C5-AF4E-AC9E0C3BBD8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5" name="Text Box 874">
          <a:extLst>
            <a:ext uri="{FF2B5EF4-FFF2-40B4-BE49-F238E27FC236}">
              <a16:creationId xmlns:a16="http://schemas.microsoft.com/office/drawing/2014/main" id="{657DB386-96BC-403B-BCC7-AE6CC7A6FD1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6" name="Text Box 875">
          <a:extLst>
            <a:ext uri="{FF2B5EF4-FFF2-40B4-BE49-F238E27FC236}">
              <a16:creationId xmlns:a16="http://schemas.microsoft.com/office/drawing/2014/main" id="{D996E49B-4C4C-4F88-B5E6-E622E3B746C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7" name="Text Box 876">
          <a:extLst>
            <a:ext uri="{FF2B5EF4-FFF2-40B4-BE49-F238E27FC236}">
              <a16:creationId xmlns:a16="http://schemas.microsoft.com/office/drawing/2014/main" id="{F6C33216-94B1-4714-8B48-153A459EC43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8" name="Text Box 877">
          <a:extLst>
            <a:ext uri="{FF2B5EF4-FFF2-40B4-BE49-F238E27FC236}">
              <a16:creationId xmlns:a16="http://schemas.microsoft.com/office/drawing/2014/main" id="{E980350D-9421-4AC1-A607-A3820E66A85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39" name="Text Box 878">
          <a:extLst>
            <a:ext uri="{FF2B5EF4-FFF2-40B4-BE49-F238E27FC236}">
              <a16:creationId xmlns:a16="http://schemas.microsoft.com/office/drawing/2014/main" id="{01D2D5BE-41AA-4CE2-9D90-97B2FEA2A47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0" name="Text Box 879">
          <a:extLst>
            <a:ext uri="{FF2B5EF4-FFF2-40B4-BE49-F238E27FC236}">
              <a16:creationId xmlns:a16="http://schemas.microsoft.com/office/drawing/2014/main" id="{1C6F102C-0CD6-4A34-A14B-D6F0AEDBFAB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1" name="Text Box 880">
          <a:extLst>
            <a:ext uri="{FF2B5EF4-FFF2-40B4-BE49-F238E27FC236}">
              <a16:creationId xmlns:a16="http://schemas.microsoft.com/office/drawing/2014/main" id="{D969EBCD-931E-48C3-82CC-B16BB752F3F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2" name="Text Box 881">
          <a:extLst>
            <a:ext uri="{FF2B5EF4-FFF2-40B4-BE49-F238E27FC236}">
              <a16:creationId xmlns:a16="http://schemas.microsoft.com/office/drawing/2014/main" id="{02241719-0F5F-42B9-B29D-D27AE19EA3C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3" name="Text Box 882">
          <a:extLst>
            <a:ext uri="{FF2B5EF4-FFF2-40B4-BE49-F238E27FC236}">
              <a16:creationId xmlns:a16="http://schemas.microsoft.com/office/drawing/2014/main" id="{483F4298-F3DF-49B1-BA2F-EDB4F48B900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4" name="Text Box 883">
          <a:extLst>
            <a:ext uri="{FF2B5EF4-FFF2-40B4-BE49-F238E27FC236}">
              <a16:creationId xmlns:a16="http://schemas.microsoft.com/office/drawing/2014/main" id="{B3142D1B-80F2-4871-92BA-800BF893273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5" name="Text Box 884">
          <a:extLst>
            <a:ext uri="{FF2B5EF4-FFF2-40B4-BE49-F238E27FC236}">
              <a16:creationId xmlns:a16="http://schemas.microsoft.com/office/drawing/2014/main" id="{242DFF2A-395A-4437-91CB-8E1E38E6564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6" name="Text Box 885">
          <a:extLst>
            <a:ext uri="{FF2B5EF4-FFF2-40B4-BE49-F238E27FC236}">
              <a16:creationId xmlns:a16="http://schemas.microsoft.com/office/drawing/2014/main" id="{EB17D06D-8E55-47E1-8516-44A2F0B2379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7" name="Text Box 886">
          <a:extLst>
            <a:ext uri="{FF2B5EF4-FFF2-40B4-BE49-F238E27FC236}">
              <a16:creationId xmlns:a16="http://schemas.microsoft.com/office/drawing/2014/main" id="{AE9B61BF-71A3-45E4-B489-93D570888F9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8" name="Text Box 887">
          <a:extLst>
            <a:ext uri="{FF2B5EF4-FFF2-40B4-BE49-F238E27FC236}">
              <a16:creationId xmlns:a16="http://schemas.microsoft.com/office/drawing/2014/main" id="{DD8FC344-1B58-4744-A0FE-58BD2A16137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49" name="Text Box 888">
          <a:extLst>
            <a:ext uri="{FF2B5EF4-FFF2-40B4-BE49-F238E27FC236}">
              <a16:creationId xmlns:a16="http://schemas.microsoft.com/office/drawing/2014/main" id="{12232567-A665-4CD7-89EB-FC6FBCE0F62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0" name="Text Box 961">
          <a:extLst>
            <a:ext uri="{FF2B5EF4-FFF2-40B4-BE49-F238E27FC236}">
              <a16:creationId xmlns:a16="http://schemas.microsoft.com/office/drawing/2014/main" id="{839BE298-EA96-4400-B9BF-E5F710E4DA2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1" name="Text Box 962">
          <a:extLst>
            <a:ext uri="{FF2B5EF4-FFF2-40B4-BE49-F238E27FC236}">
              <a16:creationId xmlns:a16="http://schemas.microsoft.com/office/drawing/2014/main" id="{F42FDD09-B115-4D93-850B-7EAAC16B56F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2" name="Text Box 963">
          <a:extLst>
            <a:ext uri="{FF2B5EF4-FFF2-40B4-BE49-F238E27FC236}">
              <a16:creationId xmlns:a16="http://schemas.microsoft.com/office/drawing/2014/main" id="{AB710426-680E-4295-B4CE-470A5DAA47B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3" name="Text Box 964">
          <a:extLst>
            <a:ext uri="{FF2B5EF4-FFF2-40B4-BE49-F238E27FC236}">
              <a16:creationId xmlns:a16="http://schemas.microsoft.com/office/drawing/2014/main" id="{D9F593D2-60B5-462E-9983-403BFBC0223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4" name="Text Box 965">
          <a:extLst>
            <a:ext uri="{FF2B5EF4-FFF2-40B4-BE49-F238E27FC236}">
              <a16:creationId xmlns:a16="http://schemas.microsoft.com/office/drawing/2014/main" id="{62AF5462-CE58-46E1-936B-4EC5FA7F938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5" name="Text Box 966">
          <a:extLst>
            <a:ext uri="{FF2B5EF4-FFF2-40B4-BE49-F238E27FC236}">
              <a16:creationId xmlns:a16="http://schemas.microsoft.com/office/drawing/2014/main" id="{EED583B7-46AD-4218-977F-D5A9F25A4FF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6" name="Text Box 967">
          <a:extLst>
            <a:ext uri="{FF2B5EF4-FFF2-40B4-BE49-F238E27FC236}">
              <a16:creationId xmlns:a16="http://schemas.microsoft.com/office/drawing/2014/main" id="{B8682AB1-42D3-48F0-84B5-2CDB2E66166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7" name="Text Box 968">
          <a:extLst>
            <a:ext uri="{FF2B5EF4-FFF2-40B4-BE49-F238E27FC236}">
              <a16:creationId xmlns:a16="http://schemas.microsoft.com/office/drawing/2014/main" id="{EBF93EFA-C795-4A85-981A-0B7D37DEAA6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8" name="Text Box 969">
          <a:extLst>
            <a:ext uri="{FF2B5EF4-FFF2-40B4-BE49-F238E27FC236}">
              <a16:creationId xmlns:a16="http://schemas.microsoft.com/office/drawing/2014/main" id="{B269F73E-ABB5-4B0B-82ED-4796F71CAFD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59" name="Text Box 970">
          <a:extLst>
            <a:ext uri="{FF2B5EF4-FFF2-40B4-BE49-F238E27FC236}">
              <a16:creationId xmlns:a16="http://schemas.microsoft.com/office/drawing/2014/main" id="{DA797118-81EB-49B9-8812-A4F345819E3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0" name="Text Box 971">
          <a:extLst>
            <a:ext uri="{FF2B5EF4-FFF2-40B4-BE49-F238E27FC236}">
              <a16:creationId xmlns:a16="http://schemas.microsoft.com/office/drawing/2014/main" id="{F96B3385-816C-4A4B-ABA3-C9DABEF041E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1" name="Text Box 972">
          <a:extLst>
            <a:ext uri="{FF2B5EF4-FFF2-40B4-BE49-F238E27FC236}">
              <a16:creationId xmlns:a16="http://schemas.microsoft.com/office/drawing/2014/main" id="{80787EFF-305E-416D-9C0F-9004F5D20A1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2" name="Text Box 973">
          <a:extLst>
            <a:ext uri="{FF2B5EF4-FFF2-40B4-BE49-F238E27FC236}">
              <a16:creationId xmlns:a16="http://schemas.microsoft.com/office/drawing/2014/main" id="{2D6086C6-C571-4683-9120-B3D09F657F8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3" name="Text Box 974">
          <a:extLst>
            <a:ext uri="{FF2B5EF4-FFF2-40B4-BE49-F238E27FC236}">
              <a16:creationId xmlns:a16="http://schemas.microsoft.com/office/drawing/2014/main" id="{38B6EF00-9B6C-48EF-AB11-06982690A5C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4" name="Text Box 975">
          <a:extLst>
            <a:ext uri="{FF2B5EF4-FFF2-40B4-BE49-F238E27FC236}">
              <a16:creationId xmlns:a16="http://schemas.microsoft.com/office/drawing/2014/main" id="{52541DAE-0DFD-4B21-BF03-723232FA705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5" name="Text Box 976">
          <a:extLst>
            <a:ext uri="{FF2B5EF4-FFF2-40B4-BE49-F238E27FC236}">
              <a16:creationId xmlns:a16="http://schemas.microsoft.com/office/drawing/2014/main" id="{D647268A-7619-407F-BA94-ECF1C2A387A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6" name="Text Box 977">
          <a:extLst>
            <a:ext uri="{FF2B5EF4-FFF2-40B4-BE49-F238E27FC236}">
              <a16:creationId xmlns:a16="http://schemas.microsoft.com/office/drawing/2014/main" id="{576C28A6-3C29-4528-A1E6-FAF103751FD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7" name="Text Box 978">
          <a:extLst>
            <a:ext uri="{FF2B5EF4-FFF2-40B4-BE49-F238E27FC236}">
              <a16:creationId xmlns:a16="http://schemas.microsoft.com/office/drawing/2014/main" id="{F017CDC3-A99F-493B-B471-72088B583BC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8" name="Text Box 979">
          <a:extLst>
            <a:ext uri="{FF2B5EF4-FFF2-40B4-BE49-F238E27FC236}">
              <a16:creationId xmlns:a16="http://schemas.microsoft.com/office/drawing/2014/main" id="{C0B41F1B-F2F5-4EDB-BE94-215B089157D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69" name="Text Box 980">
          <a:extLst>
            <a:ext uri="{FF2B5EF4-FFF2-40B4-BE49-F238E27FC236}">
              <a16:creationId xmlns:a16="http://schemas.microsoft.com/office/drawing/2014/main" id="{D06B7942-5A68-4147-8F75-EA3255B4583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0" name="Text Box 981">
          <a:extLst>
            <a:ext uri="{FF2B5EF4-FFF2-40B4-BE49-F238E27FC236}">
              <a16:creationId xmlns:a16="http://schemas.microsoft.com/office/drawing/2014/main" id="{2F14B78A-5A39-4F27-A7A1-55B21336A4F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1" name="Text Box 982">
          <a:extLst>
            <a:ext uri="{FF2B5EF4-FFF2-40B4-BE49-F238E27FC236}">
              <a16:creationId xmlns:a16="http://schemas.microsoft.com/office/drawing/2014/main" id="{02D454B3-C5BD-4684-B3BC-6CEA5158F4A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2" name="Text Box 983">
          <a:extLst>
            <a:ext uri="{FF2B5EF4-FFF2-40B4-BE49-F238E27FC236}">
              <a16:creationId xmlns:a16="http://schemas.microsoft.com/office/drawing/2014/main" id="{9D7D2A7C-AF77-4FC4-8F99-E745BD8899C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3" name="Text Box 984">
          <a:extLst>
            <a:ext uri="{FF2B5EF4-FFF2-40B4-BE49-F238E27FC236}">
              <a16:creationId xmlns:a16="http://schemas.microsoft.com/office/drawing/2014/main" id="{A0FE1111-63F2-4FC0-83BF-607874AD1B4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4" name="Text Box 985">
          <a:extLst>
            <a:ext uri="{FF2B5EF4-FFF2-40B4-BE49-F238E27FC236}">
              <a16:creationId xmlns:a16="http://schemas.microsoft.com/office/drawing/2014/main" id="{9B98503F-35B8-4D42-B12F-7102C70C64A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9BA6983A-D9D5-46BC-BC8F-F1F89C2D634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993E6419-D66C-4732-90E7-CAF1FDBEE85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7" name="Text Box 988">
          <a:extLst>
            <a:ext uri="{FF2B5EF4-FFF2-40B4-BE49-F238E27FC236}">
              <a16:creationId xmlns:a16="http://schemas.microsoft.com/office/drawing/2014/main" id="{4A3DA001-F88B-4699-A9F0-0E53829EA16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8" name="Text Box 989">
          <a:extLst>
            <a:ext uri="{FF2B5EF4-FFF2-40B4-BE49-F238E27FC236}">
              <a16:creationId xmlns:a16="http://schemas.microsoft.com/office/drawing/2014/main" id="{35B70DE5-ED50-4925-868A-3572D59C43A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79" name="Text Box 990">
          <a:extLst>
            <a:ext uri="{FF2B5EF4-FFF2-40B4-BE49-F238E27FC236}">
              <a16:creationId xmlns:a16="http://schemas.microsoft.com/office/drawing/2014/main" id="{93FF2689-6052-4066-913D-2FAEC520C2D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0" name="Text Box 991">
          <a:extLst>
            <a:ext uri="{FF2B5EF4-FFF2-40B4-BE49-F238E27FC236}">
              <a16:creationId xmlns:a16="http://schemas.microsoft.com/office/drawing/2014/main" id="{D8968BC0-4A4D-49AC-B4EC-4D0707F2EF9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1" name="Text Box 992">
          <a:extLst>
            <a:ext uri="{FF2B5EF4-FFF2-40B4-BE49-F238E27FC236}">
              <a16:creationId xmlns:a16="http://schemas.microsoft.com/office/drawing/2014/main" id="{B97EAAF4-9A67-469E-A66B-381A9E1D0F0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2" name="Text Box 993">
          <a:extLst>
            <a:ext uri="{FF2B5EF4-FFF2-40B4-BE49-F238E27FC236}">
              <a16:creationId xmlns:a16="http://schemas.microsoft.com/office/drawing/2014/main" id="{C95F26B9-B601-418F-AAC1-28FC795C5CA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3" name="Text Box 994">
          <a:extLst>
            <a:ext uri="{FF2B5EF4-FFF2-40B4-BE49-F238E27FC236}">
              <a16:creationId xmlns:a16="http://schemas.microsoft.com/office/drawing/2014/main" id="{4BAB365E-C43E-4566-BEE7-B5E1A22BCE3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4" name="Text Box 995">
          <a:extLst>
            <a:ext uri="{FF2B5EF4-FFF2-40B4-BE49-F238E27FC236}">
              <a16:creationId xmlns:a16="http://schemas.microsoft.com/office/drawing/2014/main" id="{6380E2CB-945D-4DDB-88CA-B0B00ED62A8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5" name="Text Box 996">
          <a:extLst>
            <a:ext uri="{FF2B5EF4-FFF2-40B4-BE49-F238E27FC236}">
              <a16:creationId xmlns:a16="http://schemas.microsoft.com/office/drawing/2014/main" id="{8B32FB84-2989-4865-AC4D-529D2A59DF8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6" name="Text Box 997">
          <a:extLst>
            <a:ext uri="{FF2B5EF4-FFF2-40B4-BE49-F238E27FC236}">
              <a16:creationId xmlns:a16="http://schemas.microsoft.com/office/drawing/2014/main" id="{93CFB50A-EE7A-4545-9A14-8D594E47671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7" name="Text Box 998">
          <a:extLst>
            <a:ext uri="{FF2B5EF4-FFF2-40B4-BE49-F238E27FC236}">
              <a16:creationId xmlns:a16="http://schemas.microsoft.com/office/drawing/2014/main" id="{34655139-AFE3-4DB1-A1A2-36135BEB76E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8" name="Text Box 999">
          <a:extLst>
            <a:ext uri="{FF2B5EF4-FFF2-40B4-BE49-F238E27FC236}">
              <a16:creationId xmlns:a16="http://schemas.microsoft.com/office/drawing/2014/main" id="{26283549-BAC0-4B69-B75F-7521ADB60EA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89" name="Text Box 1000">
          <a:extLst>
            <a:ext uri="{FF2B5EF4-FFF2-40B4-BE49-F238E27FC236}">
              <a16:creationId xmlns:a16="http://schemas.microsoft.com/office/drawing/2014/main" id="{61D9B422-BC9A-4C3C-B298-669D05002A6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0" name="Text Box 1001">
          <a:extLst>
            <a:ext uri="{FF2B5EF4-FFF2-40B4-BE49-F238E27FC236}">
              <a16:creationId xmlns:a16="http://schemas.microsoft.com/office/drawing/2014/main" id="{3F732C9E-A4DF-4416-82EB-98F672D97F3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1" name="Text Box 1002">
          <a:extLst>
            <a:ext uri="{FF2B5EF4-FFF2-40B4-BE49-F238E27FC236}">
              <a16:creationId xmlns:a16="http://schemas.microsoft.com/office/drawing/2014/main" id="{8F93192D-5950-44E5-AFF8-4DFE9CC0C6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2" name="Text Box 1003">
          <a:extLst>
            <a:ext uri="{FF2B5EF4-FFF2-40B4-BE49-F238E27FC236}">
              <a16:creationId xmlns:a16="http://schemas.microsoft.com/office/drawing/2014/main" id="{FE691BE5-BC83-46CB-AC51-4FFFE8FA1E6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3" name="Text Box 1004">
          <a:extLst>
            <a:ext uri="{FF2B5EF4-FFF2-40B4-BE49-F238E27FC236}">
              <a16:creationId xmlns:a16="http://schemas.microsoft.com/office/drawing/2014/main" id="{BE2ECCB9-75EE-4D68-87D1-07B4B5999EB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4" name="Text Box 1005">
          <a:extLst>
            <a:ext uri="{FF2B5EF4-FFF2-40B4-BE49-F238E27FC236}">
              <a16:creationId xmlns:a16="http://schemas.microsoft.com/office/drawing/2014/main" id="{1DF75624-B72E-497E-B1A3-6BF22FDD6FD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5" name="Text Box 1006">
          <a:extLst>
            <a:ext uri="{FF2B5EF4-FFF2-40B4-BE49-F238E27FC236}">
              <a16:creationId xmlns:a16="http://schemas.microsoft.com/office/drawing/2014/main" id="{2E3DCF51-6CF9-44E0-A33E-3B464D8B34B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6" name="Text Box 1007">
          <a:extLst>
            <a:ext uri="{FF2B5EF4-FFF2-40B4-BE49-F238E27FC236}">
              <a16:creationId xmlns:a16="http://schemas.microsoft.com/office/drawing/2014/main" id="{3FA04BA8-11BE-4050-861A-CCA9DDB6CE0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1297" name="Text Box 1008">
          <a:extLst>
            <a:ext uri="{FF2B5EF4-FFF2-40B4-BE49-F238E27FC236}">
              <a16:creationId xmlns:a16="http://schemas.microsoft.com/office/drawing/2014/main" id="{C34708EF-599B-4FDF-9947-5D5A9A56197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298" name="Text Box 241">
          <a:extLst>
            <a:ext uri="{FF2B5EF4-FFF2-40B4-BE49-F238E27FC236}">
              <a16:creationId xmlns:a16="http://schemas.microsoft.com/office/drawing/2014/main" id="{72EB18C4-AAAC-4298-B52E-D8DB5C14E03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299" name="Text Box 242">
          <a:extLst>
            <a:ext uri="{FF2B5EF4-FFF2-40B4-BE49-F238E27FC236}">
              <a16:creationId xmlns:a16="http://schemas.microsoft.com/office/drawing/2014/main" id="{A29B04BD-54A0-4496-8A5A-718D13F6135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0" name="Text Box 243">
          <a:extLst>
            <a:ext uri="{FF2B5EF4-FFF2-40B4-BE49-F238E27FC236}">
              <a16:creationId xmlns:a16="http://schemas.microsoft.com/office/drawing/2014/main" id="{7136F250-1EEE-43F0-A171-C61F46CBF39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1" name="Text Box 244">
          <a:extLst>
            <a:ext uri="{FF2B5EF4-FFF2-40B4-BE49-F238E27FC236}">
              <a16:creationId xmlns:a16="http://schemas.microsoft.com/office/drawing/2014/main" id="{0D8F331F-159A-4F8A-9E74-ABFC3CF4813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2" name="Text Box 245">
          <a:extLst>
            <a:ext uri="{FF2B5EF4-FFF2-40B4-BE49-F238E27FC236}">
              <a16:creationId xmlns:a16="http://schemas.microsoft.com/office/drawing/2014/main" id="{42BF18B8-2BEB-4255-B366-B8535E61015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3" name="Text Box 246">
          <a:extLst>
            <a:ext uri="{FF2B5EF4-FFF2-40B4-BE49-F238E27FC236}">
              <a16:creationId xmlns:a16="http://schemas.microsoft.com/office/drawing/2014/main" id="{B5418121-C363-4D53-B752-C01701517E4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4" name="Text Box 247">
          <a:extLst>
            <a:ext uri="{FF2B5EF4-FFF2-40B4-BE49-F238E27FC236}">
              <a16:creationId xmlns:a16="http://schemas.microsoft.com/office/drawing/2014/main" id="{7A665EC8-9AAC-4234-9E6E-27B2BAC6A34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5" name="Text Box 248">
          <a:extLst>
            <a:ext uri="{FF2B5EF4-FFF2-40B4-BE49-F238E27FC236}">
              <a16:creationId xmlns:a16="http://schemas.microsoft.com/office/drawing/2014/main" id="{E8917B9C-D340-428A-875E-F89FE2A294C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6" name="Text Box 249">
          <a:extLst>
            <a:ext uri="{FF2B5EF4-FFF2-40B4-BE49-F238E27FC236}">
              <a16:creationId xmlns:a16="http://schemas.microsoft.com/office/drawing/2014/main" id="{BA3B33EE-1C6D-4FD8-9475-E895D2247A3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7" name="Text Box 250">
          <a:extLst>
            <a:ext uri="{FF2B5EF4-FFF2-40B4-BE49-F238E27FC236}">
              <a16:creationId xmlns:a16="http://schemas.microsoft.com/office/drawing/2014/main" id="{E8A97B31-5D95-4736-95CB-6B56A9555AF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8" name="Text Box 251">
          <a:extLst>
            <a:ext uri="{FF2B5EF4-FFF2-40B4-BE49-F238E27FC236}">
              <a16:creationId xmlns:a16="http://schemas.microsoft.com/office/drawing/2014/main" id="{35162A02-495A-48C0-BB5A-0456EA6B015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09" name="Text Box 252">
          <a:extLst>
            <a:ext uri="{FF2B5EF4-FFF2-40B4-BE49-F238E27FC236}">
              <a16:creationId xmlns:a16="http://schemas.microsoft.com/office/drawing/2014/main" id="{2A701556-3485-4B06-A71C-F0E2A648161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0" name="Text Box 253">
          <a:extLst>
            <a:ext uri="{FF2B5EF4-FFF2-40B4-BE49-F238E27FC236}">
              <a16:creationId xmlns:a16="http://schemas.microsoft.com/office/drawing/2014/main" id="{875E458D-8D0C-4805-8081-43D4E5C6263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1" name="Text Box 254">
          <a:extLst>
            <a:ext uri="{FF2B5EF4-FFF2-40B4-BE49-F238E27FC236}">
              <a16:creationId xmlns:a16="http://schemas.microsoft.com/office/drawing/2014/main" id="{DFD954E7-0D94-4E34-AE91-9C2932FAB61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2" name="Text Box 255">
          <a:extLst>
            <a:ext uri="{FF2B5EF4-FFF2-40B4-BE49-F238E27FC236}">
              <a16:creationId xmlns:a16="http://schemas.microsoft.com/office/drawing/2014/main" id="{FCE6E5E0-FFCC-461C-8FB4-65A5850927E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3" name="Text Box 256">
          <a:extLst>
            <a:ext uri="{FF2B5EF4-FFF2-40B4-BE49-F238E27FC236}">
              <a16:creationId xmlns:a16="http://schemas.microsoft.com/office/drawing/2014/main" id="{9FE7070E-FF1F-4342-BF2D-E7DA4A079DE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4" name="Text Box 257">
          <a:extLst>
            <a:ext uri="{FF2B5EF4-FFF2-40B4-BE49-F238E27FC236}">
              <a16:creationId xmlns:a16="http://schemas.microsoft.com/office/drawing/2014/main" id="{198F559A-254C-4A8E-94FB-F3F595798CB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5" name="Text Box 258">
          <a:extLst>
            <a:ext uri="{FF2B5EF4-FFF2-40B4-BE49-F238E27FC236}">
              <a16:creationId xmlns:a16="http://schemas.microsoft.com/office/drawing/2014/main" id="{DA00593D-3CD8-4AC1-8153-2690B7BD818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6" name="Text Box 259">
          <a:extLst>
            <a:ext uri="{FF2B5EF4-FFF2-40B4-BE49-F238E27FC236}">
              <a16:creationId xmlns:a16="http://schemas.microsoft.com/office/drawing/2014/main" id="{32ACD5B4-C431-4750-BD26-B2F6BA4C16D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7" name="Text Box 260">
          <a:extLst>
            <a:ext uri="{FF2B5EF4-FFF2-40B4-BE49-F238E27FC236}">
              <a16:creationId xmlns:a16="http://schemas.microsoft.com/office/drawing/2014/main" id="{19A5806D-4622-40C4-9F42-A708DBFF7CB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8" name="Text Box 261">
          <a:extLst>
            <a:ext uri="{FF2B5EF4-FFF2-40B4-BE49-F238E27FC236}">
              <a16:creationId xmlns:a16="http://schemas.microsoft.com/office/drawing/2014/main" id="{35258A77-A3A1-4AFB-832F-5F59F4E69D8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19" name="Text Box 262">
          <a:extLst>
            <a:ext uri="{FF2B5EF4-FFF2-40B4-BE49-F238E27FC236}">
              <a16:creationId xmlns:a16="http://schemas.microsoft.com/office/drawing/2014/main" id="{BF5990A5-D4A0-40D7-8B32-57E1E3B640B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0" name="Text Box 263">
          <a:extLst>
            <a:ext uri="{FF2B5EF4-FFF2-40B4-BE49-F238E27FC236}">
              <a16:creationId xmlns:a16="http://schemas.microsoft.com/office/drawing/2014/main" id="{20EBA5D6-1B24-4BD5-86EF-4851CCF8BAA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1" name="Text Box 264">
          <a:extLst>
            <a:ext uri="{FF2B5EF4-FFF2-40B4-BE49-F238E27FC236}">
              <a16:creationId xmlns:a16="http://schemas.microsoft.com/office/drawing/2014/main" id="{F0522753-1E37-4783-A548-C59550DD74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2" name="Text Box 265">
          <a:extLst>
            <a:ext uri="{FF2B5EF4-FFF2-40B4-BE49-F238E27FC236}">
              <a16:creationId xmlns:a16="http://schemas.microsoft.com/office/drawing/2014/main" id="{1148107C-7D20-4CD1-AD2A-DDD2A153F12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3" name="Text Box 266">
          <a:extLst>
            <a:ext uri="{FF2B5EF4-FFF2-40B4-BE49-F238E27FC236}">
              <a16:creationId xmlns:a16="http://schemas.microsoft.com/office/drawing/2014/main" id="{7B717CF0-39A7-4D24-BE10-FF4A697AD60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4" name="Text Box 267">
          <a:extLst>
            <a:ext uri="{FF2B5EF4-FFF2-40B4-BE49-F238E27FC236}">
              <a16:creationId xmlns:a16="http://schemas.microsoft.com/office/drawing/2014/main" id="{DA305B1E-CED2-490A-8FC2-C9391BE6AC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5" name="Text Box 268">
          <a:extLst>
            <a:ext uri="{FF2B5EF4-FFF2-40B4-BE49-F238E27FC236}">
              <a16:creationId xmlns:a16="http://schemas.microsoft.com/office/drawing/2014/main" id="{83392752-D596-49AE-967A-B9C71144CB4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6" name="Text Box 269">
          <a:extLst>
            <a:ext uri="{FF2B5EF4-FFF2-40B4-BE49-F238E27FC236}">
              <a16:creationId xmlns:a16="http://schemas.microsoft.com/office/drawing/2014/main" id="{2C44811F-454F-436E-80B0-E34B5D63E94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7" name="Text Box 270">
          <a:extLst>
            <a:ext uri="{FF2B5EF4-FFF2-40B4-BE49-F238E27FC236}">
              <a16:creationId xmlns:a16="http://schemas.microsoft.com/office/drawing/2014/main" id="{978A78C2-CE8F-47C6-A2E4-042F3320F48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8" name="Text Box 271">
          <a:extLst>
            <a:ext uri="{FF2B5EF4-FFF2-40B4-BE49-F238E27FC236}">
              <a16:creationId xmlns:a16="http://schemas.microsoft.com/office/drawing/2014/main" id="{B1907988-182A-4F5C-9FB0-A66A6F71C5D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29" name="Text Box 272">
          <a:extLst>
            <a:ext uri="{FF2B5EF4-FFF2-40B4-BE49-F238E27FC236}">
              <a16:creationId xmlns:a16="http://schemas.microsoft.com/office/drawing/2014/main" id="{2B208BBC-3DE8-45E6-9BBA-76CE2FA7117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0" name="Text Box 273">
          <a:extLst>
            <a:ext uri="{FF2B5EF4-FFF2-40B4-BE49-F238E27FC236}">
              <a16:creationId xmlns:a16="http://schemas.microsoft.com/office/drawing/2014/main" id="{0C3F1A01-AD50-432C-BFAA-AA49EC67B38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1" name="Text Box 274">
          <a:extLst>
            <a:ext uri="{FF2B5EF4-FFF2-40B4-BE49-F238E27FC236}">
              <a16:creationId xmlns:a16="http://schemas.microsoft.com/office/drawing/2014/main" id="{2E47536F-29C6-48F0-BADC-9452653158A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2" name="Text Box 275">
          <a:extLst>
            <a:ext uri="{FF2B5EF4-FFF2-40B4-BE49-F238E27FC236}">
              <a16:creationId xmlns:a16="http://schemas.microsoft.com/office/drawing/2014/main" id="{CA912CB3-0F88-4769-99F6-A49F683B291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3" name="Text Box 276">
          <a:extLst>
            <a:ext uri="{FF2B5EF4-FFF2-40B4-BE49-F238E27FC236}">
              <a16:creationId xmlns:a16="http://schemas.microsoft.com/office/drawing/2014/main" id="{3CC12A1B-CEC4-4A41-907A-22CC33F500A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4" name="Text Box 277">
          <a:extLst>
            <a:ext uri="{FF2B5EF4-FFF2-40B4-BE49-F238E27FC236}">
              <a16:creationId xmlns:a16="http://schemas.microsoft.com/office/drawing/2014/main" id="{0820AD06-DB7B-41F1-A169-C5D8ECA8C55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5" name="Text Box 278">
          <a:extLst>
            <a:ext uri="{FF2B5EF4-FFF2-40B4-BE49-F238E27FC236}">
              <a16:creationId xmlns:a16="http://schemas.microsoft.com/office/drawing/2014/main" id="{AF34FB0F-9CC3-4346-ADCD-3F93780D685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6" name="Text Box 279">
          <a:extLst>
            <a:ext uri="{FF2B5EF4-FFF2-40B4-BE49-F238E27FC236}">
              <a16:creationId xmlns:a16="http://schemas.microsoft.com/office/drawing/2014/main" id="{B6439C8D-E5AF-472B-9852-EDCD6332E23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7" name="Text Box 280">
          <a:extLst>
            <a:ext uri="{FF2B5EF4-FFF2-40B4-BE49-F238E27FC236}">
              <a16:creationId xmlns:a16="http://schemas.microsoft.com/office/drawing/2014/main" id="{FE9C68D8-8477-4C76-91B6-08D1574C8C0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8" name="Text Box 281">
          <a:extLst>
            <a:ext uri="{FF2B5EF4-FFF2-40B4-BE49-F238E27FC236}">
              <a16:creationId xmlns:a16="http://schemas.microsoft.com/office/drawing/2014/main" id="{6BFAC046-7CD5-417C-97B5-B82CC3CB7EC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39" name="Text Box 282">
          <a:extLst>
            <a:ext uri="{FF2B5EF4-FFF2-40B4-BE49-F238E27FC236}">
              <a16:creationId xmlns:a16="http://schemas.microsoft.com/office/drawing/2014/main" id="{6273EA23-68ED-4F5E-ABA7-B51E65D3621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0" name="Text Box 283">
          <a:extLst>
            <a:ext uri="{FF2B5EF4-FFF2-40B4-BE49-F238E27FC236}">
              <a16:creationId xmlns:a16="http://schemas.microsoft.com/office/drawing/2014/main" id="{14358785-69CE-4C90-8D0C-ECEFA3FCA34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1" name="Text Box 284">
          <a:extLst>
            <a:ext uri="{FF2B5EF4-FFF2-40B4-BE49-F238E27FC236}">
              <a16:creationId xmlns:a16="http://schemas.microsoft.com/office/drawing/2014/main" id="{A992F774-99D8-4BA9-9C97-002855AF772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2" name="Text Box 285">
          <a:extLst>
            <a:ext uri="{FF2B5EF4-FFF2-40B4-BE49-F238E27FC236}">
              <a16:creationId xmlns:a16="http://schemas.microsoft.com/office/drawing/2014/main" id="{8BA3836E-EA5D-437F-AE86-41CE9B0D063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3" name="Text Box 286">
          <a:extLst>
            <a:ext uri="{FF2B5EF4-FFF2-40B4-BE49-F238E27FC236}">
              <a16:creationId xmlns:a16="http://schemas.microsoft.com/office/drawing/2014/main" id="{55902A9B-22B5-4835-AFB2-EBA84D324C5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4" name="Text Box 287">
          <a:extLst>
            <a:ext uri="{FF2B5EF4-FFF2-40B4-BE49-F238E27FC236}">
              <a16:creationId xmlns:a16="http://schemas.microsoft.com/office/drawing/2014/main" id="{5E47ABD3-37E3-466D-8AB0-7E0E4B36ABF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5" name="Text Box 288">
          <a:extLst>
            <a:ext uri="{FF2B5EF4-FFF2-40B4-BE49-F238E27FC236}">
              <a16:creationId xmlns:a16="http://schemas.microsoft.com/office/drawing/2014/main" id="{18E14586-4831-4DFC-8367-0B5980900E5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6" name="Text Box 577">
          <a:extLst>
            <a:ext uri="{FF2B5EF4-FFF2-40B4-BE49-F238E27FC236}">
              <a16:creationId xmlns:a16="http://schemas.microsoft.com/office/drawing/2014/main" id="{85F4CFDC-46CB-4AFC-AE11-1576D4AB445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7" name="Text Box 578">
          <a:extLst>
            <a:ext uri="{FF2B5EF4-FFF2-40B4-BE49-F238E27FC236}">
              <a16:creationId xmlns:a16="http://schemas.microsoft.com/office/drawing/2014/main" id="{18C2E6B3-838B-4D0C-976E-ADB293D874D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8" name="Text Box 579">
          <a:extLst>
            <a:ext uri="{FF2B5EF4-FFF2-40B4-BE49-F238E27FC236}">
              <a16:creationId xmlns:a16="http://schemas.microsoft.com/office/drawing/2014/main" id="{471FD729-B36B-4B14-9B8F-E54B143BCE4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49" name="Text Box 580">
          <a:extLst>
            <a:ext uri="{FF2B5EF4-FFF2-40B4-BE49-F238E27FC236}">
              <a16:creationId xmlns:a16="http://schemas.microsoft.com/office/drawing/2014/main" id="{1577E5B8-46E9-420A-8334-AD66C941375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0" name="Text Box 581">
          <a:extLst>
            <a:ext uri="{FF2B5EF4-FFF2-40B4-BE49-F238E27FC236}">
              <a16:creationId xmlns:a16="http://schemas.microsoft.com/office/drawing/2014/main" id="{86DED790-6734-437A-8535-CC2710C9C41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1" name="Text Box 582">
          <a:extLst>
            <a:ext uri="{FF2B5EF4-FFF2-40B4-BE49-F238E27FC236}">
              <a16:creationId xmlns:a16="http://schemas.microsoft.com/office/drawing/2014/main" id="{3511F4A8-2E88-4473-AB24-0C413E7BBB5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2" name="Text Box 583">
          <a:extLst>
            <a:ext uri="{FF2B5EF4-FFF2-40B4-BE49-F238E27FC236}">
              <a16:creationId xmlns:a16="http://schemas.microsoft.com/office/drawing/2014/main" id="{A4319A7C-6736-4BA9-929E-7FA6225C963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3" name="Text Box 584">
          <a:extLst>
            <a:ext uri="{FF2B5EF4-FFF2-40B4-BE49-F238E27FC236}">
              <a16:creationId xmlns:a16="http://schemas.microsoft.com/office/drawing/2014/main" id="{937764B1-20D9-4FC7-ADB0-2DAEA38F5FB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4" name="Text Box 585">
          <a:extLst>
            <a:ext uri="{FF2B5EF4-FFF2-40B4-BE49-F238E27FC236}">
              <a16:creationId xmlns:a16="http://schemas.microsoft.com/office/drawing/2014/main" id="{E7C86873-8648-4202-80E1-C64905468FA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5" name="Text Box 586">
          <a:extLst>
            <a:ext uri="{FF2B5EF4-FFF2-40B4-BE49-F238E27FC236}">
              <a16:creationId xmlns:a16="http://schemas.microsoft.com/office/drawing/2014/main" id="{ED0B73F1-D68E-418D-A126-EEB2920C1D9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6" name="Text Box 587">
          <a:extLst>
            <a:ext uri="{FF2B5EF4-FFF2-40B4-BE49-F238E27FC236}">
              <a16:creationId xmlns:a16="http://schemas.microsoft.com/office/drawing/2014/main" id="{9C17A078-AA2F-4FA8-A4D4-BED6AC9B29A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7" name="Text Box 588">
          <a:extLst>
            <a:ext uri="{FF2B5EF4-FFF2-40B4-BE49-F238E27FC236}">
              <a16:creationId xmlns:a16="http://schemas.microsoft.com/office/drawing/2014/main" id="{A8B68728-5205-4355-AA6D-96A200448CA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8" name="Text Box 589">
          <a:extLst>
            <a:ext uri="{FF2B5EF4-FFF2-40B4-BE49-F238E27FC236}">
              <a16:creationId xmlns:a16="http://schemas.microsoft.com/office/drawing/2014/main" id="{0C94137D-228E-4C29-B7F8-17107D4B918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59" name="Text Box 590">
          <a:extLst>
            <a:ext uri="{FF2B5EF4-FFF2-40B4-BE49-F238E27FC236}">
              <a16:creationId xmlns:a16="http://schemas.microsoft.com/office/drawing/2014/main" id="{20D721A3-4C12-4B7C-A9B1-AB0A73DA977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0" name="Text Box 591">
          <a:extLst>
            <a:ext uri="{FF2B5EF4-FFF2-40B4-BE49-F238E27FC236}">
              <a16:creationId xmlns:a16="http://schemas.microsoft.com/office/drawing/2014/main" id="{5E9795A2-8091-4375-B2F8-9633C74E211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1" name="Text Box 592">
          <a:extLst>
            <a:ext uri="{FF2B5EF4-FFF2-40B4-BE49-F238E27FC236}">
              <a16:creationId xmlns:a16="http://schemas.microsoft.com/office/drawing/2014/main" id="{900AF127-9F47-4041-8C33-F862E9F17A2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2" name="Text Box 593">
          <a:extLst>
            <a:ext uri="{FF2B5EF4-FFF2-40B4-BE49-F238E27FC236}">
              <a16:creationId xmlns:a16="http://schemas.microsoft.com/office/drawing/2014/main" id="{30E61408-7E7E-478A-8546-59BD8C961A8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3" name="Text Box 594">
          <a:extLst>
            <a:ext uri="{FF2B5EF4-FFF2-40B4-BE49-F238E27FC236}">
              <a16:creationId xmlns:a16="http://schemas.microsoft.com/office/drawing/2014/main" id="{C56FC560-412D-4FDB-AC61-FE975E80D8D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4" name="Text Box 595">
          <a:extLst>
            <a:ext uri="{FF2B5EF4-FFF2-40B4-BE49-F238E27FC236}">
              <a16:creationId xmlns:a16="http://schemas.microsoft.com/office/drawing/2014/main" id="{38932A08-FFEB-4699-93E1-13D87CFAE54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5" name="Text Box 596">
          <a:extLst>
            <a:ext uri="{FF2B5EF4-FFF2-40B4-BE49-F238E27FC236}">
              <a16:creationId xmlns:a16="http://schemas.microsoft.com/office/drawing/2014/main" id="{8FB173A8-B10B-40D8-A974-0635E9645E3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6" name="Text Box 597">
          <a:extLst>
            <a:ext uri="{FF2B5EF4-FFF2-40B4-BE49-F238E27FC236}">
              <a16:creationId xmlns:a16="http://schemas.microsoft.com/office/drawing/2014/main" id="{64DD5196-E708-4DE6-ACB2-4D1CAA7C73A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7" name="Text Box 598">
          <a:extLst>
            <a:ext uri="{FF2B5EF4-FFF2-40B4-BE49-F238E27FC236}">
              <a16:creationId xmlns:a16="http://schemas.microsoft.com/office/drawing/2014/main" id="{49FC6105-C67A-4179-AF56-8537F0F77B8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8" name="Text Box 599">
          <a:extLst>
            <a:ext uri="{FF2B5EF4-FFF2-40B4-BE49-F238E27FC236}">
              <a16:creationId xmlns:a16="http://schemas.microsoft.com/office/drawing/2014/main" id="{88D20C50-CD96-4729-9B7D-D0AEC0C797F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69" name="Text Box 600">
          <a:extLst>
            <a:ext uri="{FF2B5EF4-FFF2-40B4-BE49-F238E27FC236}">
              <a16:creationId xmlns:a16="http://schemas.microsoft.com/office/drawing/2014/main" id="{2A7F9D23-DD8C-449A-97A9-774D8E8FD61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0" name="Text Box 601">
          <a:extLst>
            <a:ext uri="{FF2B5EF4-FFF2-40B4-BE49-F238E27FC236}">
              <a16:creationId xmlns:a16="http://schemas.microsoft.com/office/drawing/2014/main" id="{594246BF-FEEF-41A7-9BDF-33A3FADE109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1" name="Text Box 602">
          <a:extLst>
            <a:ext uri="{FF2B5EF4-FFF2-40B4-BE49-F238E27FC236}">
              <a16:creationId xmlns:a16="http://schemas.microsoft.com/office/drawing/2014/main" id="{E89AC240-BBC7-48B3-B9F3-C42309A44DD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2" name="Text Box 603">
          <a:extLst>
            <a:ext uri="{FF2B5EF4-FFF2-40B4-BE49-F238E27FC236}">
              <a16:creationId xmlns:a16="http://schemas.microsoft.com/office/drawing/2014/main" id="{58B62C1C-9E25-4419-BE08-17D7D15EE66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3" name="Text Box 604">
          <a:extLst>
            <a:ext uri="{FF2B5EF4-FFF2-40B4-BE49-F238E27FC236}">
              <a16:creationId xmlns:a16="http://schemas.microsoft.com/office/drawing/2014/main" id="{87C631B4-D2B2-4676-9A30-DAB2C5E0850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4" name="Text Box 605">
          <a:extLst>
            <a:ext uri="{FF2B5EF4-FFF2-40B4-BE49-F238E27FC236}">
              <a16:creationId xmlns:a16="http://schemas.microsoft.com/office/drawing/2014/main" id="{4C06208F-3BA1-48BD-8D83-07A2EDE7E94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5" name="Text Box 606">
          <a:extLst>
            <a:ext uri="{FF2B5EF4-FFF2-40B4-BE49-F238E27FC236}">
              <a16:creationId xmlns:a16="http://schemas.microsoft.com/office/drawing/2014/main" id="{73B33E96-269C-4F31-9905-2C56B6057C3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6" name="Text Box 607">
          <a:extLst>
            <a:ext uri="{FF2B5EF4-FFF2-40B4-BE49-F238E27FC236}">
              <a16:creationId xmlns:a16="http://schemas.microsoft.com/office/drawing/2014/main" id="{B1CDB8F8-E54A-46B6-86B1-62F69F50B02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7" name="Text Box 608">
          <a:extLst>
            <a:ext uri="{FF2B5EF4-FFF2-40B4-BE49-F238E27FC236}">
              <a16:creationId xmlns:a16="http://schemas.microsoft.com/office/drawing/2014/main" id="{8D1C6CB8-F433-45D4-BEB5-1350D69E66B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8" name="Text Box 609">
          <a:extLst>
            <a:ext uri="{FF2B5EF4-FFF2-40B4-BE49-F238E27FC236}">
              <a16:creationId xmlns:a16="http://schemas.microsoft.com/office/drawing/2014/main" id="{8305A519-E9E2-4565-B4EC-E2026C051C6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79" name="Text Box 610">
          <a:extLst>
            <a:ext uri="{FF2B5EF4-FFF2-40B4-BE49-F238E27FC236}">
              <a16:creationId xmlns:a16="http://schemas.microsoft.com/office/drawing/2014/main" id="{91448FC7-4CE8-4BE5-9173-A93C1949209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0" name="Text Box 611">
          <a:extLst>
            <a:ext uri="{FF2B5EF4-FFF2-40B4-BE49-F238E27FC236}">
              <a16:creationId xmlns:a16="http://schemas.microsoft.com/office/drawing/2014/main" id="{715C916A-AC98-4110-A3B9-4BD232CFAE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1" name="Text Box 612">
          <a:extLst>
            <a:ext uri="{FF2B5EF4-FFF2-40B4-BE49-F238E27FC236}">
              <a16:creationId xmlns:a16="http://schemas.microsoft.com/office/drawing/2014/main" id="{4E720F01-1C6E-40D5-B5EA-C60C5B5314E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2" name="Text Box 613">
          <a:extLst>
            <a:ext uri="{FF2B5EF4-FFF2-40B4-BE49-F238E27FC236}">
              <a16:creationId xmlns:a16="http://schemas.microsoft.com/office/drawing/2014/main" id="{74E2A22D-B092-43E3-B6F5-F35433B2066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3" name="Text Box 614">
          <a:extLst>
            <a:ext uri="{FF2B5EF4-FFF2-40B4-BE49-F238E27FC236}">
              <a16:creationId xmlns:a16="http://schemas.microsoft.com/office/drawing/2014/main" id="{63569EEC-3363-4273-A765-3BEA5A372E4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4" name="Text Box 615">
          <a:extLst>
            <a:ext uri="{FF2B5EF4-FFF2-40B4-BE49-F238E27FC236}">
              <a16:creationId xmlns:a16="http://schemas.microsoft.com/office/drawing/2014/main" id="{A4F240A0-0560-41E3-8367-11060E2384A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5" name="Text Box 616">
          <a:extLst>
            <a:ext uri="{FF2B5EF4-FFF2-40B4-BE49-F238E27FC236}">
              <a16:creationId xmlns:a16="http://schemas.microsoft.com/office/drawing/2014/main" id="{BED8A8F3-6FC6-4CCA-B298-A3626B4AFB7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6" name="Text Box 617">
          <a:extLst>
            <a:ext uri="{FF2B5EF4-FFF2-40B4-BE49-F238E27FC236}">
              <a16:creationId xmlns:a16="http://schemas.microsoft.com/office/drawing/2014/main" id="{C7D2F44C-F6D0-4DEA-BDFB-EEE585E161E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7" name="Text Box 618">
          <a:extLst>
            <a:ext uri="{FF2B5EF4-FFF2-40B4-BE49-F238E27FC236}">
              <a16:creationId xmlns:a16="http://schemas.microsoft.com/office/drawing/2014/main" id="{6322BCA2-FE23-49C8-95D9-8E5CFE78694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8" name="Text Box 619">
          <a:extLst>
            <a:ext uri="{FF2B5EF4-FFF2-40B4-BE49-F238E27FC236}">
              <a16:creationId xmlns:a16="http://schemas.microsoft.com/office/drawing/2014/main" id="{F5545DBE-2DC6-42B3-865F-0BF7C832AB1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89" name="Text Box 620">
          <a:extLst>
            <a:ext uri="{FF2B5EF4-FFF2-40B4-BE49-F238E27FC236}">
              <a16:creationId xmlns:a16="http://schemas.microsoft.com/office/drawing/2014/main" id="{BE34118A-F8DC-4C31-AE89-1D6EB5F9017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0" name="Text Box 621">
          <a:extLst>
            <a:ext uri="{FF2B5EF4-FFF2-40B4-BE49-F238E27FC236}">
              <a16:creationId xmlns:a16="http://schemas.microsoft.com/office/drawing/2014/main" id="{061DDD1B-F41A-4354-9C72-E394B72DF6F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1" name="Text Box 622">
          <a:extLst>
            <a:ext uri="{FF2B5EF4-FFF2-40B4-BE49-F238E27FC236}">
              <a16:creationId xmlns:a16="http://schemas.microsoft.com/office/drawing/2014/main" id="{25B51C5F-CBAD-42A8-8AE4-EEE345F12B4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2" name="Text Box 623">
          <a:extLst>
            <a:ext uri="{FF2B5EF4-FFF2-40B4-BE49-F238E27FC236}">
              <a16:creationId xmlns:a16="http://schemas.microsoft.com/office/drawing/2014/main" id="{9181293D-EFA5-48BF-80E2-37CA069D1E1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3" name="Text Box 624">
          <a:extLst>
            <a:ext uri="{FF2B5EF4-FFF2-40B4-BE49-F238E27FC236}">
              <a16:creationId xmlns:a16="http://schemas.microsoft.com/office/drawing/2014/main" id="{740B309B-EE0B-4C4B-AC64-645C74CCBC6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4" name="Text Box 673">
          <a:extLst>
            <a:ext uri="{FF2B5EF4-FFF2-40B4-BE49-F238E27FC236}">
              <a16:creationId xmlns:a16="http://schemas.microsoft.com/office/drawing/2014/main" id="{87C14FD7-1298-47AF-8875-4B75365529D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5" name="Text Box 674">
          <a:extLst>
            <a:ext uri="{FF2B5EF4-FFF2-40B4-BE49-F238E27FC236}">
              <a16:creationId xmlns:a16="http://schemas.microsoft.com/office/drawing/2014/main" id="{F8662211-937F-42D3-A750-0CB454F914F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6" name="Text Box 675">
          <a:extLst>
            <a:ext uri="{FF2B5EF4-FFF2-40B4-BE49-F238E27FC236}">
              <a16:creationId xmlns:a16="http://schemas.microsoft.com/office/drawing/2014/main" id="{4F865B4B-79BD-46D7-A990-A1D2D0AA114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7" name="Text Box 676">
          <a:extLst>
            <a:ext uri="{FF2B5EF4-FFF2-40B4-BE49-F238E27FC236}">
              <a16:creationId xmlns:a16="http://schemas.microsoft.com/office/drawing/2014/main" id="{D5BABBD6-8CCD-4D22-8E53-D155EF50717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8" name="Text Box 677">
          <a:extLst>
            <a:ext uri="{FF2B5EF4-FFF2-40B4-BE49-F238E27FC236}">
              <a16:creationId xmlns:a16="http://schemas.microsoft.com/office/drawing/2014/main" id="{853F67E0-EA32-4B97-A3E8-2950BA8E442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399" name="Text Box 678">
          <a:extLst>
            <a:ext uri="{FF2B5EF4-FFF2-40B4-BE49-F238E27FC236}">
              <a16:creationId xmlns:a16="http://schemas.microsoft.com/office/drawing/2014/main" id="{4C8DE0A4-AE5D-4F1A-9BE6-527887FAF9B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0" name="Text Box 679">
          <a:extLst>
            <a:ext uri="{FF2B5EF4-FFF2-40B4-BE49-F238E27FC236}">
              <a16:creationId xmlns:a16="http://schemas.microsoft.com/office/drawing/2014/main" id="{49515D78-E746-4C88-9832-E06A963BB3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1" name="Text Box 680">
          <a:extLst>
            <a:ext uri="{FF2B5EF4-FFF2-40B4-BE49-F238E27FC236}">
              <a16:creationId xmlns:a16="http://schemas.microsoft.com/office/drawing/2014/main" id="{0F902323-8D48-41FA-AFD4-BF11207330E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2" name="Text Box 681">
          <a:extLst>
            <a:ext uri="{FF2B5EF4-FFF2-40B4-BE49-F238E27FC236}">
              <a16:creationId xmlns:a16="http://schemas.microsoft.com/office/drawing/2014/main" id="{2324F231-93C7-4C8A-A3F2-AB2A7F0CAF2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3" name="Text Box 682">
          <a:extLst>
            <a:ext uri="{FF2B5EF4-FFF2-40B4-BE49-F238E27FC236}">
              <a16:creationId xmlns:a16="http://schemas.microsoft.com/office/drawing/2014/main" id="{4F9318D4-8B95-408C-87A5-C5EA42A97F0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4" name="Text Box 683">
          <a:extLst>
            <a:ext uri="{FF2B5EF4-FFF2-40B4-BE49-F238E27FC236}">
              <a16:creationId xmlns:a16="http://schemas.microsoft.com/office/drawing/2014/main" id="{D446E6D4-D23E-4D6F-98F4-DD50FD10F91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5" name="Text Box 684">
          <a:extLst>
            <a:ext uri="{FF2B5EF4-FFF2-40B4-BE49-F238E27FC236}">
              <a16:creationId xmlns:a16="http://schemas.microsoft.com/office/drawing/2014/main" id="{D4CC9B77-6E1B-4E37-85C7-49442F91A47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6" name="Text Box 685">
          <a:extLst>
            <a:ext uri="{FF2B5EF4-FFF2-40B4-BE49-F238E27FC236}">
              <a16:creationId xmlns:a16="http://schemas.microsoft.com/office/drawing/2014/main" id="{E327CE18-4793-49A0-8F32-06E14AC854C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7" name="Text Box 686">
          <a:extLst>
            <a:ext uri="{FF2B5EF4-FFF2-40B4-BE49-F238E27FC236}">
              <a16:creationId xmlns:a16="http://schemas.microsoft.com/office/drawing/2014/main" id="{08501EDE-82DE-4B9A-9890-042278F2CFF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8" name="Text Box 687">
          <a:extLst>
            <a:ext uri="{FF2B5EF4-FFF2-40B4-BE49-F238E27FC236}">
              <a16:creationId xmlns:a16="http://schemas.microsoft.com/office/drawing/2014/main" id="{E514737F-901E-4502-AE76-D2BF3BD5B23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09" name="Text Box 688">
          <a:extLst>
            <a:ext uri="{FF2B5EF4-FFF2-40B4-BE49-F238E27FC236}">
              <a16:creationId xmlns:a16="http://schemas.microsoft.com/office/drawing/2014/main" id="{A3DA38CA-0FFA-4D9A-A165-705BE6D53E6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0" name="Text Box 689">
          <a:extLst>
            <a:ext uri="{FF2B5EF4-FFF2-40B4-BE49-F238E27FC236}">
              <a16:creationId xmlns:a16="http://schemas.microsoft.com/office/drawing/2014/main" id="{E8C181E1-FEA0-4B41-9E43-6D6CC2E3D72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1" name="Text Box 690">
          <a:extLst>
            <a:ext uri="{FF2B5EF4-FFF2-40B4-BE49-F238E27FC236}">
              <a16:creationId xmlns:a16="http://schemas.microsoft.com/office/drawing/2014/main" id="{CA5512DB-2E15-489C-8F4E-989A5FA397D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2" name="Text Box 691">
          <a:extLst>
            <a:ext uri="{FF2B5EF4-FFF2-40B4-BE49-F238E27FC236}">
              <a16:creationId xmlns:a16="http://schemas.microsoft.com/office/drawing/2014/main" id="{A482C59D-CB62-46E6-828B-80D670E90D1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3" name="Text Box 692">
          <a:extLst>
            <a:ext uri="{FF2B5EF4-FFF2-40B4-BE49-F238E27FC236}">
              <a16:creationId xmlns:a16="http://schemas.microsoft.com/office/drawing/2014/main" id="{92FC4C6C-A871-4205-BC4C-911F26C828A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4" name="Text Box 693">
          <a:extLst>
            <a:ext uri="{FF2B5EF4-FFF2-40B4-BE49-F238E27FC236}">
              <a16:creationId xmlns:a16="http://schemas.microsoft.com/office/drawing/2014/main" id="{802BCF0A-4678-4E9C-A9AA-C353818269E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5" name="Text Box 694">
          <a:extLst>
            <a:ext uri="{FF2B5EF4-FFF2-40B4-BE49-F238E27FC236}">
              <a16:creationId xmlns:a16="http://schemas.microsoft.com/office/drawing/2014/main" id="{52B8350B-CFEB-4094-B8BC-4DEDED4FA4B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6" name="Text Box 695">
          <a:extLst>
            <a:ext uri="{FF2B5EF4-FFF2-40B4-BE49-F238E27FC236}">
              <a16:creationId xmlns:a16="http://schemas.microsoft.com/office/drawing/2014/main" id="{7B3758FF-6BDE-49CB-A7BA-1A100395755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7" name="Text Box 696">
          <a:extLst>
            <a:ext uri="{FF2B5EF4-FFF2-40B4-BE49-F238E27FC236}">
              <a16:creationId xmlns:a16="http://schemas.microsoft.com/office/drawing/2014/main" id="{2F198536-F3D4-4906-841E-9CBD75B8BFB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8" name="Text Box 697">
          <a:extLst>
            <a:ext uri="{FF2B5EF4-FFF2-40B4-BE49-F238E27FC236}">
              <a16:creationId xmlns:a16="http://schemas.microsoft.com/office/drawing/2014/main" id="{76622E57-7F23-4BA7-B32F-98DD999F23B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19" name="Text Box 698">
          <a:extLst>
            <a:ext uri="{FF2B5EF4-FFF2-40B4-BE49-F238E27FC236}">
              <a16:creationId xmlns:a16="http://schemas.microsoft.com/office/drawing/2014/main" id="{F9B49CB7-B42A-450B-A301-C59C2BA4624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0" name="Text Box 699">
          <a:extLst>
            <a:ext uri="{FF2B5EF4-FFF2-40B4-BE49-F238E27FC236}">
              <a16:creationId xmlns:a16="http://schemas.microsoft.com/office/drawing/2014/main" id="{EE25C2DA-298E-40A7-A4BB-F251FEAD3CE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1" name="Text Box 700">
          <a:extLst>
            <a:ext uri="{FF2B5EF4-FFF2-40B4-BE49-F238E27FC236}">
              <a16:creationId xmlns:a16="http://schemas.microsoft.com/office/drawing/2014/main" id="{8F41F176-F08D-46A3-970E-E11F345C5E4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2" name="Text Box 701">
          <a:extLst>
            <a:ext uri="{FF2B5EF4-FFF2-40B4-BE49-F238E27FC236}">
              <a16:creationId xmlns:a16="http://schemas.microsoft.com/office/drawing/2014/main" id="{465E882A-F66B-419E-A469-EB1E2D374FE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3" name="Text Box 702">
          <a:extLst>
            <a:ext uri="{FF2B5EF4-FFF2-40B4-BE49-F238E27FC236}">
              <a16:creationId xmlns:a16="http://schemas.microsoft.com/office/drawing/2014/main" id="{980113D3-86E7-4D3F-829F-60A6F1D2D8B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4" name="Text Box 703">
          <a:extLst>
            <a:ext uri="{FF2B5EF4-FFF2-40B4-BE49-F238E27FC236}">
              <a16:creationId xmlns:a16="http://schemas.microsoft.com/office/drawing/2014/main" id="{856130FC-FE51-4586-9529-E613DE0820A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5" name="Text Box 704">
          <a:extLst>
            <a:ext uri="{FF2B5EF4-FFF2-40B4-BE49-F238E27FC236}">
              <a16:creationId xmlns:a16="http://schemas.microsoft.com/office/drawing/2014/main" id="{6F4FAAAE-0393-4E48-A3AD-F3F89ED515A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6" name="Text Box 705">
          <a:extLst>
            <a:ext uri="{FF2B5EF4-FFF2-40B4-BE49-F238E27FC236}">
              <a16:creationId xmlns:a16="http://schemas.microsoft.com/office/drawing/2014/main" id="{666DB778-817E-48FF-B90E-66836756E3E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7" name="Text Box 706">
          <a:extLst>
            <a:ext uri="{FF2B5EF4-FFF2-40B4-BE49-F238E27FC236}">
              <a16:creationId xmlns:a16="http://schemas.microsoft.com/office/drawing/2014/main" id="{258D07A9-84D0-4C47-A76F-BABCC971798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8" name="Text Box 707">
          <a:extLst>
            <a:ext uri="{FF2B5EF4-FFF2-40B4-BE49-F238E27FC236}">
              <a16:creationId xmlns:a16="http://schemas.microsoft.com/office/drawing/2014/main" id="{EC66F537-BA6B-47A0-BB66-E7324E9B1A8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29" name="Text Box 708">
          <a:extLst>
            <a:ext uri="{FF2B5EF4-FFF2-40B4-BE49-F238E27FC236}">
              <a16:creationId xmlns:a16="http://schemas.microsoft.com/office/drawing/2014/main" id="{A11F53D2-0344-4287-AFDB-D5E485E8D03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0" name="Text Box 709">
          <a:extLst>
            <a:ext uri="{FF2B5EF4-FFF2-40B4-BE49-F238E27FC236}">
              <a16:creationId xmlns:a16="http://schemas.microsoft.com/office/drawing/2014/main" id="{987BBBF0-F987-4990-8CC5-E19E36D9A42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1" name="Text Box 710">
          <a:extLst>
            <a:ext uri="{FF2B5EF4-FFF2-40B4-BE49-F238E27FC236}">
              <a16:creationId xmlns:a16="http://schemas.microsoft.com/office/drawing/2014/main" id="{F950092B-857F-4141-90B1-62B74850BD8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2" name="Text Box 711">
          <a:extLst>
            <a:ext uri="{FF2B5EF4-FFF2-40B4-BE49-F238E27FC236}">
              <a16:creationId xmlns:a16="http://schemas.microsoft.com/office/drawing/2014/main" id="{BA7A420A-2944-4215-B422-1023A865746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3" name="Text Box 712">
          <a:extLst>
            <a:ext uri="{FF2B5EF4-FFF2-40B4-BE49-F238E27FC236}">
              <a16:creationId xmlns:a16="http://schemas.microsoft.com/office/drawing/2014/main" id="{31B7C0B7-D7F1-4CC8-AB24-5D29CD6342F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4" name="Text Box 713">
          <a:extLst>
            <a:ext uri="{FF2B5EF4-FFF2-40B4-BE49-F238E27FC236}">
              <a16:creationId xmlns:a16="http://schemas.microsoft.com/office/drawing/2014/main" id="{E391428D-7BFD-484E-8054-E12B063714C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5" name="Text Box 714">
          <a:extLst>
            <a:ext uri="{FF2B5EF4-FFF2-40B4-BE49-F238E27FC236}">
              <a16:creationId xmlns:a16="http://schemas.microsoft.com/office/drawing/2014/main" id="{766BA41B-6C64-49A5-AA38-95C3351C67E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6" name="Text Box 715">
          <a:extLst>
            <a:ext uri="{FF2B5EF4-FFF2-40B4-BE49-F238E27FC236}">
              <a16:creationId xmlns:a16="http://schemas.microsoft.com/office/drawing/2014/main" id="{28940B95-1CC3-4CC7-95C7-9A5D3D9D9FB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7" name="Text Box 716">
          <a:extLst>
            <a:ext uri="{FF2B5EF4-FFF2-40B4-BE49-F238E27FC236}">
              <a16:creationId xmlns:a16="http://schemas.microsoft.com/office/drawing/2014/main" id="{AD0F556B-C53A-48E5-902F-B183E53C1E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8" name="Text Box 717">
          <a:extLst>
            <a:ext uri="{FF2B5EF4-FFF2-40B4-BE49-F238E27FC236}">
              <a16:creationId xmlns:a16="http://schemas.microsoft.com/office/drawing/2014/main" id="{402CECDF-C95B-4D58-AC7E-58F8D6797D1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39" name="Text Box 718">
          <a:extLst>
            <a:ext uri="{FF2B5EF4-FFF2-40B4-BE49-F238E27FC236}">
              <a16:creationId xmlns:a16="http://schemas.microsoft.com/office/drawing/2014/main" id="{C5B5BA51-F3FF-4D60-AEBC-5431CA5E76A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0" name="Text Box 719">
          <a:extLst>
            <a:ext uri="{FF2B5EF4-FFF2-40B4-BE49-F238E27FC236}">
              <a16:creationId xmlns:a16="http://schemas.microsoft.com/office/drawing/2014/main" id="{838E1B60-3A15-4B3C-879A-8358D3255C7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1" name="Text Box 720">
          <a:extLst>
            <a:ext uri="{FF2B5EF4-FFF2-40B4-BE49-F238E27FC236}">
              <a16:creationId xmlns:a16="http://schemas.microsoft.com/office/drawing/2014/main" id="{68746238-EE87-4A7C-BFCA-BB21185A0E8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2" name="Text Box 865">
          <a:extLst>
            <a:ext uri="{FF2B5EF4-FFF2-40B4-BE49-F238E27FC236}">
              <a16:creationId xmlns:a16="http://schemas.microsoft.com/office/drawing/2014/main" id="{3C76CE9C-137C-4AFD-A43A-12C7ECCDDA5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3" name="Text Box 866">
          <a:extLst>
            <a:ext uri="{FF2B5EF4-FFF2-40B4-BE49-F238E27FC236}">
              <a16:creationId xmlns:a16="http://schemas.microsoft.com/office/drawing/2014/main" id="{39CEC5AA-D6CD-44F5-9CB2-201099635C6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4" name="Text Box 867">
          <a:extLst>
            <a:ext uri="{FF2B5EF4-FFF2-40B4-BE49-F238E27FC236}">
              <a16:creationId xmlns:a16="http://schemas.microsoft.com/office/drawing/2014/main" id="{34DC4075-576F-473B-ADFE-71419EDBF95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5" name="Text Box 868">
          <a:extLst>
            <a:ext uri="{FF2B5EF4-FFF2-40B4-BE49-F238E27FC236}">
              <a16:creationId xmlns:a16="http://schemas.microsoft.com/office/drawing/2014/main" id="{FC83C12F-100D-4C58-B801-291A0708101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6" name="Text Box 869">
          <a:extLst>
            <a:ext uri="{FF2B5EF4-FFF2-40B4-BE49-F238E27FC236}">
              <a16:creationId xmlns:a16="http://schemas.microsoft.com/office/drawing/2014/main" id="{0465537C-37A6-4A73-84F9-D93A4B0211E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7" name="Text Box 870">
          <a:extLst>
            <a:ext uri="{FF2B5EF4-FFF2-40B4-BE49-F238E27FC236}">
              <a16:creationId xmlns:a16="http://schemas.microsoft.com/office/drawing/2014/main" id="{4765BDF9-7D2D-43FD-8B33-CD957EE9198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8" name="Text Box 871">
          <a:extLst>
            <a:ext uri="{FF2B5EF4-FFF2-40B4-BE49-F238E27FC236}">
              <a16:creationId xmlns:a16="http://schemas.microsoft.com/office/drawing/2014/main" id="{90DF88C9-97D8-4474-B6C9-0D6A5ED3FC4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49" name="Text Box 872">
          <a:extLst>
            <a:ext uri="{FF2B5EF4-FFF2-40B4-BE49-F238E27FC236}">
              <a16:creationId xmlns:a16="http://schemas.microsoft.com/office/drawing/2014/main" id="{3393625C-8B7D-4014-9AE2-7193ED0D8B1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0" name="Text Box 873">
          <a:extLst>
            <a:ext uri="{FF2B5EF4-FFF2-40B4-BE49-F238E27FC236}">
              <a16:creationId xmlns:a16="http://schemas.microsoft.com/office/drawing/2014/main" id="{50BC9E25-83C8-4A45-AD49-BB34C96F3B0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1" name="Text Box 874">
          <a:extLst>
            <a:ext uri="{FF2B5EF4-FFF2-40B4-BE49-F238E27FC236}">
              <a16:creationId xmlns:a16="http://schemas.microsoft.com/office/drawing/2014/main" id="{999ED5A8-7441-4F11-B122-F697904AEB7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2" name="Text Box 875">
          <a:extLst>
            <a:ext uri="{FF2B5EF4-FFF2-40B4-BE49-F238E27FC236}">
              <a16:creationId xmlns:a16="http://schemas.microsoft.com/office/drawing/2014/main" id="{91CA3BEA-5F0B-4494-89AE-853F13CA17B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3" name="Text Box 876">
          <a:extLst>
            <a:ext uri="{FF2B5EF4-FFF2-40B4-BE49-F238E27FC236}">
              <a16:creationId xmlns:a16="http://schemas.microsoft.com/office/drawing/2014/main" id="{ED9F4ED0-9098-47FE-A9DA-7AF03DB1587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4" name="Text Box 877">
          <a:extLst>
            <a:ext uri="{FF2B5EF4-FFF2-40B4-BE49-F238E27FC236}">
              <a16:creationId xmlns:a16="http://schemas.microsoft.com/office/drawing/2014/main" id="{3ED9F8B6-3205-4069-8A9C-A4A4B2300B1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5" name="Text Box 878">
          <a:extLst>
            <a:ext uri="{FF2B5EF4-FFF2-40B4-BE49-F238E27FC236}">
              <a16:creationId xmlns:a16="http://schemas.microsoft.com/office/drawing/2014/main" id="{421B1222-4D21-47D9-BA78-977E74F0CB9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6" name="Text Box 879">
          <a:extLst>
            <a:ext uri="{FF2B5EF4-FFF2-40B4-BE49-F238E27FC236}">
              <a16:creationId xmlns:a16="http://schemas.microsoft.com/office/drawing/2014/main" id="{BE64555E-8A5B-4F8A-8F86-B7523450794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7" name="Text Box 880">
          <a:extLst>
            <a:ext uri="{FF2B5EF4-FFF2-40B4-BE49-F238E27FC236}">
              <a16:creationId xmlns:a16="http://schemas.microsoft.com/office/drawing/2014/main" id="{7002D118-D8FB-42F0-8161-FBCBB9CFBF9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8" name="Text Box 881">
          <a:extLst>
            <a:ext uri="{FF2B5EF4-FFF2-40B4-BE49-F238E27FC236}">
              <a16:creationId xmlns:a16="http://schemas.microsoft.com/office/drawing/2014/main" id="{CA49AEF1-B2FC-4C31-842E-37AECB6C86D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59" name="Text Box 882">
          <a:extLst>
            <a:ext uri="{FF2B5EF4-FFF2-40B4-BE49-F238E27FC236}">
              <a16:creationId xmlns:a16="http://schemas.microsoft.com/office/drawing/2014/main" id="{6D34B021-7A4F-4DDF-BE21-707CC0E9644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0" name="Text Box 883">
          <a:extLst>
            <a:ext uri="{FF2B5EF4-FFF2-40B4-BE49-F238E27FC236}">
              <a16:creationId xmlns:a16="http://schemas.microsoft.com/office/drawing/2014/main" id="{5560FFFF-6BC9-4779-8179-871CA272A2F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1" name="Text Box 884">
          <a:extLst>
            <a:ext uri="{FF2B5EF4-FFF2-40B4-BE49-F238E27FC236}">
              <a16:creationId xmlns:a16="http://schemas.microsoft.com/office/drawing/2014/main" id="{9E1A5F2F-4D28-41C4-A4FF-3318DD0D6BD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2" name="Text Box 885">
          <a:extLst>
            <a:ext uri="{FF2B5EF4-FFF2-40B4-BE49-F238E27FC236}">
              <a16:creationId xmlns:a16="http://schemas.microsoft.com/office/drawing/2014/main" id="{6BF7C45D-E9AF-4C67-AC1A-4E48494F10C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3" name="Text Box 886">
          <a:extLst>
            <a:ext uri="{FF2B5EF4-FFF2-40B4-BE49-F238E27FC236}">
              <a16:creationId xmlns:a16="http://schemas.microsoft.com/office/drawing/2014/main" id="{3B401C56-8C98-4CA9-B24A-5A00450DB3C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4" name="Text Box 887">
          <a:extLst>
            <a:ext uri="{FF2B5EF4-FFF2-40B4-BE49-F238E27FC236}">
              <a16:creationId xmlns:a16="http://schemas.microsoft.com/office/drawing/2014/main" id="{BA21277D-4764-48E3-830A-D511EB668B1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5" name="Text Box 888">
          <a:extLst>
            <a:ext uri="{FF2B5EF4-FFF2-40B4-BE49-F238E27FC236}">
              <a16:creationId xmlns:a16="http://schemas.microsoft.com/office/drawing/2014/main" id="{3217462B-CE7E-4219-B28E-1BFEA16D090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6" name="Text Box 961">
          <a:extLst>
            <a:ext uri="{FF2B5EF4-FFF2-40B4-BE49-F238E27FC236}">
              <a16:creationId xmlns:a16="http://schemas.microsoft.com/office/drawing/2014/main" id="{CB31FD15-0D63-46F7-B834-09975B83C1D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7" name="Text Box 962">
          <a:extLst>
            <a:ext uri="{FF2B5EF4-FFF2-40B4-BE49-F238E27FC236}">
              <a16:creationId xmlns:a16="http://schemas.microsoft.com/office/drawing/2014/main" id="{C9B2CF04-D202-4946-B2D1-0B6D412EAC3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8" name="Text Box 963">
          <a:extLst>
            <a:ext uri="{FF2B5EF4-FFF2-40B4-BE49-F238E27FC236}">
              <a16:creationId xmlns:a16="http://schemas.microsoft.com/office/drawing/2014/main" id="{1CD3B79F-8832-4396-8527-F7D9C33353D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69" name="Text Box 964">
          <a:extLst>
            <a:ext uri="{FF2B5EF4-FFF2-40B4-BE49-F238E27FC236}">
              <a16:creationId xmlns:a16="http://schemas.microsoft.com/office/drawing/2014/main" id="{1A03A082-A382-410E-9D4C-8404F6ADC38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0" name="Text Box 965">
          <a:extLst>
            <a:ext uri="{FF2B5EF4-FFF2-40B4-BE49-F238E27FC236}">
              <a16:creationId xmlns:a16="http://schemas.microsoft.com/office/drawing/2014/main" id="{B4F13D78-58F3-4CFE-B663-8F6734483F8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1" name="Text Box 966">
          <a:extLst>
            <a:ext uri="{FF2B5EF4-FFF2-40B4-BE49-F238E27FC236}">
              <a16:creationId xmlns:a16="http://schemas.microsoft.com/office/drawing/2014/main" id="{56399476-DB60-4AF4-BE78-40E0065029E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2" name="Text Box 967">
          <a:extLst>
            <a:ext uri="{FF2B5EF4-FFF2-40B4-BE49-F238E27FC236}">
              <a16:creationId xmlns:a16="http://schemas.microsoft.com/office/drawing/2014/main" id="{1AA5B0DA-23BF-4B10-A868-4AB299478D6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3" name="Text Box 968">
          <a:extLst>
            <a:ext uri="{FF2B5EF4-FFF2-40B4-BE49-F238E27FC236}">
              <a16:creationId xmlns:a16="http://schemas.microsoft.com/office/drawing/2014/main" id="{3ED40389-D87D-4E3B-8BA0-3C61E12BA69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4" name="Text Box 969">
          <a:extLst>
            <a:ext uri="{FF2B5EF4-FFF2-40B4-BE49-F238E27FC236}">
              <a16:creationId xmlns:a16="http://schemas.microsoft.com/office/drawing/2014/main" id="{BFC85F43-F02A-4CDD-8831-557882E0B38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5" name="Text Box 970">
          <a:extLst>
            <a:ext uri="{FF2B5EF4-FFF2-40B4-BE49-F238E27FC236}">
              <a16:creationId xmlns:a16="http://schemas.microsoft.com/office/drawing/2014/main" id="{F704981A-3EDD-4B90-B068-59A08BB37CB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6" name="Text Box 971">
          <a:extLst>
            <a:ext uri="{FF2B5EF4-FFF2-40B4-BE49-F238E27FC236}">
              <a16:creationId xmlns:a16="http://schemas.microsoft.com/office/drawing/2014/main" id="{E82FC059-4753-4506-BBBA-87D370D74C3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7" name="Text Box 972">
          <a:extLst>
            <a:ext uri="{FF2B5EF4-FFF2-40B4-BE49-F238E27FC236}">
              <a16:creationId xmlns:a16="http://schemas.microsoft.com/office/drawing/2014/main" id="{BD9814D7-8369-450F-B5B9-979A4134677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8" name="Text Box 973">
          <a:extLst>
            <a:ext uri="{FF2B5EF4-FFF2-40B4-BE49-F238E27FC236}">
              <a16:creationId xmlns:a16="http://schemas.microsoft.com/office/drawing/2014/main" id="{6A8BED77-6510-4D40-B397-14C3D8F2A6C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79" name="Text Box 974">
          <a:extLst>
            <a:ext uri="{FF2B5EF4-FFF2-40B4-BE49-F238E27FC236}">
              <a16:creationId xmlns:a16="http://schemas.microsoft.com/office/drawing/2014/main" id="{2B7DE1F1-154D-45A0-9663-493A5633303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0" name="Text Box 975">
          <a:extLst>
            <a:ext uri="{FF2B5EF4-FFF2-40B4-BE49-F238E27FC236}">
              <a16:creationId xmlns:a16="http://schemas.microsoft.com/office/drawing/2014/main" id="{E2116C8D-1C07-4BBB-AE1A-2412C859EFE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1" name="Text Box 976">
          <a:extLst>
            <a:ext uri="{FF2B5EF4-FFF2-40B4-BE49-F238E27FC236}">
              <a16:creationId xmlns:a16="http://schemas.microsoft.com/office/drawing/2014/main" id="{BC413C06-D0FA-408B-8557-6A098AEB9F8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2" name="Text Box 977">
          <a:extLst>
            <a:ext uri="{FF2B5EF4-FFF2-40B4-BE49-F238E27FC236}">
              <a16:creationId xmlns:a16="http://schemas.microsoft.com/office/drawing/2014/main" id="{9D54CDE4-7B11-4392-A1C5-CC64AD66026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3" name="Text Box 978">
          <a:extLst>
            <a:ext uri="{FF2B5EF4-FFF2-40B4-BE49-F238E27FC236}">
              <a16:creationId xmlns:a16="http://schemas.microsoft.com/office/drawing/2014/main" id="{2019CD57-4DD1-45F8-981A-CF70469EA96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4" name="Text Box 979">
          <a:extLst>
            <a:ext uri="{FF2B5EF4-FFF2-40B4-BE49-F238E27FC236}">
              <a16:creationId xmlns:a16="http://schemas.microsoft.com/office/drawing/2014/main" id="{A8DCD44B-48A9-4CAC-A8B1-F0A96007444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5" name="Text Box 980">
          <a:extLst>
            <a:ext uri="{FF2B5EF4-FFF2-40B4-BE49-F238E27FC236}">
              <a16:creationId xmlns:a16="http://schemas.microsoft.com/office/drawing/2014/main" id="{034CFE75-296F-4F28-AF14-C8DA02FDCDE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6" name="Text Box 981">
          <a:extLst>
            <a:ext uri="{FF2B5EF4-FFF2-40B4-BE49-F238E27FC236}">
              <a16:creationId xmlns:a16="http://schemas.microsoft.com/office/drawing/2014/main" id="{2A43E2DD-D53B-4A94-B2A1-6D52351B47C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7" name="Text Box 982">
          <a:extLst>
            <a:ext uri="{FF2B5EF4-FFF2-40B4-BE49-F238E27FC236}">
              <a16:creationId xmlns:a16="http://schemas.microsoft.com/office/drawing/2014/main" id="{47D71E13-332E-42F1-9D32-875E9D1DB04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8" name="Text Box 983">
          <a:extLst>
            <a:ext uri="{FF2B5EF4-FFF2-40B4-BE49-F238E27FC236}">
              <a16:creationId xmlns:a16="http://schemas.microsoft.com/office/drawing/2014/main" id="{9A9381E9-FB42-41A2-9DE1-C69BF478455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89" name="Text Box 984">
          <a:extLst>
            <a:ext uri="{FF2B5EF4-FFF2-40B4-BE49-F238E27FC236}">
              <a16:creationId xmlns:a16="http://schemas.microsoft.com/office/drawing/2014/main" id="{13DFB16C-EFFF-4AAB-8C22-D374E04FF41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0" name="Text Box 985">
          <a:extLst>
            <a:ext uri="{FF2B5EF4-FFF2-40B4-BE49-F238E27FC236}">
              <a16:creationId xmlns:a16="http://schemas.microsoft.com/office/drawing/2014/main" id="{B6EF06E7-F17F-4570-BC4E-F467B76CEA1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08357D81-3487-4D4C-B09B-37DF882A0CC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EA502170-E4ED-454B-9177-AF057F62313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3" name="Text Box 988">
          <a:extLst>
            <a:ext uri="{FF2B5EF4-FFF2-40B4-BE49-F238E27FC236}">
              <a16:creationId xmlns:a16="http://schemas.microsoft.com/office/drawing/2014/main" id="{544BDD28-8272-4B5D-A498-83EDDFC88F9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4" name="Text Box 989">
          <a:extLst>
            <a:ext uri="{FF2B5EF4-FFF2-40B4-BE49-F238E27FC236}">
              <a16:creationId xmlns:a16="http://schemas.microsoft.com/office/drawing/2014/main" id="{A0750AE2-3ACA-416C-908E-DABB13F43C5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5" name="Text Box 990">
          <a:extLst>
            <a:ext uri="{FF2B5EF4-FFF2-40B4-BE49-F238E27FC236}">
              <a16:creationId xmlns:a16="http://schemas.microsoft.com/office/drawing/2014/main" id="{4F2B495A-9A50-46E3-B550-285F1FFCDA6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6" name="Text Box 991">
          <a:extLst>
            <a:ext uri="{FF2B5EF4-FFF2-40B4-BE49-F238E27FC236}">
              <a16:creationId xmlns:a16="http://schemas.microsoft.com/office/drawing/2014/main" id="{1F045D28-68C3-4AD7-AC27-8220E466FDB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7" name="Text Box 992">
          <a:extLst>
            <a:ext uri="{FF2B5EF4-FFF2-40B4-BE49-F238E27FC236}">
              <a16:creationId xmlns:a16="http://schemas.microsoft.com/office/drawing/2014/main" id="{A2750FB9-AC35-431D-8FD4-506E04423BF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8" name="Text Box 993">
          <a:extLst>
            <a:ext uri="{FF2B5EF4-FFF2-40B4-BE49-F238E27FC236}">
              <a16:creationId xmlns:a16="http://schemas.microsoft.com/office/drawing/2014/main" id="{B63EC532-C3BC-40CE-9060-8336C10F0A9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499" name="Text Box 994">
          <a:extLst>
            <a:ext uri="{FF2B5EF4-FFF2-40B4-BE49-F238E27FC236}">
              <a16:creationId xmlns:a16="http://schemas.microsoft.com/office/drawing/2014/main" id="{BC4A8CA4-79C9-4597-8FC5-E4C139D3355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0" name="Text Box 995">
          <a:extLst>
            <a:ext uri="{FF2B5EF4-FFF2-40B4-BE49-F238E27FC236}">
              <a16:creationId xmlns:a16="http://schemas.microsoft.com/office/drawing/2014/main" id="{53B27C76-E5F3-4E3F-981D-0AE517064F3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1" name="Text Box 996">
          <a:extLst>
            <a:ext uri="{FF2B5EF4-FFF2-40B4-BE49-F238E27FC236}">
              <a16:creationId xmlns:a16="http://schemas.microsoft.com/office/drawing/2014/main" id="{4D3C0D09-0EE9-4727-B184-6A3CB1AB382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2" name="Text Box 997">
          <a:extLst>
            <a:ext uri="{FF2B5EF4-FFF2-40B4-BE49-F238E27FC236}">
              <a16:creationId xmlns:a16="http://schemas.microsoft.com/office/drawing/2014/main" id="{C506C5AC-5793-4802-AE3F-1132E560D21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3" name="Text Box 998">
          <a:extLst>
            <a:ext uri="{FF2B5EF4-FFF2-40B4-BE49-F238E27FC236}">
              <a16:creationId xmlns:a16="http://schemas.microsoft.com/office/drawing/2014/main" id="{397A848E-79C9-4BDA-BAD6-11E5BD0D29C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4" name="Text Box 999">
          <a:extLst>
            <a:ext uri="{FF2B5EF4-FFF2-40B4-BE49-F238E27FC236}">
              <a16:creationId xmlns:a16="http://schemas.microsoft.com/office/drawing/2014/main" id="{AA5FBA82-E1C7-4F5D-8885-0E4DADE214F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5" name="Text Box 1000">
          <a:extLst>
            <a:ext uri="{FF2B5EF4-FFF2-40B4-BE49-F238E27FC236}">
              <a16:creationId xmlns:a16="http://schemas.microsoft.com/office/drawing/2014/main" id="{8EF2C21F-A042-4A28-AFD8-EB7F95A7BE5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6" name="Text Box 1001">
          <a:extLst>
            <a:ext uri="{FF2B5EF4-FFF2-40B4-BE49-F238E27FC236}">
              <a16:creationId xmlns:a16="http://schemas.microsoft.com/office/drawing/2014/main" id="{3BE4DB50-100E-4E6B-924F-BDE13D779C0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7" name="Text Box 1002">
          <a:extLst>
            <a:ext uri="{FF2B5EF4-FFF2-40B4-BE49-F238E27FC236}">
              <a16:creationId xmlns:a16="http://schemas.microsoft.com/office/drawing/2014/main" id="{9C6374B3-3E38-48BF-8933-648045E885B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8" name="Text Box 1003">
          <a:extLst>
            <a:ext uri="{FF2B5EF4-FFF2-40B4-BE49-F238E27FC236}">
              <a16:creationId xmlns:a16="http://schemas.microsoft.com/office/drawing/2014/main" id="{1BE663DF-0B9A-45CD-90CD-D3538A09BFC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09" name="Text Box 1004">
          <a:extLst>
            <a:ext uri="{FF2B5EF4-FFF2-40B4-BE49-F238E27FC236}">
              <a16:creationId xmlns:a16="http://schemas.microsoft.com/office/drawing/2014/main" id="{A39B2565-87BC-4A28-8AF0-2C8744F5DB7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0" name="Text Box 1005">
          <a:extLst>
            <a:ext uri="{FF2B5EF4-FFF2-40B4-BE49-F238E27FC236}">
              <a16:creationId xmlns:a16="http://schemas.microsoft.com/office/drawing/2014/main" id="{38D94175-27A9-4422-B0CD-DE693140A9A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1" name="Text Box 1006">
          <a:extLst>
            <a:ext uri="{FF2B5EF4-FFF2-40B4-BE49-F238E27FC236}">
              <a16:creationId xmlns:a16="http://schemas.microsoft.com/office/drawing/2014/main" id="{65CE5FBC-7675-453B-9AA7-67F707ED1F4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2" name="Text Box 1007">
          <a:extLst>
            <a:ext uri="{FF2B5EF4-FFF2-40B4-BE49-F238E27FC236}">
              <a16:creationId xmlns:a16="http://schemas.microsoft.com/office/drawing/2014/main" id="{7BD06B73-E119-4A22-8CC3-300BC2E500E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3" name="Text Box 1008">
          <a:extLst>
            <a:ext uri="{FF2B5EF4-FFF2-40B4-BE49-F238E27FC236}">
              <a16:creationId xmlns:a16="http://schemas.microsoft.com/office/drawing/2014/main" id="{9C20EFD9-830C-499B-A9B4-2B1873908E2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4" name="Text Box 241">
          <a:extLst>
            <a:ext uri="{FF2B5EF4-FFF2-40B4-BE49-F238E27FC236}">
              <a16:creationId xmlns:a16="http://schemas.microsoft.com/office/drawing/2014/main" id="{A792FFE6-5ACA-4513-9915-CA3E6861D67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5" name="Text Box 242">
          <a:extLst>
            <a:ext uri="{FF2B5EF4-FFF2-40B4-BE49-F238E27FC236}">
              <a16:creationId xmlns:a16="http://schemas.microsoft.com/office/drawing/2014/main" id="{7BFFB9F2-F38D-4C35-8566-EB43E87DA76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6" name="Text Box 243">
          <a:extLst>
            <a:ext uri="{FF2B5EF4-FFF2-40B4-BE49-F238E27FC236}">
              <a16:creationId xmlns:a16="http://schemas.microsoft.com/office/drawing/2014/main" id="{C410E144-10FF-4843-97D8-FE905A617B2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7" name="Text Box 244">
          <a:extLst>
            <a:ext uri="{FF2B5EF4-FFF2-40B4-BE49-F238E27FC236}">
              <a16:creationId xmlns:a16="http://schemas.microsoft.com/office/drawing/2014/main" id="{C09D5856-9368-4C24-B9C4-D1B0BC49DAE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8" name="Text Box 245">
          <a:extLst>
            <a:ext uri="{FF2B5EF4-FFF2-40B4-BE49-F238E27FC236}">
              <a16:creationId xmlns:a16="http://schemas.microsoft.com/office/drawing/2014/main" id="{7537E8A5-A9B8-425E-84D5-3B245DCB00F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19" name="Text Box 246">
          <a:extLst>
            <a:ext uri="{FF2B5EF4-FFF2-40B4-BE49-F238E27FC236}">
              <a16:creationId xmlns:a16="http://schemas.microsoft.com/office/drawing/2014/main" id="{0B5CE2BE-AA48-4899-BDB5-BC1B8DA5AEE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0" name="Text Box 247">
          <a:extLst>
            <a:ext uri="{FF2B5EF4-FFF2-40B4-BE49-F238E27FC236}">
              <a16:creationId xmlns:a16="http://schemas.microsoft.com/office/drawing/2014/main" id="{804ACE71-46DA-4413-9A99-C66B26DB5FF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1" name="Text Box 248">
          <a:extLst>
            <a:ext uri="{FF2B5EF4-FFF2-40B4-BE49-F238E27FC236}">
              <a16:creationId xmlns:a16="http://schemas.microsoft.com/office/drawing/2014/main" id="{13643BF9-CEC1-4D79-A5C4-463E7C7F2C4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2" name="Text Box 249">
          <a:extLst>
            <a:ext uri="{FF2B5EF4-FFF2-40B4-BE49-F238E27FC236}">
              <a16:creationId xmlns:a16="http://schemas.microsoft.com/office/drawing/2014/main" id="{1D81B24E-513E-45B4-9E5D-1D9419B7653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3" name="Text Box 250">
          <a:extLst>
            <a:ext uri="{FF2B5EF4-FFF2-40B4-BE49-F238E27FC236}">
              <a16:creationId xmlns:a16="http://schemas.microsoft.com/office/drawing/2014/main" id="{B20665F4-54A3-4C81-96F1-DC0060B8AA7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4" name="Text Box 251">
          <a:extLst>
            <a:ext uri="{FF2B5EF4-FFF2-40B4-BE49-F238E27FC236}">
              <a16:creationId xmlns:a16="http://schemas.microsoft.com/office/drawing/2014/main" id="{4F1F592E-DB6B-4F36-8CF9-F42079ED325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5" name="Text Box 252">
          <a:extLst>
            <a:ext uri="{FF2B5EF4-FFF2-40B4-BE49-F238E27FC236}">
              <a16:creationId xmlns:a16="http://schemas.microsoft.com/office/drawing/2014/main" id="{EEE60845-384E-4BC0-B83C-52E6BD5624C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6" name="Text Box 253">
          <a:extLst>
            <a:ext uri="{FF2B5EF4-FFF2-40B4-BE49-F238E27FC236}">
              <a16:creationId xmlns:a16="http://schemas.microsoft.com/office/drawing/2014/main" id="{D0045D3F-D534-497B-BE32-1A8BBFDB79F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7" name="Text Box 254">
          <a:extLst>
            <a:ext uri="{FF2B5EF4-FFF2-40B4-BE49-F238E27FC236}">
              <a16:creationId xmlns:a16="http://schemas.microsoft.com/office/drawing/2014/main" id="{A74A5D18-F245-42C8-BE00-15AA4A0796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8" name="Text Box 255">
          <a:extLst>
            <a:ext uri="{FF2B5EF4-FFF2-40B4-BE49-F238E27FC236}">
              <a16:creationId xmlns:a16="http://schemas.microsoft.com/office/drawing/2014/main" id="{3203AE93-643A-4E9C-B754-21F015BFD7C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29" name="Text Box 256">
          <a:extLst>
            <a:ext uri="{FF2B5EF4-FFF2-40B4-BE49-F238E27FC236}">
              <a16:creationId xmlns:a16="http://schemas.microsoft.com/office/drawing/2014/main" id="{1E24CBCC-1753-4B82-AE03-0B607E01645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0" name="Text Box 257">
          <a:extLst>
            <a:ext uri="{FF2B5EF4-FFF2-40B4-BE49-F238E27FC236}">
              <a16:creationId xmlns:a16="http://schemas.microsoft.com/office/drawing/2014/main" id="{D85C131C-F30F-4C1A-B265-5D901BA1096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1" name="Text Box 258">
          <a:extLst>
            <a:ext uri="{FF2B5EF4-FFF2-40B4-BE49-F238E27FC236}">
              <a16:creationId xmlns:a16="http://schemas.microsoft.com/office/drawing/2014/main" id="{A5EB1955-235E-4034-90C8-32ABC137D3B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2" name="Text Box 259">
          <a:extLst>
            <a:ext uri="{FF2B5EF4-FFF2-40B4-BE49-F238E27FC236}">
              <a16:creationId xmlns:a16="http://schemas.microsoft.com/office/drawing/2014/main" id="{482D226C-3A9E-46A3-B646-0B68F8C9B82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3" name="Text Box 260">
          <a:extLst>
            <a:ext uri="{FF2B5EF4-FFF2-40B4-BE49-F238E27FC236}">
              <a16:creationId xmlns:a16="http://schemas.microsoft.com/office/drawing/2014/main" id="{340B8879-9B97-4743-846A-B127569A038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4" name="Text Box 261">
          <a:extLst>
            <a:ext uri="{FF2B5EF4-FFF2-40B4-BE49-F238E27FC236}">
              <a16:creationId xmlns:a16="http://schemas.microsoft.com/office/drawing/2014/main" id="{A5BF2253-406C-42C0-9D6C-BB58273CEFD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5" name="Text Box 262">
          <a:extLst>
            <a:ext uri="{FF2B5EF4-FFF2-40B4-BE49-F238E27FC236}">
              <a16:creationId xmlns:a16="http://schemas.microsoft.com/office/drawing/2014/main" id="{619620CB-ABFD-4D70-A7DD-00D755895B4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6" name="Text Box 263">
          <a:extLst>
            <a:ext uri="{FF2B5EF4-FFF2-40B4-BE49-F238E27FC236}">
              <a16:creationId xmlns:a16="http://schemas.microsoft.com/office/drawing/2014/main" id="{F6D0E2EB-0FA4-4E7F-B605-482BC9EE85F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7" name="Text Box 264">
          <a:extLst>
            <a:ext uri="{FF2B5EF4-FFF2-40B4-BE49-F238E27FC236}">
              <a16:creationId xmlns:a16="http://schemas.microsoft.com/office/drawing/2014/main" id="{77B69F90-506C-4392-8A70-117A7A25C0C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8" name="Text Box 265">
          <a:extLst>
            <a:ext uri="{FF2B5EF4-FFF2-40B4-BE49-F238E27FC236}">
              <a16:creationId xmlns:a16="http://schemas.microsoft.com/office/drawing/2014/main" id="{BB07C60A-63F3-4C04-BA85-D82D75D1CC7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39" name="Text Box 266">
          <a:extLst>
            <a:ext uri="{FF2B5EF4-FFF2-40B4-BE49-F238E27FC236}">
              <a16:creationId xmlns:a16="http://schemas.microsoft.com/office/drawing/2014/main" id="{0CCBFC82-C4D1-410D-A53A-715541E21C2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0" name="Text Box 267">
          <a:extLst>
            <a:ext uri="{FF2B5EF4-FFF2-40B4-BE49-F238E27FC236}">
              <a16:creationId xmlns:a16="http://schemas.microsoft.com/office/drawing/2014/main" id="{67609EE8-644E-422C-BDC5-8DBF42CEB24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1" name="Text Box 268">
          <a:extLst>
            <a:ext uri="{FF2B5EF4-FFF2-40B4-BE49-F238E27FC236}">
              <a16:creationId xmlns:a16="http://schemas.microsoft.com/office/drawing/2014/main" id="{D12C52CA-0BA2-4FC5-9F18-F7B18C2CC67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2" name="Text Box 269">
          <a:extLst>
            <a:ext uri="{FF2B5EF4-FFF2-40B4-BE49-F238E27FC236}">
              <a16:creationId xmlns:a16="http://schemas.microsoft.com/office/drawing/2014/main" id="{2E2B1F1D-CE6B-4CAF-87E6-9507B217DBC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3" name="Text Box 270">
          <a:extLst>
            <a:ext uri="{FF2B5EF4-FFF2-40B4-BE49-F238E27FC236}">
              <a16:creationId xmlns:a16="http://schemas.microsoft.com/office/drawing/2014/main" id="{493544AD-A1A7-4578-81AF-EE59F9FFA26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4" name="Text Box 271">
          <a:extLst>
            <a:ext uri="{FF2B5EF4-FFF2-40B4-BE49-F238E27FC236}">
              <a16:creationId xmlns:a16="http://schemas.microsoft.com/office/drawing/2014/main" id="{A9575712-29E1-4B27-8853-89EE0221B5C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5" name="Text Box 272">
          <a:extLst>
            <a:ext uri="{FF2B5EF4-FFF2-40B4-BE49-F238E27FC236}">
              <a16:creationId xmlns:a16="http://schemas.microsoft.com/office/drawing/2014/main" id="{064CE711-A689-4CCC-8D96-A365B4151B0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6" name="Text Box 273">
          <a:extLst>
            <a:ext uri="{FF2B5EF4-FFF2-40B4-BE49-F238E27FC236}">
              <a16:creationId xmlns:a16="http://schemas.microsoft.com/office/drawing/2014/main" id="{CF513CE1-0C05-474F-8617-509E43A8522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7" name="Text Box 274">
          <a:extLst>
            <a:ext uri="{FF2B5EF4-FFF2-40B4-BE49-F238E27FC236}">
              <a16:creationId xmlns:a16="http://schemas.microsoft.com/office/drawing/2014/main" id="{BCCEDDC6-0C46-4C44-800C-3E7E7DC114C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8" name="Text Box 275">
          <a:extLst>
            <a:ext uri="{FF2B5EF4-FFF2-40B4-BE49-F238E27FC236}">
              <a16:creationId xmlns:a16="http://schemas.microsoft.com/office/drawing/2014/main" id="{A1F8E4AB-5B86-45D2-8A35-7537E8E9464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49" name="Text Box 276">
          <a:extLst>
            <a:ext uri="{FF2B5EF4-FFF2-40B4-BE49-F238E27FC236}">
              <a16:creationId xmlns:a16="http://schemas.microsoft.com/office/drawing/2014/main" id="{082153FD-73F1-4F36-8FDF-495AAB8EBC9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0" name="Text Box 277">
          <a:extLst>
            <a:ext uri="{FF2B5EF4-FFF2-40B4-BE49-F238E27FC236}">
              <a16:creationId xmlns:a16="http://schemas.microsoft.com/office/drawing/2014/main" id="{DD93E82A-3C39-40FB-AF63-467D5D196F9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1" name="Text Box 278">
          <a:extLst>
            <a:ext uri="{FF2B5EF4-FFF2-40B4-BE49-F238E27FC236}">
              <a16:creationId xmlns:a16="http://schemas.microsoft.com/office/drawing/2014/main" id="{23394B34-E1DA-400F-AA4E-29D5AE408A4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2" name="Text Box 279">
          <a:extLst>
            <a:ext uri="{FF2B5EF4-FFF2-40B4-BE49-F238E27FC236}">
              <a16:creationId xmlns:a16="http://schemas.microsoft.com/office/drawing/2014/main" id="{05A0F7D6-A3CF-442E-A472-2F7555A857E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3" name="Text Box 280">
          <a:extLst>
            <a:ext uri="{FF2B5EF4-FFF2-40B4-BE49-F238E27FC236}">
              <a16:creationId xmlns:a16="http://schemas.microsoft.com/office/drawing/2014/main" id="{7D2DA5D9-174E-4DB9-B57C-523A373A950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4" name="Text Box 281">
          <a:extLst>
            <a:ext uri="{FF2B5EF4-FFF2-40B4-BE49-F238E27FC236}">
              <a16:creationId xmlns:a16="http://schemas.microsoft.com/office/drawing/2014/main" id="{6E512675-64E7-4603-BCAB-7DC3F67CC1F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5" name="Text Box 282">
          <a:extLst>
            <a:ext uri="{FF2B5EF4-FFF2-40B4-BE49-F238E27FC236}">
              <a16:creationId xmlns:a16="http://schemas.microsoft.com/office/drawing/2014/main" id="{0AB1546D-476E-49FF-A415-34E054189F3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6" name="Text Box 283">
          <a:extLst>
            <a:ext uri="{FF2B5EF4-FFF2-40B4-BE49-F238E27FC236}">
              <a16:creationId xmlns:a16="http://schemas.microsoft.com/office/drawing/2014/main" id="{63003C4A-D16D-46B2-9B54-2ADF581EA58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7" name="Text Box 284">
          <a:extLst>
            <a:ext uri="{FF2B5EF4-FFF2-40B4-BE49-F238E27FC236}">
              <a16:creationId xmlns:a16="http://schemas.microsoft.com/office/drawing/2014/main" id="{433814A2-2E52-42B2-B16A-C0C8075057E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8" name="Text Box 285">
          <a:extLst>
            <a:ext uri="{FF2B5EF4-FFF2-40B4-BE49-F238E27FC236}">
              <a16:creationId xmlns:a16="http://schemas.microsoft.com/office/drawing/2014/main" id="{FE55B540-B21B-434A-835D-4BDE829F01A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59" name="Text Box 286">
          <a:extLst>
            <a:ext uri="{FF2B5EF4-FFF2-40B4-BE49-F238E27FC236}">
              <a16:creationId xmlns:a16="http://schemas.microsoft.com/office/drawing/2014/main" id="{BD25F25F-0CE2-4FE6-B5D0-7032659DE69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0" name="Text Box 287">
          <a:extLst>
            <a:ext uri="{FF2B5EF4-FFF2-40B4-BE49-F238E27FC236}">
              <a16:creationId xmlns:a16="http://schemas.microsoft.com/office/drawing/2014/main" id="{E7923331-2353-4E83-98CA-B0F3CDC4A84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1" name="Text Box 288">
          <a:extLst>
            <a:ext uri="{FF2B5EF4-FFF2-40B4-BE49-F238E27FC236}">
              <a16:creationId xmlns:a16="http://schemas.microsoft.com/office/drawing/2014/main" id="{E86116CE-0647-4D35-97AB-68096B2C57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2" name="Text Box 577">
          <a:extLst>
            <a:ext uri="{FF2B5EF4-FFF2-40B4-BE49-F238E27FC236}">
              <a16:creationId xmlns:a16="http://schemas.microsoft.com/office/drawing/2014/main" id="{E46950C0-A8A2-4359-99E3-F44E9082DB1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3" name="Text Box 578">
          <a:extLst>
            <a:ext uri="{FF2B5EF4-FFF2-40B4-BE49-F238E27FC236}">
              <a16:creationId xmlns:a16="http://schemas.microsoft.com/office/drawing/2014/main" id="{D9DC304C-AAC9-4DE2-A963-4F23FE1BF38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4" name="Text Box 579">
          <a:extLst>
            <a:ext uri="{FF2B5EF4-FFF2-40B4-BE49-F238E27FC236}">
              <a16:creationId xmlns:a16="http://schemas.microsoft.com/office/drawing/2014/main" id="{C06B8AD5-6E7F-45F0-9D9D-FC345B5AD5F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5" name="Text Box 580">
          <a:extLst>
            <a:ext uri="{FF2B5EF4-FFF2-40B4-BE49-F238E27FC236}">
              <a16:creationId xmlns:a16="http://schemas.microsoft.com/office/drawing/2014/main" id="{F42C2ABC-3024-4F8C-A407-C8F8E5DD929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6" name="Text Box 581">
          <a:extLst>
            <a:ext uri="{FF2B5EF4-FFF2-40B4-BE49-F238E27FC236}">
              <a16:creationId xmlns:a16="http://schemas.microsoft.com/office/drawing/2014/main" id="{E3708FF0-6179-4E69-B7BD-9801D5DF7F6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7" name="Text Box 582">
          <a:extLst>
            <a:ext uri="{FF2B5EF4-FFF2-40B4-BE49-F238E27FC236}">
              <a16:creationId xmlns:a16="http://schemas.microsoft.com/office/drawing/2014/main" id="{030F6B17-0C67-4E50-B654-687D5BE2774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8" name="Text Box 583">
          <a:extLst>
            <a:ext uri="{FF2B5EF4-FFF2-40B4-BE49-F238E27FC236}">
              <a16:creationId xmlns:a16="http://schemas.microsoft.com/office/drawing/2014/main" id="{BB3297A3-B044-4D22-8AAB-243632756DC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69" name="Text Box 584">
          <a:extLst>
            <a:ext uri="{FF2B5EF4-FFF2-40B4-BE49-F238E27FC236}">
              <a16:creationId xmlns:a16="http://schemas.microsoft.com/office/drawing/2014/main" id="{05CC4E6C-08A7-4D3B-A977-66F82C3357F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0" name="Text Box 585">
          <a:extLst>
            <a:ext uri="{FF2B5EF4-FFF2-40B4-BE49-F238E27FC236}">
              <a16:creationId xmlns:a16="http://schemas.microsoft.com/office/drawing/2014/main" id="{EC0861E4-0589-48D4-9D20-86969436FD9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1" name="Text Box 586">
          <a:extLst>
            <a:ext uri="{FF2B5EF4-FFF2-40B4-BE49-F238E27FC236}">
              <a16:creationId xmlns:a16="http://schemas.microsoft.com/office/drawing/2014/main" id="{63AC9F33-448D-4A8A-9B2B-7A5528DFF7E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2" name="Text Box 587">
          <a:extLst>
            <a:ext uri="{FF2B5EF4-FFF2-40B4-BE49-F238E27FC236}">
              <a16:creationId xmlns:a16="http://schemas.microsoft.com/office/drawing/2014/main" id="{28654BE0-FDA6-47D3-8AC5-6B12D17D99C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3" name="Text Box 588">
          <a:extLst>
            <a:ext uri="{FF2B5EF4-FFF2-40B4-BE49-F238E27FC236}">
              <a16:creationId xmlns:a16="http://schemas.microsoft.com/office/drawing/2014/main" id="{6D2C32DA-D618-4671-9D8A-2FD3A4E970F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4" name="Text Box 589">
          <a:extLst>
            <a:ext uri="{FF2B5EF4-FFF2-40B4-BE49-F238E27FC236}">
              <a16:creationId xmlns:a16="http://schemas.microsoft.com/office/drawing/2014/main" id="{91CFF09D-DFC9-4EB1-941C-5289FB2F9E8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5" name="Text Box 590">
          <a:extLst>
            <a:ext uri="{FF2B5EF4-FFF2-40B4-BE49-F238E27FC236}">
              <a16:creationId xmlns:a16="http://schemas.microsoft.com/office/drawing/2014/main" id="{F2C7009C-CA7D-49C9-B100-42A85AC02C2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6" name="Text Box 591">
          <a:extLst>
            <a:ext uri="{FF2B5EF4-FFF2-40B4-BE49-F238E27FC236}">
              <a16:creationId xmlns:a16="http://schemas.microsoft.com/office/drawing/2014/main" id="{29282A13-9DD0-44BD-B4B3-64086AFC559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7" name="Text Box 592">
          <a:extLst>
            <a:ext uri="{FF2B5EF4-FFF2-40B4-BE49-F238E27FC236}">
              <a16:creationId xmlns:a16="http://schemas.microsoft.com/office/drawing/2014/main" id="{D1B8A4A8-D1FD-40A5-B2FB-97312FA22B0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8" name="Text Box 593">
          <a:extLst>
            <a:ext uri="{FF2B5EF4-FFF2-40B4-BE49-F238E27FC236}">
              <a16:creationId xmlns:a16="http://schemas.microsoft.com/office/drawing/2014/main" id="{58C0A2D2-FC81-439A-BD54-4FB2C74C545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79" name="Text Box 594">
          <a:extLst>
            <a:ext uri="{FF2B5EF4-FFF2-40B4-BE49-F238E27FC236}">
              <a16:creationId xmlns:a16="http://schemas.microsoft.com/office/drawing/2014/main" id="{B107DED3-1A29-4369-BDE9-9A914A5F35C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0" name="Text Box 595">
          <a:extLst>
            <a:ext uri="{FF2B5EF4-FFF2-40B4-BE49-F238E27FC236}">
              <a16:creationId xmlns:a16="http://schemas.microsoft.com/office/drawing/2014/main" id="{685E88B7-B5FC-4D5B-A16E-B1BED5DF9C5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1" name="Text Box 596">
          <a:extLst>
            <a:ext uri="{FF2B5EF4-FFF2-40B4-BE49-F238E27FC236}">
              <a16:creationId xmlns:a16="http://schemas.microsoft.com/office/drawing/2014/main" id="{67D5FC0E-3938-445D-8662-20077E286B6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2" name="Text Box 597">
          <a:extLst>
            <a:ext uri="{FF2B5EF4-FFF2-40B4-BE49-F238E27FC236}">
              <a16:creationId xmlns:a16="http://schemas.microsoft.com/office/drawing/2014/main" id="{85B028E5-A3CC-4E5F-806C-211F5AAD535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3" name="Text Box 598">
          <a:extLst>
            <a:ext uri="{FF2B5EF4-FFF2-40B4-BE49-F238E27FC236}">
              <a16:creationId xmlns:a16="http://schemas.microsoft.com/office/drawing/2014/main" id="{D9ADC06F-90A2-406B-A7E2-B20DDC22941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4" name="Text Box 599">
          <a:extLst>
            <a:ext uri="{FF2B5EF4-FFF2-40B4-BE49-F238E27FC236}">
              <a16:creationId xmlns:a16="http://schemas.microsoft.com/office/drawing/2014/main" id="{BAF53E5A-9856-4783-B3A4-C8A19E04628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5" name="Text Box 600">
          <a:extLst>
            <a:ext uri="{FF2B5EF4-FFF2-40B4-BE49-F238E27FC236}">
              <a16:creationId xmlns:a16="http://schemas.microsoft.com/office/drawing/2014/main" id="{DC1783A4-0D48-4C3F-88B0-A66B577BC41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6" name="Text Box 601">
          <a:extLst>
            <a:ext uri="{FF2B5EF4-FFF2-40B4-BE49-F238E27FC236}">
              <a16:creationId xmlns:a16="http://schemas.microsoft.com/office/drawing/2014/main" id="{3F0A6A3F-5B6A-4BB9-B3E5-0F549346A20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7" name="Text Box 602">
          <a:extLst>
            <a:ext uri="{FF2B5EF4-FFF2-40B4-BE49-F238E27FC236}">
              <a16:creationId xmlns:a16="http://schemas.microsoft.com/office/drawing/2014/main" id="{049CF30B-F6F1-4B1B-86AE-5CB1BD9E82D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8" name="Text Box 603">
          <a:extLst>
            <a:ext uri="{FF2B5EF4-FFF2-40B4-BE49-F238E27FC236}">
              <a16:creationId xmlns:a16="http://schemas.microsoft.com/office/drawing/2014/main" id="{FAD41005-D9D2-40AA-9467-1FEC3801457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89" name="Text Box 604">
          <a:extLst>
            <a:ext uri="{FF2B5EF4-FFF2-40B4-BE49-F238E27FC236}">
              <a16:creationId xmlns:a16="http://schemas.microsoft.com/office/drawing/2014/main" id="{9A7A094C-EC1D-49EA-9DAD-FC2E61702DF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0" name="Text Box 605">
          <a:extLst>
            <a:ext uri="{FF2B5EF4-FFF2-40B4-BE49-F238E27FC236}">
              <a16:creationId xmlns:a16="http://schemas.microsoft.com/office/drawing/2014/main" id="{25DD0A1B-4C4C-41B3-8C91-01483FFD456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1" name="Text Box 606">
          <a:extLst>
            <a:ext uri="{FF2B5EF4-FFF2-40B4-BE49-F238E27FC236}">
              <a16:creationId xmlns:a16="http://schemas.microsoft.com/office/drawing/2014/main" id="{37AFD660-908F-4C3D-9EFD-06A8FA33A0F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2" name="Text Box 607">
          <a:extLst>
            <a:ext uri="{FF2B5EF4-FFF2-40B4-BE49-F238E27FC236}">
              <a16:creationId xmlns:a16="http://schemas.microsoft.com/office/drawing/2014/main" id="{24A4B0A2-8172-487F-BE45-3B6FB8D8A1E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3" name="Text Box 608">
          <a:extLst>
            <a:ext uri="{FF2B5EF4-FFF2-40B4-BE49-F238E27FC236}">
              <a16:creationId xmlns:a16="http://schemas.microsoft.com/office/drawing/2014/main" id="{2A395247-9173-4A59-86D0-BEF553B4096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4" name="Text Box 609">
          <a:extLst>
            <a:ext uri="{FF2B5EF4-FFF2-40B4-BE49-F238E27FC236}">
              <a16:creationId xmlns:a16="http://schemas.microsoft.com/office/drawing/2014/main" id="{C6BFB8E4-8D59-46DC-B2B3-F66356F6230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5" name="Text Box 610">
          <a:extLst>
            <a:ext uri="{FF2B5EF4-FFF2-40B4-BE49-F238E27FC236}">
              <a16:creationId xmlns:a16="http://schemas.microsoft.com/office/drawing/2014/main" id="{579F2EA0-81B9-48F8-AAA6-8E6492F44C4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6" name="Text Box 611">
          <a:extLst>
            <a:ext uri="{FF2B5EF4-FFF2-40B4-BE49-F238E27FC236}">
              <a16:creationId xmlns:a16="http://schemas.microsoft.com/office/drawing/2014/main" id="{E7D05FB9-842B-4AB9-A6E0-F5085EF0B55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7" name="Text Box 612">
          <a:extLst>
            <a:ext uri="{FF2B5EF4-FFF2-40B4-BE49-F238E27FC236}">
              <a16:creationId xmlns:a16="http://schemas.microsoft.com/office/drawing/2014/main" id="{596A07E7-A6B0-465B-8164-1760C60CAF3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8" name="Text Box 613">
          <a:extLst>
            <a:ext uri="{FF2B5EF4-FFF2-40B4-BE49-F238E27FC236}">
              <a16:creationId xmlns:a16="http://schemas.microsoft.com/office/drawing/2014/main" id="{9ECBF9E5-E4C6-425C-8817-13C5E0A4798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599" name="Text Box 614">
          <a:extLst>
            <a:ext uri="{FF2B5EF4-FFF2-40B4-BE49-F238E27FC236}">
              <a16:creationId xmlns:a16="http://schemas.microsoft.com/office/drawing/2014/main" id="{A59AE0B6-BA5F-4001-9333-DB6587E61B0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0" name="Text Box 615">
          <a:extLst>
            <a:ext uri="{FF2B5EF4-FFF2-40B4-BE49-F238E27FC236}">
              <a16:creationId xmlns:a16="http://schemas.microsoft.com/office/drawing/2014/main" id="{7F84ED2B-718A-460B-84F3-7791C9D3414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1" name="Text Box 616">
          <a:extLst>
            <a:ext uri="{FF2B5EF4-FFF2-40B4-BE49-F238E27FC236}">
              <a16:creationId xmlns:a16="http://schemas.microsoft.com/office/drawing/2014/main" id="{3440E834-4112-45DD-A763-9E77CB71F14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2" name="Text Box 617">
          <a:extLst>
            <a:ext uri="{FF2B5EF4-FFF2-40B4-BE49-F238E27FC236}">
              <a16:creationId xmlns:a16="http://schemas.microsoft.com/office/drawing/2014/main" id="{763A842C-0293-46C7-BA59-294169FA923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3" name="Text Box 618">
          <a:extLst>
            <a:ext uri="{FF2B5EF4-FFF2-40B4-BE49-F238E27FC236}">
              <a16:creationId xmlns:a16="http://schemas.microsoft.com/office/drawing/2014/main" id="{CDA733B5-96BF-4C66-A602-E50C9F34223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4" name="Text Box 619">
          <a:extLst>
            <a:ext uri="{FF2B5EF4-FFF2-40B4-BE49-F238E27FC236}">
              <a16:creationId xmlns:a16="http://schemas.microsoft.com/office/drawing/2014/main" id="{5179306B-7134-432F-9C5C-5DD43E9D5EF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5" name="Text Box 620">
          <a:extLst>
            <a:ext uri="{FF2B5EF4-FFF2-40B4-BE49-F238E27FC236}">
              <a16:creationId xmlns:a16="http://schemas.microsoft.com/office/drawing/2014/main" id="{9DBF0529-ACF8-4CE6-BABE-150D51D1E66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6" name="Text Box 621">
          <a:extLst>
            <a:ext uri="{FF2B5EF4-FFF2-40B4-BE49-F238E27FC236}">
              <a16:creationId xmlns:a16="http://schemas.microsoft.com/office/drawing/2014/main" id="{D7563E2A-EF7E-4457-8EDD-8FECDA1F0E3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7" name="Text Box 622">
          <a:extLst>
            <a:ext uri="{FF2B5EF4-FFF2-40B4-BE49-F238E27FC236}">
              <a16:creationId xmlns:a16="http://schemas.microsoft.com/office/drawing/2014/main" id="{234684E6-4484-426E-9AF8-B11E825B6D8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8" name="Text Box 623">
          <a:extLst>
            <a:ext uri="{FF2B5EF4-FFF2-40B4-BE49-F238E27FC236}">
              <a16:creationId xmlns:a16="http://schemas.microsoft.com/office/drawing/2014/main" id="{3B8FE22B-DFC7-44BB-BA3B-12C53FC53B2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09" name="Text Box 624">
          <a:extLst>
            <a:ext uri="{FF2B5EF4-FFF2-40B4-BE49-F238E27FC236}">
              <a16:creationId xmlns:a16="http://schemas.microsoft.com/office/drawing/2014/main" id="{85A248E5-8B23-44BA-A562-91B0403CC95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0" name="Text Box 673">
          <a:extLst>
            <a:ext uri="{FF2B5EF4-FFF2-40B4-BE49-F238E27FC236}">
              <a16:creationId xmlns:a16="http://schemas.microsoft.com/office/drawing/2014/main" id="{5B683364-CEB8-4F0E-9947-21C91167D09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1" name="Text Box 674">
          <a:extLst>
            <a:ext uri="{FF2B5EF4-FFF2-40B4-BE49-F238E27FC236}">
              <a16:creationId xmlns:a16="http://schemas.microsoft.com/office/drawing/2014/main" id="{988D1FEB-DC76-42F1-B017-7ACE9F97E0E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2" name="Text Box 675">
          <a:extLst>
            <a:ext uri="{FF2B5EF4-FFF2-40B4-BE49-F238E27FC236}">
              <a16:creationId xmlns:a16="http://schemas.microsoft.com/office/drawing/2014/main" id="{40C636B6-1094-4554-BEE9-499D6BB958E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3" name="Text Box 676">
          <a:extLst>
            <a:ext uri="{FF2B5EF4-FFF2-40B4-BE49-F238E27FC236}">
              <a16:creationId xmlns:a16="http://schemas.microsoft.com/office/drawing/2014/main" id="{93A94573-9CC3-4238-9088-0D3DBE8DBD4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4" name="Text Box 677">
          <a:extLst>
            <a:ext uri="{FF2B5EF4-FFF2-40B4-BE49-F238E27FC236}">
              <a16:creationId xmlns:a16="http://schemas.microsoft.com/office/drawing/2014/main" id="{14718955-EC0A-4980-A96A-CF4933674E4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5" name="Text Box 678">
          <a:extLst>
            <a:ext uri="{FF2B5EF4-FFF2-40B4-BE49-F238E27FC236}">
              <a16:creationId xmlns:a16="http://schemas.microsoft.com/office/drawing/2014/main" id="{A463B294-23BC-4D9F-B4A0-A85B32A7664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6" name="Text Box 679">
          <a:extLst>
            <a:ext uri="{FF2B5EF4-FFF2-40B4-BE49-F238E27FC236}">
              <a16:creationId xmlns:a16="http://schemas.microsoft.com/office/drawing/2014/main" id="{526489F0-804C-4ACE-A87A-7A856F2845E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7" name="Text Box 680">
          <a:extLst>
            <a:ext uri="{FF2B5EF4-FFF2-40B4-BE49-F238E27FC236}">
              <a16:creationId xmlns:a16="http://schemas.microsoft.com/office/drawing/2014/main" id="{5031B1A0-87FD-4110-B672-DEE256F9BAB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8" name="Text Box 681">
          <a:extLst>
            <a:ext uri="{FF2B5EF4-FFF2-40B4-BE49-F238E27FC236}">
              <a16:creationId xmlns:a16="http://schemas.microsoft.com/office/drawing/2014/main" id="{238DEF4A-5035-49E3-AC92-411AA305232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19" name="Text Box 682">
          <a:extLst>
            <a:ext uri="{FF2B5EF4-FFF2-40B4-BE49-F238E27FC236}">
              <a16:creationId xmlns:a16="http://schemas.microsoft.com/office/drawing/2014/main" id="{D6B73011-FEA1-4442-A7F3-100294AD11D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0" name="Text Box 683">
          <a:extLst>
            <a:ext uri="{FF2B5EF4-FFF2-40B4-BE49-F238E27FC236}">
              <a16:creationId xmlns:a16="http://schemas.microsoft.com/office/drawing/2014/main" id="{11692750-864D-4815-AFC8-DF3BF2AA251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1" name="Text Box 684">
          <a:extLst>
            <a:ext uri="{FF2B5EF4-FFF2-40B4-BE49-F238E27FC236}">
              <a16:creationId xmlns:a16="http://schemas.microsoft.com/office/drawing/2014/main" id="{85CE6A8D-EA8F-4AC8-A8EA-555B10FFF71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2" name="Text Box 685">
          <a:extLst>
            <a:ext uri="{FF2B5EF4-FFF2-40B4-BE49-F238E27FC236}">
              <a16:creationId xmlns:a16="http://schemas.microsoft.com/office/drawing/2014/main" id="{4884D9A3-8E5E-4C0B-BA38-F88DAF92DC0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3" name="Text Box 686">
          <a:extLst>
            <a:ext uri="{FF2B5EF4-FFF2-40B4-BE49-F238E27FC236}">
              <a16:creationId xmlns:a16="http://schemas.microsoft.com/office/drawing/2014/main" id="{62AEBFBE-6464-41C2-9695-8EF4F89ED40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4" name="Text Box 687">
          <a:extLst>
            <a:ext uri="{FF2B5EF4-FFF2-40B4-BE49-F238E27FC236}">
              <a16:creationId xmlns:a16="http://schemas.microsoft.com/office/drawing/2014/main" id="{D6987A43-E18A-47A8-8D24-7EFD80280B3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5" name="Text Box 688">
          <a:extLst>
            <a:ext uri="{FF2B5EF4-FFF2-40B4-BE49-F238E27FC236}">
              <a16:creationId xmlns:a16="http://schemas.microsoft.com/office/drawing/2014/main" id="{DAEE4ED1-8762-4A28-9F3D-3F8FA604AF4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6" name="Text Box 689">
          <a:extLst>
            <a:ext uri="{FF2B5EF4-FFF2-40B4-BE49-F238E27FC236}">
              <a16:creationId xmlns:a16="http://schemas.microsoft.com/office/drawing/2014/main" id="{60201A49-9805-487F-89DD-55CB1C08063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7" name="Text Box 690">
          <a:extLst>
            <a:ext uri="{FF2B5EF4-FFF2-40B4-BE49-F238E27FC236}">
              <a16:creationId xmlns:a16="http://schemas.microsoft.com/office/drawing/2014/main" id="{93B9F7BF-1A1D-488C-A21E-5DB8EDB8E13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8" name="Text Box 691">
          <a:extLst>
            <a:ext uri="{FF2B5EF4-FFF2-40B4-BE49-F238E27FC236}">
              <a16:creationId xmlns:a16="http://schemas.microsoft.com/office/drawing/2014/main" id="{FFDAFAE0-A82E-433E-B993-E5C4E9381F0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29" name="Text Box 692">
          <a:extLst>
            <a:ext uri="{FF2B5EF4-FFF2-40B4-BE49-F238E27FC236}">
              <a16:creationId xmlns:a16="http://schemas.microsoft.com/office/drawing/2014/main" id="{0A6BD6BB-3807-4CB7-8E75-31C0A0E1348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0" name="Text Box 693">
          <a:extLst>
            <a:ext uri="{FF2B5EF4-FFF2-40B4-BE49-F238E27FC236}">
              <a16:creationId xmlns:a16="http://schemas.microsoft.com/office/drawing/2014/main" id="{2F9853BA-3FB0-4E4B-A958-47D6B2B60BE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1" name="Text Box 694">
          <a:extLst>
            <a:ext uri="{FF2B5EF4-FFF2-40B4-BE49-F238E27FC236}">
              <a16:creationId xmlns:a16="http://schemas.microsoft.com/office/drawing/2014/main" id="{1938450C-1C65-4BC3-8904-A8B6E9FABC6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2" name="Text Box 695">
          <a:extLst>
            <a:ext uri="{FF2B5EF4-FFF2-40B4-BE49-F238E27FC236}">
              <a16:creationId xmlns:a16="http://schemas.microsoft.com/office/drawing/2014/main" id="{8F705518-B0C3-4686-A88F-E9EEDC91E2C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3" name="Text Box 696">
          <a:extLst>
            <a:ext uri="{FF2B5EF4-FFF2-40B4-BE49-F238E27FC236}">
              <a16:creationId xmlns:a16="http://schemas.microsoft.com/office/drawing/2014/main" id="{BA25E5DE-DF58-4D79-83A7-9623B2A1A94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4" name="Text Box 697">
          <a:extLst>
            <a:ext uri="{FF2B5EF4-FFF2-40B4-BE49-F238E27FC236}">
              <a16:creationId xmlns:a16="http://schemas.microsoft.com/office/drawing/2014/main" id="{D73C1ADB-EC2B-4C2C-A482-C4103907C3E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5" name="Text Box 698">
          <a:extLst>
            <a:ext uri="{FF2B5EF4-FFF2-40B4-BE49-F238E27FC236}">
              <a16:creationId xmlns:a16="http://schemas.microsoft.com/office/drawing/2014/main" id="{FCB6711C-6300-4AD9-A551-F2B9A578E8A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6" name="Text Box 699">
          <a:extLst>
            <a:ext uri="{FF2B5EF4-FFF2-40B4-BE49-F238E27FC236}">
              <a16:creationId xmlns:a16="http://schemas.microsoft.com/office/drawing/2014/main" id="{7CC2476F-989F-4CB4-AA32-436CDD4DC44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7" name="Text Box 700">
          <a:extLst>
            <a:ext uri="{FF2B5EF4-FFF2-40B4-BE49-F238E27FC236}">
              <a16:creationId xmlns:a16="http://schemas.microsoft.com/office/drawing/2014/main" id="{B3DAE258-1D1D-49A0-BE09-61801FC1164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8" name="Text Box 701">
          <a:extLst>
            <a:ext uri="{FF2B5EF4-FFF2-40B4-BE49-F238E27FC236}">
              <a16:creationId xmlns:a16="http://schemas.microsoft.com/office/drawing/2014/main" id="{234DE329-F7B2-4F4B-A9E2-DA448945EB6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39" name="Text Box 702">
          <a:extLst>
            <a:ext uri="{FF2B5EF4-FFF2-40B4-BE49-F238E27FC236}">
              <a16:creationId xmlns:a16="http://schemas.microsoft.com/office/drawing/2014/main" id="{7261E7CB-9089-4455-A5CC-8D3B3169750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0" name="Text Box 703">
          <a:extLst>
            <a:ext uri="{FF2B5EF4-FFF2-40B4-BE49-F238E27FC236}">
              <a16:creationId xmlns:a16="http://schemas.microsoft.com/office/drawing/2014/main" id="{046F8B4B-BE6E-4B6F-975B-E0591FC1032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1" name="Text Box 704">
          <a:extLst>
            <a:ext uri="{FF2B5EF4-FFF2-40B4-BE49-F238E27FC236}">
              <a16:creationId xmlns:a16="http://schemas.microsoft.com/office/drawing/2014/main" id="{5A5F7655-4F58-443B-AC9E-873915E04C9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2" name="Text Box 705">
          <a:extLst>
            <a:ext uri="{FF2B5EF4-FFF2-40B4-BE49-F238E27FC236}">
              <a16:creationId xmlns:a16="http://schemas.microsoft.com/office/drawing/2014/main" id="{19FE583A-FCA6-40FE-984A-F3C9D6C6148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3" name="Text Box 706">
          <a:extLst>
            <a:ext uri="{FF2B5EF4-FFF2-40B4-BE49-F238E27FC236}">
              <a16:creationId xmlns:a16="http://schemas.microsoft.com/office/drawing/2014/main" id="{2F7D86BE-BC7B-4994-A8A8-D205EA032AD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4" name="Text Box 707">
          <a:extLst>
            <a:ext uri="{FF2B5EF4-FFF2-40B4-BE49-F238E27FC236}">
              <a16:creationId xmlns:a16="http://schemas.microsoft.com/office/drawing/2014/main" id="{DA902B15-220A-4C26-AB64-5FBED4373BF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5" name="Text Box 708">
          <a:extLst>
            <a:ext uri="{FF2B5EF4-FFF2-40B4-BE49-F238E27FC236}">
              <a16:creationId xmlns:a16="http://schemas.microsoft.com/office/drawing/2014/main" id="{1B67EEE4-2BE0-4CBC-B8BC-0E289EC4202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6" name="Text Box 709">
          <a:extLst>
            <a:ext uri="{FF2B5EF4-FFF2-40B4-BE49-F238E27FC236}">
              <a16:creationId xmlns:a16="http://schemas.microsoft.com/office/drawing/2014/main" id="{4F92BF2C-337A-46CD-8387-0E6B84CD44F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7" name="Text Box 710">
          <a:extLst>
            <a:ext uri="{FF2B5EF4-FFF2-40B4-BE49-F238E27FC236}">
              <a16:creationId xmlns:a16="http://schemas.microsoft.com/office/drawing/2014/main" id="{F62E0260-D515-4942-A0BC-54D909CE197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8" name="Text Box 711">
          <a:extLst>
            <a:ext uri="{FF2B5EF4-FFF2-40B4-BE49-F238E27FC236}">
              <a16:creationId xmlns:a16="http://schemas.microsoft.com/office/drawing/2014/main" id="{1B7F449F-0857-4A4C-8ADA-CED9A4CCF32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49" name="Text Box 712">
          <a:extLst>
            <a:ext uri="{FF2B5EF4-FFF2-40B4-BE49-F238E27FC236}">
              <a16:creationId xmlns:a16="http://schemas.microsoft.com/office/drawing/2014/main" id="{516B194C-647E-47A0-BA44-8493528EF00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0" name="Text Box 713">
          <a:extLst>
            <a:ext uri="{FF2B5EF4-FFF2-40B4-BE49-F238E27FC236}">
              <a16:creationId xmlns:a16="http://schemas.microsoft.com/office/drawing/2014/main" id="{28736392-B438-499B-A161-C1658E8AD5C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1" name="Text Box 714">
          <a:extLst>
            <a:ext uri="{FF2B5EF4-FFF2-40B4-BE49-F238E27FC236}">
              <a16:creationId xmlns:a16="http://schemas.microsoft.com/office/drawing/2014/main" id="{4C1A1936-0F16-48E4-A0A1-1C4E6A106F1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2" name="Text Box 715">
          <a:extLst>
            <a:ext uri="{FF2B5EF4-FFF2-40B4-BE49-F238E27FC236}">
              <a16:creationId xmlns:a16="http://schemas.microsoft.com/office/drawing/2014/main" id="{7DB31BD9-C49E-4709-B4C8-3B1609C7418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3" name="Text Box 716">
          <a:extLst>
            <a:ext uri="{FF2B5EF4-FFF2-40B4-BE49-F238E27FC236}">
              <a16:creationId xmlns:a16="http://schemas.microsoft.com/office/drawing/2014/main" id="{E4E5FB0E-14E6-4C77-90DD-9900303EDB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4" name="Text Box 717">
          <a:extLst>
            <a:ext uri="{FF2B5EF4-FFF2-40B4-BE49-F238E27FC236}">
              <a16:creationId xmlns:a16="http://schemas.microsoft.com/office/drawing/2014/main" id="{6E5CDA34-7B8A-491C-8BAC-10F28C3AA94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5" name="Text Box 718">
          <a:extLst>
            <a:ext uri="{FF2B5EF4-FFF2-40B4-BE49-F238E27FC236}">
              <a16:creationId xmlns:a16="http://schemas.microsoft.com/office/drawing/2014/main" id="{FC65ECB3-6122-407A-AC44-DF5A6BE3161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6" name="Text Box 719">
          <a:extLst>
            <a:ext uri="{FF2B5EF4-FFF2-40B4-BE49-F238E27FC236}">
              <a16:creationId xmlns:a16="http://schemas.microsoft.com/office/drawing/2014/main" id="{0D1714A7-A2D6-442B-8898-8E21DA332C2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7" name="Text Box 720">
          <a:extLst>
            <a:ext uri="{FF2B5EF4-FFF2-40B4-BE49-F238E27FC236}">
              <a16:creationId xmlns:a16="http://schemas.microsoft.com/office/drawing/2014/main" id="{BEC5CAD6-9AC4-4C88-8B1A-EF1CED21C68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8" name="Text Box 865">
          <a:extLst>
            <a:ext uri="{FF2B5EF4-FFF2-40B4-BE49-F238E27FC236}">
              <a16:creationId xmlns:a16="http://schemas.microsoft.com/office/drawing/2014/main" id="{6F2A0CFB-1500-41C2-8442-F2BEC2569E5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59" name="Text Box 866">
          <a:extLst>
            <a:ext uri="{FF2B5EF4-FFF2-40B4-BE49-F238E27FC236}">
              <a16:creationId xmlns:a16="http://schemas.microsoft.com/office/drawing/2014/main" id="{2BC4B2EF-8E15-44E4-9FF0-0ED80111F35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0" name="Text Box 867">
          <a:extLst>
            <a:ext uri="{FF2B5EF4-FFF2-40B4-BE49-F238E27FC236}">
              <a16:creationId xmlns:a16="http://schemas.microsoft.com/office/drawing/2014/main" id="{079E43BF-DCB5-499F-B261-C9DB33B06F2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1" name="Text Box 868">
          <a:extLst>
            <a:ext uri="{FF2B5EF4-FFF2-40B4-BE49-F238E27FC236}">
              <a16:creationId xmlns:a16="http://schemas.microsoft.com/office/drawing/2014/main" id="{53B6D547-E16B-41A5-A7ED-D9A900740D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2" name="Text Box 869">
          <a:extLst>
            <a:ext uri="{FF2B5EF4-FFF2-40B4-BE49-F238E27FC236}">
              <a16:creationId xmlns:a16="http://schemas.microsoft.com/office/drawing/2014/main" id="{6EDD8485-00FA-4379-BDA7-8FD6C1D9709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3" name="Text Box 870">
          <a:extLst>
            <a:ext uri="{FF2B5EF4-FFF2-40B4-BE49-F238E27FC236}">
              <a16:creationId xmlns:a16="http://schemas.microsoft.com/office/drawing/2014/main" id="{8F7ABECB-50BC-4050-8C10-A9CD76C9B80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4" name="Text Box 871">
          <a:extLst>
            <a:ext uri="{FF2B5EF4-FFF2-40B4-BE49-F238E27FC236}">
              <a16:creationId xmlns:a16="http://schemas.microsoft.com/office/drawing/2014/main" id="{21AFB5DF-3EA4-447E-89D2-CA05C858E39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5" name="Text Box 872">
          <a:extLst>
            <a:ext uri="{FF2B5EF4-FFF2-40B4-BE49-F238E27FC236}">
              <a16:creationId xmlns:a16="http://schemas.microsoft.com/office/drawing/2014/main" id="{B7EB5550-65E1-40CF-AEC5-BC39889C0A6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6" name="Text Box 873">
          <a:extLst>
            <a:ext uri="{FF2B5EF4-FFF2-40B4-BE49-F238E27FC236}">
              <a16:creationId xmlns:a16="http://schemas.microsoft.com/office/drawing/2014/main" id="{3E34F875-D0B1-4CAB-8A1D-682870E0691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7" name="Text Box 874">
          <a:extLst>
            <a:ext uri="{FF2B5EF4-FFF2-40B4-BE49-F238E27FC236}">
              <a16:creationId xmlns:a16="http://schemas.microsoft.com/office/drawing/2014/main" id="{2D7C31BA-8D61-48F6-9A33-D40C2C0DA84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8" name="Text Box 875">
          <a:extLst>
            <a:ext uri="{FF2B5EF4-FFF2-40B4-BE49-F238E27FC236}">
              <a16:creationId xmlns:a16="http://schemas.microsoft.com/office/drawing/2014/main" id="{C0429CD8-054A-4543-858A-1A04BC57D91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69" name="Text Box 876">
          <a:extLst>
            <a:ext uri="{FF2B5EF4-FFF2-40B4-BE49-F238E27FC236}">
              <a16:creationId xmlns:a16="http://schemas.microsoft.com/office/drawing/2014/main" id="{C003814A-F65D-43A1-A406-DF9136E29E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0" name="Text Box 877">
          <a:extLst>
            <a:ext uri="{FF2B5EF4-FFF2-40B4-BE49-F238E27FC236}">
              <a16:creationId xmlns:a16="http://schemas.microsoft.com/office/drawing/2014/main" id="{BA0C2F23-9B3A-491B-B4AB-FE6F30E6097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1" name="Text Box 878">
          <a:extLst>
            <a:ext uri="{FF2B5EF4-FFF2-40B4-BE49-F238E27FC236}">
              <a16:creationId xmlns:a16="http://schemas.microsoft.com/office/drawing/2014/main" id="{F5E03C3D-06B0-41D1-9039-F8E4E583D34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2" name="Text Box 879">
          <a:extLst>
            <a:ext uri="{FF2B5EF4-FFF2-40B4-BE49-F238E27FC236}">
              <a16:creationId xmlns:a16="http://schemas.microsoft.com/office/drawing/2014/main" id="{6E742A98-0391-4DB0-90D9-F7B57A65AE6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3" name="Text Box 880">
          <a:extLst>
            <a:ext uri="{FF2B5EF4-FFF2-40B4-BE49-F238E27FC236}">
              <a16:creationId xmlns:a16="http://schemas.microsoft.com/office/drawing/2014/main" id="{AEDC7608-899D-497B-85E6-33D14153CAA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4" name="Text Box 881">
          <a:extLst>
            <a:ext uri="{FF2B5EF4-FFF2-40B4-BE49-F238E27FC236}">
              <a16:creationId xmlns:a16="http://schemas.microsoft.com/office/drawing/2014/main" id="{7E086B98-449C-4486-BC9C-AE0E6CD317E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5" name="Text Box 882">
          <a:extLst>
            <a:ext uri="{FF2B5EF4-FFF2-40B4-BE49-F238E27FC236}">
              <a16:creationId xmlns:a16="http://schemas.microsoft.com/office/drawing/2014/main" id="{8849AAA6-3125-4C05-BE10-47B5EBC307F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6" name="Text Box 883">
          <a:extLst>
            <a:ext uri="{FF2B5EF4-FFF2-40B4-BE49-F238E27FC236}">
              <a16:creationId xmlns:a16="http://schemas.microsoft.com/office/drawing/2014/main" id="{9DF634B3-0410-4FD6-9B2C-851E9A9BC83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7" name="Text Box 884">
          <a:extLst>
            <a:ext uri="{FF2B5EF4-FFF2-40B4-BE49-F238E27FC236}">
              <a16:creationId xmlns:a16="http://schemas.microsoft.com/office/drawing/2014/main" id="{75E6E9A6-C8D4-4A9F-831C-1F021ED9AF8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8" name="Text Box 885">
          <a:extLst>
            <a:ext uri="{FF2B5EF4-FFF2-40B4-BE49-F238E27FC236}">
              <a16:creationId xmlns:a16="http://schemas.microsoft.com/office/drawing/2014/main" id="{4461C2E0-E53C-4AE9-81E6-A9630A114B2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79" name="Text Box 886">
          <a:extLst>
            <a:ext uri="{FF2B5EF4-FFF2-40B4-BE49-F238E27FC236}">
              <a16:creationId xmlns:a16="http://schemas.microsoft.com/office/drawing/2014/main" id="{A4C965AD-A6A4-479F-BC39-AB9C290E832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0" name="Text Box 887">
          <a:extLst>
            <a:ext uri="{FF2B5EF4-FFF2-40B4-BE49-F238E27FC236}">
              <a16:creationId xmlns:a16="http://schemas.microsoft.com/office/drawing/2014/main" id="{D0F05112-187A-41CD-82A7-E0913F6C90E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1" name="Text Box 888">
          <a:extLst>
            <a:ext uri="{FF2B5EF4-FFF2-40B4-BE49-F238E27FC236}">
              <a16:creationId xmlns:a16="http://schemas.microsoft.com/office/drawing/2014/main" id="{B5B6A70D-4EEF-4263-B2B1-51D66F9FA8A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2" name="Text Box 961">
          <a:extLst>
            <a:ext uri="{FF2B5EF4-FFF2-40B4-BE49-F238E27FC236}">
              <a16:creationId xmlns:a16="http://schemas.microsoft.com/office/drawing/2014/main" id="{95E6C3A1-4A9D-4471-97FE-56974C2AE6F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3" name="Text Box 962">
          <a:extLst>
            <a:ext uri="{FF2B5EF4-FFF2-40B4-BE49-F238E27FC236}">
              <a16:creationId xmlns:a16="http://schemas.microsoft.com/office/drawing/2014/main" id="{69E2B7C8-7AE4-45D5-9EFB-07DF6B90A02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4" name="Text Box 963">
          <a:extLst>
            <a:ext uri="{FF2B5EF4-FFF2-40B4-BE49-F238E27FC236}">
              <a16:creationId xmlns:a16="http://schemas.microsoft.com/office/drawing/2014/main" id="{A4589769-B594-4D05-A1EE-F66BA9A51A2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5" name="Text Box 964">
          <a:extLst>
            <a:ext uri="{FF2B5EF4-FFF2-40B4-BE49-F238E27FC236}">
              <a16:creationId xmlns:a16="http://schemas.microsoft.com/office/drawing/2014/main" id="{DE2D8D25-DD3D-4F95-9C56-7F10B0E8C27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6" name="Text Box 965">
          <a:extLst>
            <a:ext uri="{FF2B5EF4-FFF2-40B4-BE49-F238E27FC236}">
              <a16:creationId xmlns:a16="http://schemas.microsoft.com/office/drawing/2014/main" id="{D9F6FA98-384E-467B-B406-F7410B3FF2A2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7" name="Text Box 966">
          <a:extLst>
            <a:ext uri="{FF2B5EF4-FFF2-40B4-BE49-F238E27FC236}">
              <a16:creationId xmlns:a16="http://schemas.microsoft.com/office/drawing/2014/main" id="{A2BADADF-096B-455A-A653-3CD28ADFAC2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8" name="Text Box 967">
          <a:extLst>
            <a:ext uri="{FF2B5EF4-FFF2-40B4-BE49-F238E27FC236}">
              <a16:creationId xmlns:a16="http://schemas.microsoft.com/office/drawing/2014/main" id="{13BDD08A-FED0-4191-8D08-27F008F2A3E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89" name="Text Box 968">
          <a:extLst>
            <a:ext uri="{FF2B5EF4-FFF2-40B4-BE49-F238E27FC236}">
              <a16:creationId xmlns:a16="http://schemas.microsoft.com/office/drawing/2014/main" id="{64D579BD-CC28-4080-A020-E882FFCAD9D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0" name="Text Box 969">
          <a:extLst>
            <a:ext uri="{FF2B5EF4-FFF2-40B4-BE49-F238E27FC236}">
              <a16:creationId xmlns:a16="http://schemas.microsoft.com/office/drawing/2014/main" id="{CB68DEE6-55C3-4C6A-8810-3637C1A6380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1" name="Text Box 970">
          <a:extLst>
            <a:ext uri="{FF2B5EF4-FFF2-40B4-BE49-F238E27FC236}">
              <a16:creationId xmlns:a16="http://schemas.microsoft.com/office/drawing/2014/main" id="{8C3C005F-55FF-46B9-B60B-A338250F1BF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2" name="Text Box 971">
          <a:extLst>
            <a:ext uri="{FF2B5EF4-FFF2-40B4-BE49-F238E27FC236}">
              <a16:creationId xmlns:a16="http://schemas.microsoft.com/office/drawing/2014/main" id="{2449A0EB-057F-4133-B3EC-150A029D847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3" name="Text Box 972">
          <a:extLst>
            <a:ext uri="{FF2B5EF4-FFF2-40B4-BE49-F238E27FC236}">
              <a16:creationId xmlns:a16="http://schemas.microsoft.com/office/drawing/2014/main" id="{37F1C087-E8F3-4C10-91EA-8A8A9B1A4D6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4" name="Text Box 973">
          <a:extLst>
            <a:ext uri="{FF2B5EF4-FFF2-40B4-BE49-F238E27FC236}">
              <a16:creationId xmlns:a16="http://schemas.microsoft.com/office/drawing/2014/main" id="{355B7E2E-5489-4128-BAD1-D99DACE55AB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5" name="Text Box 974">
          <a:extLst>
            <a:ext uri="{FF2B5EF4-FFF2-40B4-BE49-F238E27FC236}">
              <a16:creationId xmlns:a16="http://schemas.microsoft.com/office/drawing/2014/main" id="{BB592FAC-0552-4462-86A8-6FE1C28376B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6" name="Text Box 975">
          <a:extLst>
            <a:ext uri="{FF2B5EF4-FFF2-40B4-BE49-F238E27FC236}">
              <a16:creationId xmlns:a16="http://schemas.microsoft.com/office/drawing/2014/main" id="{77B8D57E-9E61-462E-906E-77B6F9682D16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7" name="Text Box 976">
          <a:extLst>
            <a:ext uri="{FF2B5EF4-FFF2-40B4-BE49-F238E27FC236}">
              <a16:creationId xmlns:a16="http://schemas.microsoft.com/office/drawing/2014/main" id="{2A499DDD-91E9-4411-906D-2C294EE8210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8" name="Text Box 977">
          <a:extLst>
            <a:ext uri="{FF2B5EF4-FFF2-40B4-BE49-F238E27FC236}">
              <a16:creationId xmlns:a16="http://schemas.microsoft.com/office/drawing/2014/main" id="{228E6302-C1EA-41D7-8887-67326C6F743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699" name="Text Box 978">
          <a:extLst>
            <a:ext uri="{FF2B5EF4-FFF2-40B4-BE49-F238E27FC236}">
              <a16:creationId xmlns:a16="http://schemas.microsoft.com/office/drawing/2014/main" id="{B65FFCA4-0897-483D-8069-3B46511AA4D1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0" name="Text Box 979">
          <a:extLst>
            <a:ext uri="{FF2B5EF4-FFF2-40B4-BE49-F238E27FC236}">
              <a16:creationId xmlns:a16="http://schemas.microsoft.com/office/drawing/2014/main" id="{6DD561A8-13FB-4CAB-A5DD-09C93F3291C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1" name="Text Box 980">
          <a:extLst>
            <a:ext uri="{FF2B5EF4-FFF2-40B4-BE49-F238E27FC236}">
              <a16:creationId xmlns:a16="http://schemas.microsoft.com/office/drawing/2014/main" id="{97C58EFB-FE8B-4363-B90D-CC9160DF8AC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2" name="Text Box 981">
          <a:extLst>
            <a:ext uri="{FF2B5EF4-FFF2-40B4-BE49-F238E27FC236}">
              <a16:creationId xmlns:a16="http://schemas.microsoft.com/office/drawing/2014/main" id="{AA2AEA55-24D8-43A1-BF38-71C70E04DE3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3" name="Text Box 982">
          <a:extLst>
            <a:ext uri="{FF2B5EF4-FFF2-40B4-BE49-F238E27FC236}">
              <a16:creationId xmlns:a16="http://schemas.microsoft.com/office/drawing/2014/main" id="{4D89B75F-70BE-4287-95D9-5706F6BE07A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4" name="Text Box 983">
          <a:extLst>
            <a:ext uri="{FF2B5EF4-FFF2-40B4-BE49-F238E27FC236}">
              <a16:creationId xmlns:a16="http://schemas.microsoft.com/office/drawing/2014/main" id="{9B6661EF-94A2-4E82-84DD-F4A4DEAB9DAF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5" name="Text Box 984">
          <a:extLst>
            <a:ext uri="{FF2B5EF4-FFF2-40B4-BE49-F238E27FC236}">
              <a16:creationId xmlns:a16="http://schemas.microsoft.com/office/drawing/2014/main" id="{75203E9D-7F36-4A4E-AE94-C51AB7E9BA3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6" name="Text Box 985">
          <a:extLst>
            <a:ext uri="{FF2B5EF4-FFF2-40B4-BE49-F238E27FC236}">
              <a16:creationId xmlns:a16="http://schemas.microsoft.com/office/drawing/2014/main" id="{3377E399-C3EE-4761-A85A-7D3891A8518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7" name="Text Box 986">
          <a:extLst>
            <a:ext uri="{FF2B5EF4-FFF2-40B4-BE49-F238E27FC236}">
              <a16:creationId xmlns:a16="http://schemas.microsoft.com/office/drawing/2014/main" id="{2734D967-3A7F-4EDD-BE36-5016FAE86BB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8" name="Text Box 987">
          <a:extLst>
            <a:ext uri="{FF2B5EF4-FFF2-40B4-BE49-F238E27FC236}">
              <a16:creationId xmlns:a16="http://schemas.microsoft.com/office/drawing/2014/main" id="{6B343603-A25D-470B-858A-1F1E7F3EC62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09" name="Text Box 988">
          <a:extLst>
            <a:ext uri="{FF2B5EF4-FFF2-40B4-BE49-F238E27FC236}">
              <a16:creationId xmlns:a16="http://schemas.microsoft.com/office/drawing/2014/main" id="{3B329F68-471E-4DDF-BD28-58EF4C3A7DA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0" name="Text Box 989">
          <a:extLst>
            <a:ext uri="{FF2B5EF4-FFF2-40B4-BE49-F238E27FC236}">
              <a16:creationId xmlns:a16="http://schemas.microsoft.com/office/drawing/2014/main" id="{8F3EC320-206A-4BF4-BF97-34E925C7E09B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1" name="Text Box 990">
          <a:extLst>
            <a:ext uri="{FF2B5EF4-FFF2-40B4-BE49-F238E27FC236}">
              <a16:creationId xmlns:a16="http://schemas.microsoft.com/office/drawing/2014/main" id="{1F1870B6-3940-44B9-A478-D9611B075F6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2" name="Text Box 991">
          <a:extLst>
            <a:ext uri="{FF2B5EF4-FFF2-40B4-BE49-F238E27FC236}">
              <a16:creationId xmlns:a16="http://schemas.microsoft.com/office/drawing/2014/main" id="{ADF7A46C-1230-4820-8583-B97690A4E868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3" name="Text Box 992">
          <a:extLst>
            <a:ext uri="{FF2B5EF4-FFF2-40B4-BE49-F238E27FC236}">
              <a16:creationId xmlns:a16="http://schemas.microsoft.com/office/drawing/2014/main" id="{A765E52E-9B41-4954-97A5-7CDD0C484FDE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4" name="Text Box 993">
          <a:extLst>
            <a:ext uri="{FF2B5EF4-FFF2-40B4-BE49-F238E27FC236}">
              <a16:creationId xmlns:a16="http://schemas.microsoft.com/office/drawing/2014/main" id="{4836384C-3B62-47C7-AEC9-15105160FD9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5" name="Text Box 994">
          <a:extLst>
            <a:ext uri="{FF2B5EF4-FFF2-40B4-BE49-F238E27FC236}">
              <a16:creationId xmlns:a16="http://schemas.microsoft.com/office/drawing/2014/main" id="{5EB2F233-093E-4FF0-AB5E-1AB7D1340C3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6" name="Text Box 995">
          <a:extLst>
            <a:ext uri="{FF2B5EF4-FFF2-40B4-BE49-F238E27FC236}">
              <a16:creationId xmlns:a16="http://schemas.microsoft.com/office/drawing/2014/main" id="{E1FA8A62-6010-4986-A6FF-DEEE21F5387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7" name="Text Box 996">
          <a:extLst>
            <a:ext uri="{FF2B5EF4-FFF2-40B4-BE49-F238E27FC236}">
              <a16:creationId xmlns:a16="http://schemas.microsoft.com/office/drawing/2014/main" id="{18683350-1FC3-4599-879A-8433245FD989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8" name="Text Box 997">
          <a:extLst>
            <a:ext uri="{FF2B5EF4-FFF2-40B4-BE49-F238E27FC236}">
              <a16:creationId xmlns:a16="http://schemas.microsoft.com/office/drawing/2014/main" id="{2CF86C71-8BF3-499B-A5AC-1FAD75C265C7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19" name="Text Box 998">
          <a:extLst>
            <a:ext uri="{FF2B5EF4-FFF2-40B4-BE49-F238E27FC236}">
              <a16:creationId xmlns:a16="http://schemas.microsoft.com/office/drawing/2014/main" id="{AC6BEDC1-61EA-47A1-83FD-E6450E6CC08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0" name="Text Box 999">
          <a:extLst>
            <a:ext uri="{FF2B5EF4-FFF2-40B4-BE49-F238E27FC236}">
              <a16:creationId xmlns:a16="http://schemas.microsoft.com/office/drawing/2014/main" id="{109FE7F3-8B39-4F54-8219-83071941B9CA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1" name="Text Box 1000">
          <a:extLst>
            <a:ext uri="{FF2B5EF4-FFF2-40B4-BE49-F238E27FC236}">
              <a16:creationId xmlns:a16="http://schemas.microsoft.com/office/drawing/2014/main" id="{77A3C612-1744-48C6-BA1C-7BF1D9BC524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2" name="Text Box 1001">
          <a:extLst>
            <a:ext uri="{FF2B5EF4-FFF2-40B4-BE49-F238E27FC236}">
              <a16:creationId xmlns:a16="http://schemas.microsoft.com/office/drawing/2014/main" id="{EADC8F48-9052-4690-ACEF-366A1069F18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3" name="Text Box 1002">
          <a:extLst>
            <a:ext uri="{FF2B5EF4-FFF2-40B4-BE49-F238E27FC236}">
              <a16:creationId xmlns:a16="http://schemas.microsoft.com/office/drawing/2014/main" id="{A6C1D190-4831-42B8-865C-37C350825DB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4" name="Text Box 1003">
          <a:extLst>
            <a:ext uri="{FF2B5EF4-FFF2-40B4-BE49-F238E27FC236}">
              <a16:creationId xmlns:a16="http://schemas.microsoft.com/office/drawing/2014/main" id="{BBEF5EF8-480B-4C8A-8B21-7AD5860B78EC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5" name="Text Box 1004">
          <a:extLst>
            <a:ext uri="{FF2B5EF4-FFF2-40B4-BE49-F238E27FC236}">
              <a16:creationId xmlns:a16="http://schemas.microsoft.com/office/drawing/2014/main" id="{B42DB1C1-BA95-465D-BCF1-C7ED48F21DF3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6" name="Text Box 1005">
          <a:extLst>
            <a:ext uri="{FF2B5EF4-FFF2-40B4-BE49-F238E27FC236}">
              <a16:creationId xmlns:a16="http://schemas.microsoft.com/office/drawing/2014/main" id="{1FA17ECD-12FD-4731-BBBC-D4595A1585C4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7" name="Text Box 1006">
          <a:extLst>
            <a:ext uri="{FF2B5EF4-FFF2-40B4-BE49-F238E27FC236}">
              <a16:creationId xmlns:a16="http://schemas.microsoft.com/office/drawing/2014/main" id="{BD0E3179-7389-4CEC-AE22-8894FB1565FD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8" name="Text Box 1007">
          <a:extLst>
            <a:ext uri="{FF2B5EF4-FFF2-40B4-BE49-F238E27FC236}">
              <a16:creationId xmlns:a16="http://schemas.microsoft.com/office/drawing/2014/main" id="{FE4C900B-BCAE-44EB-9A7C-5D33A070B875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</xdr:row>
      <xdr:rowOff>0</xdr:rowOff>
    </xdr:from>
    <xdr:ext cx="75959" cy="536039"/>
    <xdr:sp macro="" textlink="">
      <xdr:nvSpPr>
        <xdr:cNvPr id="1729" name="Text Box 1008">
          <a:extLst>
            <a:ext uri="{FF2B5EF4-FFF2-40B4-BE49-F238E27FC236}">
              <a16:creationId xmlns:a16="http://schemas.microsoft.com/office/drawing/2014/main" id="{EE7AB089-1B35-4F66-8C35-8BA8DE054510}"/>
            </a:ext>
          </a:extLst>
        </xdr:cNvPr>
        <xdr:cNvSpPr/>
      </xdr:nvSpPr>
      <xdr:spPr>
        <a:xfrm>
          <a:off x="4560902" y="13658850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0" name="Text Box 241">
          <a:extLst>
            <a:ext uri="{FF2B5EF4-FFF2-40B4-BE49-F238E27FC236}">
              <a16:creationId xmlns:a16="http://schemas.microsoft.com/office/drawing/2014/main" id="{7B89657B-DFDA-41E6-B799-BEF79DBF322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1" name="Text Box 242">
          <a:extLst>
            <a:ext uri="{FF2B5EF4-FFF2-40B4-BE49-F238E27FC236}">
              <a16:creationId xmlns:a16="http://schemas.microsoft.com/office/drawing/2014/main" id="{06597B91-FAEE-42D1-A1FF-E288CA81E82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2" name="Text Box 243">
          <a:extLst>
            <a:ext uri="{FF2B5EF4-FFF2-40B4-BE49-F238E27FC236}">
              <a16:creationId xmlns:a16="http://schemas.microsoft.com/office/drawing/2014/main" id="{A1D4899C-00C1-4D6A-ACEB-3BE1C133AA3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3" name="Text Box 244">
          <a:extLst>
            <a:ext uri="{FF2B5EF4-FFF2-40B4-BE49-F238E27FC236}">
              <a16:creationId xmlns:a16="http://schemas.microsoft.com/office/drawing/2014/main" id="{E558723C-7246-442E-80E2-72A00C94AFF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4" name="Text Box 245">
          <a:extLst>
            <a:ext uri="{FF2B5EF4-FFF2-40B4-BE49-F238E27FC236}">
              <a16:creationId xmlns:a16="http://schemas.microsoft.com/office/drawing/2014/main" id="{2B8ED2BD-B09B-4635-8D69-C9260B5B4FF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5" name="Text Box 246">
          <a:extLst>
            <a:ext uri="{FF2B5EF4-FFF2-40B4-BE49-F238E27FC236}">
              <a16:creationId xmlns:a16="http://schemas.microsoft.com/office/drawing/2014/main" id="{C3F8D358-DC38-42DC-A3E4-7725D516713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6" name="Text Box 247">
          <a:extLst>
            <a:ext uri="{FF2B5EF4-FFF2-40B4-BE49-F238E27FC236}">
              <a16:creationId xmlns:a16="http://schemas.microsoft.com/office/drawing/2014/main" id="{559E84D7-62A1-44FD-A3EC-6F3671A064C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7" name="Text Box 248">
          <a:extLst>
            <a:ext uri="{FF2B5EF4-FFF2-40B4-BE49-F238E27FC236}">
              <a16:creationId xmlns:a16="http://schemas.microsoft.com/office/drawing/2014/main" id="{040F08B7-371A-49DB-A1C8-60A9FAB7CE3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8" name="Text Box 249">
          <a:extLst>
            <a:ext uri="{FF2B5EF4-FFF2-40B4-BE49-F238E27FC236}">
              <a16:creationId xmlns:a16="http://schemas.microsoft.com/office/drawing/2014/main" id="{8E70777F-38CC-443B-B8B6-B838EF7BC09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39" name="Text Box 250">
          <a:extLst>
            <a:ext uri="{FF2B5EF4-FFF2-40B4-BE49-F238E27FC236}">
              <a16:creationId xmlns:a16="http://schemas.microsoft.com/office/drawing/2014/main" id="{A7CDDAF9-DB46-49A6-B6F7-64FE71E6636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0" name="Text Box 251">
          <a:extLst>
            <a:ext uri="{FF2B5EF4-FFF2-40B4-BE49-F238E27FC236}">
              <a16:creationId xmlns:a16="http://schemas.microsoft.com/office/drawing/2014/main" id="{3FC6EF88-7F36-4D6D-A834-73A406B7329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1" name="Text Box 252">
          <a:extLst>
            <a:ext uri="{FF2B5EF4-FFF2-40B4-BE49-F238E27FC236}">
              <a16:creationId xmlns:a16="http://schemas.microsoft.com/office/drawing/2014/main" id="{9277F9E7-57CE-4504-8DA7-2EFC6E5DD778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2" name="Text Box 253">
          <a:extLst>
            <a:ext uri="{FF2B5EF4-FFF2-40B4-BE49-F238E27FC236}">
              <a16:creationId xmlns:a16="http://schemas.microsoft.com/office/drawing/2014/main" id="{C9042819-A924-467F-9509-CCB12140D22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3" name="Text Box 254">
          <a:extLst>
            <a:ext uri="{FF2B5EF4-FFF2-40B4-BE49-F238E27FC236}">
              <a16:creationId xmlns:a16="http://schemas.microsoft.com/office/drawing/2014/main" id="{2F6CF223-5AFD-4BF4-A138-E98446B03B6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4" name="Text Box 255">
          <a:extLst>
            <a:ext uri="{FF2B5EF4-FFF2-40B4-BE49-F238E27FC236}">
              <a16:creationId xmlns:a16="http://schemas.microsoft.com/office/drawing/2014/main" id="{D6B822AD-7495-4788-AE2B-E4940388565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5" name="Text Box 256">
          <a:extLst>
            <a:ext uri="{FF2B5EF4-FFF2-40B4-BE49-F238E27FC236}">
              <a16:creationId xmlns:a16="http://schemas.microsoft.com/office/drawing/2014/main" id="{DE8CBC2E-91C7-4FA1-92B8-CCD9C205F2E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6" name="Text Box 257">
          <a:extLst>
            <a:ext uri="{FF2B5EF4-FFF2-40B4-BE49-F238E27FC236}">
              <a16:creationId xmlns:a16="http://schemas.microsoft.com/office/drawing/2014/main" id="{7A288972-3E1C-40E3-ABDF-ADF1E6A7967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7" name="Text Box 258">
          <a:extLst>
            <a:ext uri="{FF2B5EF4-FFF2-40B4-BE49-F238E27FC236}">
              <a16:creationId xmlns:a16="http://schemas.microsoft.com/office/drawing/2014/main" id="{61D68DE4-25B3-4731-A92A-AFE8C06C388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8" name="Text Box 259">
          <a:extLst>
            <a:ext uri="{FF2B5EF4-FFF2-40B4-BE49-F238E27FC236}">
              <a16:creationId xmlns:a16="http://schemas.microsoft.com/office/drawing/2014/main" id="{27CCAD08-D46B-4392-936E-3016D55FD1C8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49" name="Text Box 260">
          <a:extLst>
            <a:ext uri="{FF2B5EF4-FFF2-40B4-BE49-F238E27FC236}">
              <a16:creationId xmlns:a16="http://schemas.microsoft.com/office/drawing/2014/main" id="{8CCC4648-C420-4540-9568-1993B876CE4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0" name="Text Box 261">
          <a:extLst>
            <a:ext uri="{FF2B5EF4-FFF2-40B4-BE49-F238E27FC236}">
              <a16:creationId xmlns:a16="http://schemas.microsoft.com/office/drawing/2014/main" id="{2A45CF55-164D-4219-A383-9E7F4CB537D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1" name="Text Box 262">
          <a:extLst>
            <a:ext uri="{FF2B5EF4-FFF2-40B4-BE49-F238E27FC236}">
              <a16:creationId xmlns:a16="http://schemas.microsoft.com/office/drawing/2014/main" id="{DED57584-F831-461D-8571-259B40B7F0D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2" name="Text Box 263">
          <a:extLst>
            <a:ext uri="{FF2B5EF4-FFF2-40B4-BE49-F238E27FC236}">
              <a16:creationId xmlns:a16="http://schemas.microsoft.com/office/drawing/2014/main" id="{E41CE4EE-7809-468A-AA8F-E3F23F76E0E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3" name="Text Box 264">
          <a:extLst>
            <a:ext uri="{FF2B5EF4-FFF2-40B4-BE49-F238E27FC236}">
              <a16:creationId xmlns:a16="http://schemas.microsoft.com/office/drawing/2014/main" id="{0742E739-2047-4696-9E40-553E10CC495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4" name="Text Box 265">
          <a:extLst>
            <a:ext uri="{FF2B5EF4-FFF2-40B4-BE49-F238E27FC236}">
              <a16:creationId xmlns:a16="http://schemas.microsoft.com/office/drawing/2014/main" id="{8D3AD9F6-8A3B-425B-BD85-85584A2DC12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5" name="Text Box 266">
          <a:extLst>
            <a:ext uri="{FF2B5EF4-FFF2-40B4-BE49-F238E27FC236}">
              <a16:creationId xmlns:a16="http://schemas.microsoft.com/office/drawing/2014/main" id="{0C362113-4108-41BE-8F60-83E7BB74E3D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6" name="Text Box 267">
          <a:extLst>
            <a:ext uri="{FF2B5EF4-FFF2-40B4-BE49-F238E27FC236}">
              <a16:creationId xmlns:a16="http://schemas.microsoft.com/office/drawing/2014/main" id="{2DD845AA-9374-45EF-9755-3A0BCE865CB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7" name="Text Box 268">
          <a:extLst>
            <a:ext uri="{FF2B5EF4-FFF2-40B4-BE49-F238E27FC236}">
              <a16:creationId xmlns:a16="http://schemas.microsoft.com/office/drawing/2014/main" id="{7FF56BA5-4D5B-48FF-93B9-87FF14B0A66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8" name="Text Box 269">
          <a:extLst>
            <a:ext uri="{FF2B5EF4-FFF2-40B4-BE49-F238E27FC236}">
              <a16:creationId xmlns:a16="http://schemas.microsoft.com/office/drawing/2014/main" id="{D895200A-43E1-4BF3-99B0-6398046F385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59" name="Text Box 270">
          <a:extLst>
            <a:ext uri="{FF2B5EF4-FFF2-40B4-BE49-F238E27FC236}">
              <a16:creationId xmlns:a16="http://schemas.microsoft.com/office/drawing/2014/main" id="{E1AEA390-0A3F-4E94-AC19-1BBFB04B6078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0" name="Text Box 271">
          <a:extLst>
            <a:ext uri="{FF2B5EF4-FFF2-40B4-BE49-F238E27FC236}">
              <a16:creationId xmlns:a16="http://schemas.microsoft.com/office/drawing/2014/main" id="{2A778782-DEB0-4F58-AB9B-D8F8B00AA11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1" name="Text Box 272">
          <a:extLst>
            <a:ext uri="{FF2B5EF4-FFF2-40B4-BE49-F238E27FC236}">
              <a16:creationId xmlns:a16="http://schemas.microsoft.com/office/drawing/2014/main" id="{AD1D7EEF-02B0-4019-9A5B-89CE08815D6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2" name="Text Box 273">
          <a:extLst>
            <a:ext uri="{FF2B5EF4-FFF2-40B4-BE49-F238E27FC236}">
              <a16:creationId xmlns:a16="http://schemas.microsoft.com/office/drawing/2014/main" id="{ED6A2617-3969-4C6A-BE05-AFA1F7C8BCC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3" name="Text Box 274">
          <a:extLst>
            <a:ext uri="{FF2B5EF4-FFF2-40B4-BE49-F238E27FC236}">
              <a16:creationId xmlns:a16="http://schemas.microsoft.com/office/drawing/2014/main" id="{4AB0EFB5-85FD-4FC1-A0DD-6D4C58E8429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4" name="Text Box 275">
          <a:extLst>
            <a:ext uri="{FF2B5EF4-FFF2-40B4-BE49-F238E27FC236}">
              <a16:creationId xmlns:a16="http://schemas.microsoft.com/office/drawing/2014/main" id="{7CECB84C-BFEF-4AD1-B454-EFB930F091E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5" name="Text Box 276">
          <a:extLst>
            <a:ext uri="{FF2B5EF4-FFF2-40B4-BE49-F238E27FC236}">
              <a16:creationId xmlns:a16="http://schemas.microsoft.com/office/drawing/2014/main" id="{4DCFD445-A982-46F2-9CAF-376F33E67D0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6" name="Text Box 277">
          <a:extLst>
            <a:ext uri="{FF2B5EF4-FFF2-40B4-BE49-F238E27FC236}">
              <a16:creationId xmlns:a16="http://schemas.microsoft.com/office/drawing/2014/main" id="{80A96675-17B4-4A32-BAE7-D1F881D2134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7" name="Text Box 278">
          <a:extLst>
            <a:ext uri="{FF2B5EF4-FFF2-40B4-BE49-F238E27FC236}">
              <a16:creationId xmlns:a16="http://schemas.microsoft.com/office/drawing/2014/main" id="{2AD00266-4090-4395-A449-0FB7BDA2CEA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8" name="Text Box 279">
          <a:extLst>
            <a:ext uri="{FF2B5EF4-FFF2-40B4-BE49-F238E27FC236}">
              <a16:creationId xmlns:a16="http://schemas.microsoft.com/office/drawing/2014/main" id="{A6900DBA-3DC5-4E65-B96E-2F6FBA4C3F6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69" name="Text Box 280">
          <a:extLst>
            <a:ext uri="{FF2B5EF4-FFF2-40B4-BE49-F238E27FC236}">
              <a16:creationId xmlns:a16="http://schemas.microsoft.com/office/drawing/2014/main" id="{60E3E2C4-6AC9-4455-938D-A983B073C0B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0" name="Text Box 281">
          <a:extLst>
            <a:ext uri="{FF2B5EF4-FFF2-40B4-BE49-F238E27FC236}">
              <a16:creationId xmlns:a16="http://schemas.microsoft.com/office/drawing/2014/main" id="{71F29871-690B-4984-AB63-CFAE98FFEF7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1" name="Text Box 282">
          <a:extLst>
            <a:ext uri="{FF2B5EF4-FFF2-40B4-BE49-F238E27FC236}">
              <a16:creationId xmlns:a16="http://schemas.microsoft.com/office/drawing/2014/main" id="{4968C663-0C09-417A-961A-F767E1A10BB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2" name="Text Box 283">
          <a:extLst>
            <a:ext uri="{FF2B5EF4-FFF2-40B4-BE49-F238E27FC236}">
              <a16:creationId xmlns:a16="http://schemas.microsoft.com/office/drawing/2014/main" id="{00D8A58D-6E96-42E7-9BF9-617995CC8F8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3" name="Text Box 284">
          <a:extLst>
            <a:ext uri="{FF2B5EF4-FFF2-40B4-BE49-F238E27FC236}">
              <a16:creationId xmlns:a16="http://schemas.microsoft.com/office/drawing/2014/main" id="{72A5DA24-7E7A-4293-AB63-8FC7DF601F9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4" name="Text Box 285">
          <a:extLst>
            <a:ext uri="{FF2B5EF4-FFF2-40B4-BE49-F238E27FC236}">
              <a16:creationId xmlns:a16="http://schemas.microsoft.com/office/drawing/2014/main" id="{743ACF94-5832-4033-8B11-E2C4D72FCE0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5" name="Text Box 286">
          <a:extLst>
            <a:ext uri="{FF2B5EF4-FFF2-40B4-BE49-F238E27FC236}">
              <a16:creationId xmlns:a16="http://schemas.microsoft.com/office/drawing/2014/main" id="{F4D9DAE6-D19A-416B-B52B-56D922816C4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6" name="Text Box 287">
          <a:extLst>
            <a:ext uri="{FF2B5EF4-FFF2-40B4-BE49-F238E27FC236}">
              <a16:creationId xmlns:a16="http://schemas.microsoft.com/office/drawing/2014/main" id="{5E6ACA00-0150-4612-AF5A-A1E53ABF249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7" name="Text Box 288">
          <a:extLst>
            <a:ext uri="{FF2B5EF4-FFF2-40B4-BE49-F238E27FC236}">
              <a16:creationId xmlns:a16="http://schemas.microsoft.com/office/drawing/2014/main" id="{F92056D3-CC88-44C7-AD49-E6A51832CAA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8" name="Text Box 577">
          <a:extLst>
            <a:ext uri="{FF2B5EF4-FFF2-40B4-BE49-F238E27FC236}">
              <a16:creationId xmlns:a16="http://schemas.microsoft.com/office/drawing/2014/main" id="{EEE70ECA-6355-4E66-B0CC-3481DE11982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79" name="Text Box 578">
          <a:extLst>
            <a:ext uri="{FF2B5EF4-FFF2-40B4-BE49-F238E27FC236}">
              <a16:creationId xmlns:a16="http://schemas.microsoft.com/office/drawing/2014/main" id="{7BFA5F5A-77C9-4F7D-88D0-983BECB2118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0" name="Text Box 579">
          <a:extLst>
            <a:ext uri="{FF2B5EF4-FFF2-40B4-BE49-F238E27FC236}">
              <a16:creationId xmlns:a16="http://schemas.microsoft.com/office/drawing/2014/main" id="{110BEEDC-2263-4174-A77D-37E35B886F3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1" name="Text Box 580">
          <a:extLst>
            <a:ext uri="{FF2B5EF4-FFF2-40B4-BE49-F238E27FC236}">
              <a16:creationId xmlns:a16="http://schemas.microsoft.com/office/drawing/2014/main" id="{22AF75F7-E98F-408C-8E6B-D3B5BC29C27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2" name="Text Box 581">
          <a:extLst>
            <a:ext uri="{FF2B5EF4-FFF2-40B4-BE49-F238E27FC236}">
              <a16:creationId xmlns:a16="http://schemas.microsoft.com/office/drawing/2014/main" id="{8223B025-7F5D-4844-93D6-B54ADCB5617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3" name="Text Box 582">
          <a:extLst>
            <a:ext uri="{FF2B5EF4-FFF2-40B4-BE49-F238E27FC236}">
              <a16:creationId xmlns:a16="http://schemas.microsoft.com/office/drawing/2014/main" id="{DAE600EE-F1C3-4FC4-8EE1-9D5684F19FB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4" name="Text Box 583">
          <a:extLst>
            <a:ext uri="{FF2B5EF4-FFF2-40B4-BE49-F238E27FC236}">
              <a16:creationId xmlns:a16="http://schemas.microsoft.com/office/drawing/2014/main" id="{6C71E7D5-2226-429C-BFD1-DF4243292D9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5" name="Text Box 584">
          <a:extLst>
            <a:ext uri="{FF2B5EF4-FFF2-40B4-BE49-F238E27FC236}">
              <a16:creationId xmlns:a16="http://schemas.microsoft.com/office/drawing/2014/main" id="{2114DB22-4C80-406B-A3E0-E136FFA1E70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6" name="Text Box 585">
          <a:extLst>
            <a:ext uri="{FF2B5EF4-FFF2-40B4-BE49-F238E27FC236}">
              <a16:creationId xmlns:a16="http://schemas.microsoft.com/office/drawing/2014/main" id="{AB60F21F-423B-4711-8318-AB447B8CF5A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7" name="Text Box 586">
          <a:extLst>
            <a:ext uri="{FF2B5EF4-FFF2-40B4-BE49-F238E27FC236}">
              <a16:creationId xmlns:a16="http://schemas.microsoft.com/office/drawing/2014/main" id="{9BF1D428-FB7D-485D-BD09-47697935A20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8" name="Text Box 587">
          <a:extLst>
            <a:ext uri="{FF2B5EF4-FFF2-40B4-BE49-F238E27FC236}">
              <a16:creationId xmlns:a16="http://schemas.microsoft.com/office/drawing/2014/main" id="{06A852DA-BFD4-451C-AC62-6DE780BDC76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89" name="Text Box 588">
          <a:extLst>
            <a:ext uri="{FF2B5EF4-FFF2-40B4-BE49-F238E27FC236}">
              <a16:creationId xmlns:a16="http://schemas.microsoft.com/office/drawing/2014/main" id="{68AC28BD-FC67-4260-A96D-75F12F76333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0" name="Text Box 589">
          <a:extLst>
            <a:ext uri="{FF2B5EF4-FFF2-40B4-BE49-F238E27FC236}">
              <a16:creationId xmlns:a16="http://schemas.microsoft.com/office/drawing/2014/main" id="{41BE3773-E9E1-48BC-83B6-F9FCE83514C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1" name="Text Box 590">
          <a:extLst>
            <a:ext uri="{FF2B5EF4-FFF2-40B4-BE49-F238E27FC236}">
              <a16:creationId xmlns:a16="http://schemas.microsoft.com/office/drawing/2014/main" id="{83944F75-53ED-47D5-B827-DFFA442FB59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2" name="Text Box 591">
          <a:extLst>
            <a:ext uri="{FF2B5EF4-FFF2-40B4-BE49-F238E27FC236}">
              <a16:creationId xmlns:a16="http://schemas.microsoft.com/office/drawing/2014/main" id="{5D3BE17F-AD77-4CBD-B45C-175F18BF4A8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3" name="Text Box 592">
          <a:extLst>
            <a:ext uri="{FF2B5EF4-FFF2-40B4-BE49-F238E27FC236}">
              <a16:creationId xmlns:a16="http://schemas.microsoft.com/office/drawing/2014/main" id="{632950AC-CDAF-4DC0-848B-F71747A1D9B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4" name="Text Box 593">
          <a:extLst>
            <a:ext uri="{FF2B5EF4-FFF2-40B4-BE49-F238E27FC236}">
              <a16:creationId xmlns:a16="http://schemas.microsoft.com/office/drawing/2014/main" id="{DF17C361-4EDA-49FA-B8FB-0BB8A7D6B27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5" name="Text Box 594">
          <a:extLst>
            <a:ext uri="{FF2B5EF4-FFF2-40B4-BE49-F238E27FC236}">
              <a16:creationId xmlns:a16="http://schemas.microsoft.com/office/drawing/2014/main" id="{C8DC8CCC-29AE-4FEC-921D-5E33CA9ABBE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6" name="Text Box 595">
          <a:extLst>
            <a:ext uri="{FF2B5EF4-FFF2-40B4-BE49-F238E27FC236}">
              <a16:creationId xmlns:a16="http://schemas.microsoft.com/office/drawing/2014/main" id="{FEA948D1-AF6A-4378-9605-DB40263ADB0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7" name="Text Box 596">
          <a:extLst>
            <a:ext uri="{FF2B5EF4-FFF2-40B4-BE49-F238E27FC236}">
              <a16:creationId xmlns:a16="http://schemas.microsoft.com/office/drawing/2014/main" id="{420E032E-FC2A-4C90-BB6D-4AF4C17FE37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8" name="Text Box 597">
          <a:extLst>
            <a:ext uri="{FF2B5EF4-FFF2-40B4-BE49-F238E27FC236}">
              <a16:creationId xmlns:a16="http://schemas.microsoft.com/office/drawing/2014/main" id="{87B3609E-4C3C-4FA0-8CAE-BA789AE6AF5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799" name="Text Box 598">
          <a:extLst>
            <a:ext uri="{FF2B5EF4-FFF2-40B4-BE49-F238E27FC236}">
              <a16:creationId xmlns:a16="http://schemas.microsoft.com/office/drawing/2014/main" id="{2B8F1890-359A-4F5E-A10B-6CB3A756F4D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0" name="Text Box 599">
          <a:extLst>
            <a:ext uri="{FF2B5EF4-FFF2-40B4-BE49-F238E27FC236}">
              <a16:creationId xmlns:a16="http://schemas.microsoft.com/office/drawing/2014/main" id="{13438C56-96FD-47A6-BB79-AF85C4B3C44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1" name="Text Box 600">
          <a:extLst>
            <a:ext uri="{FF2B5EF4-FFF2-40B4-BE49-F238E27FC236}">
              <a16:creationId xmlns:a16="http://schemas.microsoft.com/office/drawing/2014/main" id="{4B61943E-E2F0-48AE-A585-8530D02D385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2" name="Text Box 601">
          <a:extLst>
            <a:ext uri="{FF2B5EF4-FFF2-40B4-BE49-F238E27FC236}">
              <a16:creationId xmlns:a16="http://schemas.microsoft.com/office/drawing/2014/main" id="{05643EA2-BB0C-4806-AA59-1A7F0D3A650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3" name="Text Box 602">
          <a:extLst>
            <a:ext uri="{FF2B5EF4-FFF2-40B4-BE49-F238E27FC236}">
              <a16:creationId xmlns:a16="http://schemas.microsoft.com/office/drawing/2014/main" id="{81724786-E57B-4CB5-A246-3C55D134480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4" name="Text Box 603">
          <a:extLst>
            <a:ext uri="{FF2B5EF4-FFF2-40B4-BE49-F238E27FC236}">
              <a16:creationId xmlns:a16="http://schemas.microsoft.com/office/drawing/2014/main" id="{4CE198D0-BB8D-47D1-B4E6-D9E1A48CD19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5" name="Text Box 604">
          <a:extLst>
            <a:ext uri="{FF2B5EF4-FFF2-40B4-BE49-F238E27FC236}">
              <a16:creationId xmlns:a16="http://schemas.microsoft.com/office/drawing/2014/main" id="{8D52BDC2-2706-4F56-9D6D-3EA0CC1FC6E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6" name="Text Box 605">
          <a:extLst>
            <a:ext uri="{FF2B5EF4-FFF2-40B4-BE49-F238E27FC236}">
              <a16:creationId xmlns:a16="http://schemas.microsoft.com/office/drawing/2014/main" id="{6333D7A4-68D4-48BB-900E-89E80DF4D41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7" name="Text Box 606">
          <a:extLst>
            <a:ext uri="{FF2B5EF4-FFF2-40B4-BE49-F238E27FC236}">
              <a16:creationId xmlns:a16="http://schemas.microsoft.com/office/drawing/2014/main" id="{34C69B6D-0E6A-45D5-8C02-22F5694B0E4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8" name="Text Box 607">
          <a:extLst>
            <a:ext uri="{FF2B5EF4-FFF2-40B4-BE49-F238E27FC236}">
              <a16:creationId xmlns:a16="http://schemas.microsoft.com/office/drawing/2014/main" id="{A32CF22B-3BFF-4B7A-9C4A-4923A14D669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09" name="Text Box 608">
          <a:extLst>
            <a:ext uri="{FF2B5EF4-FFF2-40B4-BE49-F238E27FC236}">
              <a16:creationId xmlns:a16="http://schemas.microsoft.com/office/drawing/2014/main" id="{B8B167FF-0EEF-447D-8E6F-D13E528B0D0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0" name="Text Box 609">
          <a:extLst>
            <a:ext uri="{FF2B5EF4-FFF2-40B4-BE49-F238E27FC236}">
              <a16:creationId xmlns:a16="http://schemas.microsoft.com/office/drawing/2014/main" id="{E72A447B-0DBE-4E57-8476-B668082A749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1" name="Text Box 610">
          <a:extLst>
            <a:ext uri="{FF2B5EF4-FFF2-40B4-BE49-F238E27FC236}">
              <a16:creationId xmlns:a16="http://schemas.microsoft.com/office/drawing/2014/main" id="{5D853AC4-4179-418A-BF3E-87A5463706B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2" name="Text Box 611">
          <a:extLst>
            <a:ext uri="{FF2B5EF4-FFF2-40B4-BE49-F238E27FC236}">
              <a16:creationId xmlns:a16="http://schemas.microsoft.com/office/drawing/2014/main" id="{07A84D6B-6726-4CCE-B08F-63D24FEA600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3" name="Text Box 612">
          <a:extLst>
            <a:ext uri="{FF2B5EF4-FFF2-40B4-BE49-F238E27FC236}">
              <a16:creationId xmlns:a16="http://schemas.microsoft.com/office/drawing/2014/main" id="{5001FB2F-E40F-407D-A18E-134060DAE70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4" name="Text Box 613">
          <a:extLst>
            <a:ext uri="{FF2B5EF4-FFF2-40B4-BE49-F238E27FC236}">
              <a16:creationId xmlns:a16="http://schemas.microsoft.com/office/drawing/2014/main" id="{0E002F1D-1EBA-450E-86B4-4B3655B134F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5" name="Text Box 614">
          <a:extLst>
            <a:ext uri="{FF2B5EF4-FFF2-40B4-BE49-F238E27FC236}">
              <a16:creationId xmlns:a16="http://schemas.microsoft.com/office/drawing/2014/main" id="{FA69A022-371F-4F9D-8DED-99D37FA848B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6" name="Text Box 615">
          <a:extLst>
            <a:ext uri="{FF2B5EF4-FFF2-40B4-BE49-F238E27FC236}">
              <a16:creationId xmlns:a16="http://schemas.microsoft.com/office/drawing/2014/main" id="{B5FC170C-76DA-4D9D-B6AF-65BE9335332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7" name="Text Box 616">
          <a:extLst>
            <a:ext uri="{FF2B5EF4-FFF2-40B4-BE49-F238E27FC236}">
              <a16:creationId xmlns:a16="http://schemas.microsoft.com/office/drawing/2014/main" id="{A2CB5249-A350-4784-B0A7-A46E49EA544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8" name="Text Box 617">
          <a:extLst>
            <a:ext uri="{FF2B5EF4-FFF2-40B4-BE49-F238E27FC236}">
              <a16:creationId xmlns:a16="http://schemas.microsoft.com/office/drawing/2014/main" id="{DBE292A0-2B1D-4B49-BF43-F3B8557CD6B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19" name="Text Box 618">
          <a:extLst>
            <a:ext uri="{FF2B5EF4-FFF2-40B4-BE49-F238E27FC236}">
              <a16:creationId xmlns:a16="http://schemas.microsoft.com/office/drawing/2014/main" id="{1F288CBD-E43A-4800-9454-98C44FB69E5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0" name="Text Box 619">
          <a:extLst>
            <a:ext uri="{FF2B5EF4-FFF2-40B4-BE49-F238E27FC236}">
              <a16:creationId xmlns:a16="http://schemas.microsoft.com/office/drawing/2014/main" id="{6D1610FD-2821-48EB-8945-955766E724F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1" name="Text Box 620">
          <a:extLst>
            <a:ext uri="{FF2B5EF4-FFF2-40B4-BE49-F238E27FC236}">
              <a16:creationId xmlns:a16="http://schemas.microsoft.com/office/drawing/2014/main" id="{28BCE76C-5AC7-4F9D-8127-560D7CE277B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2" name="Text Box 621">
          <a:extLst>
            <a:ext uri="{FF2B5EF4-FFF2-40B4-BE49-F238E27FC236}">
              <a16:creationId xmlns:a16="http://schemas.microsoft.com/office/drawing/2014/main" id="{8D00F357-DBED-4F48-A3A4-64BBCA2348B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3" name="Text Box 622">
          <a:extLst>
            <a:ext uri="{FF2B5EF4-FFF2-40B4-BE49-F238E27FC236}">
              <a16:creationId xmlns:a16="http://schemas.microsoft.com/office/drawing/2014/main" id="{338F6E9E-A4B6-4721-8077-B44ECE8F9EF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4" name="Text Box 623">
          <a:extLst>
            <a:ext uri="{FF2B5EF4-FFF2-40B4-BE49-F238E27FC236}">
              <a16:creationId xmlns:a16="http://schemas.microsoft.com/office/drawing/2014/main" id="{59AC0AD6-8AFC-4CC7-BF32-5A7476290C4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5" name="Text Box 624">
          <a:extLst>
            <a:ext uri="{FF2B5EF4-FFF2-40B4-BE49-F238E27FC236}">
              <a16:creationId xmlns:a16="http://schemas.microsoft.com/office/drawing/2014/main" id="{2EFE3BCF-DC00-49C0-998A-A454F450D22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6" name="Text Box 673">
          <a:extLst>
            <a:ext uri="{FF2B5EF4-FFF2-40B4-BE49-F238E27FC236}">
              <a16:creationId xmlns:a16="http://schemas.microsoft.com/office/drawing/2014/main" id="{2F570A63-9611-40B4-9C4E-1C4BBC43225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7" name="Text Box 674">
          <a:extLst>
            <a:ext uri="{FF2B5EF4-FFF2-40B4-BE49-F238E27FC236}">
              <a16:creationId xmlns:a16="http://schemas.microsoft.com/office/drawing/2014/main" id="{BF739F64-1FDF-4DD2-A010-31D8F9F4CB2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8" name="Text Box 675">
          <a:extLst>
            <a:ext uri="{FF2B5EF4-FFF2-40B4-BE49-F238E27FC236}">
              <a16:creationId xmlns:a16="http://schemas.microsoft.com/office/drawing/2014/main" id="{9E70C11D-4ECB-4D75-BA72-6202E35CC2B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29" name="Text Box 676">
          <a:extLst>
            <a:ext uri="{FF2B5EF4-FFF2-40B4-BE49-F238E27FC236}">
              <a16:creationId xmlns:a16="http://schemas.microsoft.com/office/drawing/2014/main" id="{D776A5B1-E212-4A4D-AFF0-DB16758CBFC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0" name="Text Box 677">
          <a:extLst>
            <a:ext uri="{FF2B5EF4-FFF2-40B4-BE49-F238E27FC236}">
              <a16:creationId xmlns:a16="http://schemas.microsoft.com/office/drawing/2014/main" id="{70377651-716C-4D02-B4A4-C240D4B8ADF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1" name="Text Box 678">
          <a:extLst>
            <a:ext uri="{FF2B5EF4-FFF2-40B4-BE49-F238E27FC236}">
              <a16:creationId xmlns:a16="http://schemas.microsoft.com/office/drawing/2014/main" id="{BFF2B95D-913F-4296-B76F-AEDF4E56818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2" name="Text Box 679">
          <a:extLst>
            <a:ext uri="{FF2B5EF4-FFF2-40B4-BE49-F238E27FC236}">
              <a16:creationId xmlns:a16="http://schemas.microsoft.com/office/drawing/2014/main" id="{BAEB5DAB-9635-4888-839F-21CE5117B00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3" name="Text Box 680">
          <a:extLst>
            <a:ext uri="{FF2B5EF4-FFF2-40B4-BE49-F238E27FC236}">
              <a16:creationId xmlns:a16="http://schemas.microsoft.com/office/drawing/2014/main" id="{F4E54D98-F5E2-4735-92D5-E456E4FD18B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4" name="Text Box 681">
          <a:extLst>
            <a:ext uri="{FF2B5EF4-FFF2-40B4-BE49-F238E27FC236}">
              <a16:creationId xmlns:a16="http://schemas.microsoft.com/office/drawing/2014/main" id="{DF03793C-2C70-435D-8874-2CFC9272558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5" name="Text Box 682">
          <a:extLst>
            <a:ext uri="{FF2B5EF4-FFF2-40B4-BE49-F238E27FC236}">
              <a16:creationId xmlns:a16="http://schemas.microsoft.com/office/drawing/2014/main" id="{713B3909-1FFC-48D7-B1F8-0C75480D416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6" name="Text Box 683">
          <a:extLst>
            <a:ext uri="{FF2B5EF4-FFF2-40B4-BE49-F238E27FC236}">
              <a16:creationId xmlns:a16="http://schemas.microsoft.com/office/drawing/2014/main" id="{FC48F8B2-D0AC-4315-B769-7B6D579EB31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7" name="Text Box 684">
          <a:extLst>
            <a:ext uri="{FF2B5EF4-FFF2-40B4-BE49-F238E27FC236}">
              <a16:creationId xmlns:a16="http://schemas.microsoft.com/office/drawing/2014/main" id="{303F9B41-0565-4AF9-9C31-CE763D32EF7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8" name="Text Box 685">
          <a:extLst>
            <a:ext uri="{FF2B5EF4-FFF2-40B4-BE49-F238E27FC236}">
              <a16:creationId xmlns:a16="http://schemas.microsoft.com/office/drawing/2014/main" id="{587C2F33-9B4D-436F-BA01-8999FFB40F2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39" name="Text Box 686">
          <a:extLst>
            <a:ext uri="{FF2B5EF4-FFF2-40B4-BE49-F238E27FC236}">
              <a16:creationId xmlns:a16="http://schemas.microsoft.com/office/drawing/2014/main" id="{184D0DE4-5BF4-4B9F-B8A7-C1E55835C68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0" name="Text Box 687">
          <a:extLst>
            <a:ext uri="{FF2B5EF4-FFF2-40B4-BE49-F238E27FC236}">
              <a16:creationId xmlns:a16="http://schemas.microsoft.com/office/drawing/2014/main" id="{36158398-2527-4182-93D4-816E09C1840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1" name="Text Box 688">
          <a:extLst>
            <a:ext uri="{FF2B5EF4-FFF2-40B4-BE49-F238E27FC236}">
              <a16:creationId xmlns:a16="http://schemas.microsoft.com/office/drawing/2014/main" id="{A44191B4-8DEB-4097-916A-31B1EB6F426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2" name="Text Box 689">
          <a:extLst>
            <a:ext uri="{FF2B5EF4-FFF2-40B4-BE49-F238E27FC236}">
              <a16:creationId xmlns:a16="http://schemas.microsoft.com/office/drawing/2014/main" id="{60409DC6-5264-432F-857D-D71B2ED375A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3" name="Text Box 690">
          <a:extLst>
            <a:ext uri="{FF2B5EF4-FFF2-40B4-BE49-F238E27FC236}">
              <a16:creationId xmlns:a16="http://schemas.microsoft.com/office/drawing/2014/main" id="{6F08BF86-0680-4C1E-8188-DAF37879CAA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4" name="Text Box 691">
          <a:extLst>
            <a:ext uri="{FF2B5EF4-FFF2-40B4-BE49-F238E27FC236}">
              <a16:creationId xmlns:a16="http://schemas.microsoft.com/office/drawing/2014/main" id="{66C68801-1FFB-444E-9AD8-75895EC6E62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5" name="Text Box 692">
          <a:extLst>
            <a:ext uri="{FF2B5EF4-FFF2-40B4-BE49-F238E27FC236}">
              <a16:creationId xmlns:a16="http://schemas.microsoft.com/office/drawing/2014/main" id="{7395B8F2-5F02-49CE-89FF-90193E40DFD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6" name="Text Box 693">
          <a:extLst>
            <a:ext uri="{FF2B5EF4-FFF2-40B4-BE49-F238E27FC236}">
              <a16:creationId xmlns:a16="http://schemas.microsoft.com/office/drawing/2014/main" id="{E36778A8-3C0A-4DB4-88E1-6554AD485C8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7" name="Text Box 694">
          <a:extLst>
            <a:ext uri="{FF2B5EF4-FFF2-40B4-BE49-F238E27FC236}">
              <a16:creationId xmlns:a16="http://schemas.microsoft.com/office/drawing/2014/main" id="{EA3BB2DF-192A-4644-AF1D-C1D8FBE5AD9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8" name="Text Box 695">
          <a:extLst>
            <a:ext uri="{FF2B5EF4-FFF2-40B4-BE49-F238E27FC236}">
              <a16:creationId xmlns:a16="http://schemas.microsoft.com/office/drawing/2014/main" id="{4710DE69-1B0F-4D67-A1FB-B0D3C97FCC2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49" name="Text Box 696">
          <a:extLst>
            <a:ext uri="{FF2B5EF4-FFF2-40B4-BE49-F238E27FC236}">
              <a16:creationId xmlns:a16="http://schemas.microsoft.com/office/drawing/2014/main" id="{F555A04F-5F17-4EF1-84EF-04ABFAA7545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0" name="Text Box 697">
          <a:extLst>
            <a:ext uri="{FF2B5EF4-FFF2-40B4-BE49-F238E27FC236}">
              <a16:creationId xmlns:a16="http://schemas.microsoft.com/office/drawing/2014/main" id="{E269F989-99A6-48FF-8700-BDF921F4B8B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1" name="Text Box 698">
          <a:extLst>
            <a:ext uri="{FF2B5EF4-FFF2-40B4-BE49-F238E27FC236}">
              <a16:creationId xmlns:a16="http://schemas.microsoft.com/office/drawing/2014/main" id="{7A79A519-663A-4E85-BE82-7688ADD4370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2" name="Text Box 699">
          <a:extLst>
            <a:ext uri="{FF2B5EF4-FFF2-40B4-BE49-F238E27FC236}">
              <a16:creationId xmlns:a16="http://schemas.microsoft.com/office/drawing/2014/main" id="{CF08DCC3-CE54-4A20-9570-79CEF46E260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3" name="Text Box 700">
          <a:extLst>
            <a:ext uri="{FF2B5EF4-FFF2-40B4-BE49-F238E27FC236}">
              <a16:creationId xmlns:a16="http://schemas.microsoft.com/office/drawing/2014/main" id="{BBB748AD-80EB-4C05-B5F3-36175F981AD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4" name="Text Box 701">
          <a:extLst>
            <a:ext uri="{FF2B5EF4-FFF2-40B4-BE49-F238E27FC236}">
              <a16:creationId xmlns:a16="http://schemas.microsoft.com/office/drawing/2014/main" id="{1A9C738A-37E6-426F-82E0-2C6FBF1C17B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5" name="Text Box 702">
          <a:extLst>
            <a:ext uri="{FF2B5EF4-FFF2-40B4-BE49-F238E27FC236}">
              <a16:creationId xmlns:a16="http://schemas.microsoft.com/office/drawing/2014/main" id="{20A5283E-0654-484D-96E1-91F15054D09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6" name="Text Box 703">
          <a:extLst>
            <a:ext uri="{FF2B5EF4-FFF2-40B4-BE49-F238E27FC236}">
              <a16:creationId xmlns:a16="http://schemas.microsoft.com/office/drawing/2014/main" id="{3093C2ED-044B-4D23-A7B2-42D381CA588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7" name="Text Box 704">
          <a:extLst>
            <a:ext uri="{FF2B5EF4-FFF2-40B4-BE49-F238E27FC236}">
              <a16:creationId xmlns:a16="http://schemas.microsoft.com/office/drawing/2014/main" id="{F3425078-E23A-40F4-9105-D40B0F731C3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8" name="Text Box 705">
          <a:extLst>
            <a:ext uri="{FF2B5EF4-FFF2-40B4-BE49-F238E27FC236}">
              <a16:creationId xmlns:a16="http://schemas.microsoft.com/office/drawing/2014/main" id="{AED5D110-1ED6-48B7-8C9F-17E91F74836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59" name="Text Box 706">
          <a:extLst>
            <a:ext uri="{FF2B5EF4-FFF2-40B4-BE49-F238E27FC236}">
              <a16:creationId xmlns:a16="http://schemas.microsoft.com/office/drawing/2014/main" id="{6C10B989-6384-48D5-980E-CB1719196428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0" name="Text Box 707">
          <a:extLst>
            <a:ext uri="{FF2B5EF4-FFF2-40B4-BE49-F238E27FC236}">
              <a16:creationId xmlns:a16="http://schemas.microsoft.com/office/drawing/2014/main" id="{F1E53A41-E077-4134-AE94-3B9ED8D51AF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1" name="Text Box 708">
          <a:extLst>
            <a:ext uri="{FF2B5EF4-FFF2-40B4-BE49-F238E27FC236}">
              <a16:creationId xmlns:a16="http://schemas.microsoft.com/office/drawing/2014/main" id="{E32251E6-BB8E-42A1-96A3-727272E55BA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2" name="Text Box 709">
          <a:extLst>
            <a:ext uri="{FF2B5EF4-FFF2-40B4-BE49-F238E27FC236}">
              <a16:creationId xmlns:a16="http://schemas.microsoft.com/office/drawing/2014/main" id="{EE6432F4-3663-482C-8390-485B0703737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3" name="Text Box 710">
          <a:extLst>
            <a:ext uri="{FF2B5EF4-FFF2-40B4-BE49-F238E27FC236}">
              <a16:creationId xmlns:a16="http://schemas.microsoft.com/office/drawing/2014/main" id="{84098C77-E9AA-496E-A75F-A670E2BE3FB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4" name="Text Box 711">
          <a:extLst>
            <a:ext uri="{FF2B5EF4-FFF2-40B4-BE49-F238E27FC236}">
              <a16:creationId xmlns:a16="http://schemas.microsoft.com/office/drawing/2014/main" id="{EC97861D-741B-4EFD-88DE-886FEBBB8C0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5" name="Text Box 712">
          <a:extLst>
            <a:ext uri="{FF2B5EF4-FFF2-40B4-BE49-F238E27FC236}">
              <a16:creationId xmlns:a16="http://schemas.microsoft.com/office/drawing/2014/main" id="{55EDCAAF-6441-47FC-B134-BCF976957B7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6" name="Text Box 713">
          <a:extLst>
            <a:ext uri="{FF2B5EF4-FFF2-40B4-BE49-F238E27FC236}">
              <a16:creationId xmlns:a16="http://schemas.microsoft.com/office/drawing/2014/main" id="{345CA18B-F11E-40B3-B841-30A12E5B517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7" name="Text Box 714">
          <a:extLst>
            <a:ext uri="{FF2B5EF4-FFF2-40B4-BE49-F238E27FC236}">
              <a16:creationId xmlns:a16="http://schemas.microsoft.com/office/drawing/2014/main" id="{BA4C4C1A-CD65-4602-90C5-3FE91BD1970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8" name="Text Box 715">
          <a:extLst>
            <a:ext uri="{FF2B5EF4-FFF2-40B4-BE49-F238E27FC236}">
              <a16:creationId xmlns:a16="http://schemas.microsoft.com/office/drawing/2014/main" id="{A95A20F5-501A-4F11-B93F-85E239FD347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69" name="Text Box 716">
          <a:extLst>
            <a:ext uri="{FF2B5EF4-FFF2-40B4-BE49-F238E27FC236}">
              <a16:creationId xmlns:a16="http://schemas.microsoft.com/office/drawing/2014/main" id="{4B5201D8-9FB2-44DA-B67A-C3529609C0E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0" name="Text Box 717">
          <a:extLst>
            <a:ext uri="{FF2B5EF4-FFF2-40B4-BE49-F238E27FC236}">
              <a16:creationId xmlns:a16="http://schemas.microsoft.com/office/drawing/2014/main" id="{4BF6FBDF-68DB-49DF-B08C-87319320367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1" name="Text Box 718">
          <a:extLst>
            <a:ext uri="{FF2B5EF4-FFF2-40B4-BE49-F238E27FC236}">
              <a16:creationId xmlns:a16="http://schemas.microsoft.com/office/drawing/2014/main" id="{7AE81099-0BC4-4484-8BA4-B89B096A91F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2" name="Text Box 719">
          <a:extLst>
            <a:ext uri="{FF2B5EF4-FFF2-40B4-BE49-F238E27FC236}">
              <a16:creationId xmlns:a16="http://schemas.microsoft.com/office/drawing/2014/main" id="{B923ABFB-C83F-4014-BE17-1ED2C15B29F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3" name="Text Box 720">
          <a:extLst>
            <a:ext uri="{FF2B5EF4-FFF2-40B4-BE49-F238E27FC236}">
              <a16:creationId xmlns:a16="http://schemas.microsoft.com/office/drawing/2014/main" id="{C09D9A02-54BA-4D86-ACCF-AD2042E0F86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4" name="Text Box 865">
          <a:extLst>
            <a:ext uri="{FF2B5EF4-FFF2-40B4-BE49-F238E27FC236}">
              <a16:creationId xmlns:a16="http://schemas.microsoft.com/office/drawing/2014/main" id="{9384DE19-6CD6-4503-84F5-F0A4E208AF4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5" name="Text Box 866">
          <a:extLst>
            <a:ext uri="{FF2B5EF4-FFF2-40B4-BE49-F238E27FC236}">
              <a16:creationId xmlns:a16="http://schemas.microsoft.com/office/drawing/2014/main" id="{888846CB-D134-4ABB-A422-E2F84EB43B7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6" name="Text Box 867">
          <a:extLst>
            <a:ext uri="{FF2B5EF4-FFF2-40B4-BE49-F238E27FC236}">
              <a16:creationId xmlns:a16="http://schemas.microsoft.com/office/drawing/2014/main" id="{766A7A51-35D2-497F-B4B7-1F1498A3599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7" name="Text Box 868">
          <a:extLst>
            <a:ext uri="{FF2B5EF4-FFF2-40B4-BE49-F238E27FC236}">
              <a16:creationId xmlns:a16="http://schemas.microsoft.com/office/drawing/2014/main" id="{86C85F49-DE84-405D-A2F6-92307D71746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8" name="Text Box 869">
          <a:extLst>
            <a:ext uri="{FF2B5EF4-FFF2-40B4-BE49-F238E27FC236}">
              <a16:creationId xmlns:a16="http://schemas.microsoft.com/office/drawing/2014/main" id="{A3D1BED7-6CA9-4001-9B64-7EDFCB96CAF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79" name="Text Box 870">
          <a:extLst>
            <a:ext uri="{FF2B5EF4-FFF2-40B4-BE49-F238E27FC236}">
              <a16:creationId xmlns:a16="http://schemas.microsoft.com/office/drawing/2014/main" id="{EF7C56B7-039E-4F26-9672-4669A397B8C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0" name="Text Box 871">
          <a:extLst>
            <a:ext uri="{FF2B5EF4-FFF2-40B4-BE49-F238E27FC236}">
              <a16:creationId xmlns:a16="http://schemas.microsoft.com/office/drawing/2014/main" id="{868D0AB4-8D5B-4E44-8045-B4019D84059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1" name="Text Box 872">
          <a:extLst>
            <a:ext uri="{FF2B5EF4-FFF2-40B4-BE49-F238E27FC236}">
              <a16:creationId xmlns:a16="http://schemas.microsoft.com/office/drawing/2014/main" id="{BB9D0F0B-5EB3-42D9-972D-FA469FF2B6D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2" name="Text Box 873">
          <a:extLst>
            <a:ext uri="{FF2B5EF4-FFF2-40B4-BE49-F238E27FC236}">
              <a16:creationId xmlns:a16="http://schemas.microsoft.com/office/drawing/2014/main" id="{4FEB96DC-745D-46BA-9EEA-708A3F9DEE3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3" name="Text Box 874">
          <a:extLst>
            <a:ext uri="{FF2B5EF4-FFF2-40B4-BE49-F238E27FC236}">
              <a16:creationId xmlns:a16="http://schemas.microsoft.com/office/drawing/2014/main" id="{FB6C00F7-AE6C-46A4-A834-19187D23D67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4" name="Text Box 875">
          <a:extLst>
            <a:ext uri="{FF2B5EF4-FFF2-40B4-BE49-F238E27FC236}">
              <a16:creationId xmlns:a16="http://schemas.microsoft.com/office/drawing/2014/main" id="{0F1A1785-B921-4D18-8533-2E8C002BC80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5" name="Text Box 876">
          <a:extLst>
            <a:ext uri="{FF2B5EF4-FFF2-40B4-BE49-F238E27FC236}">
              <a16:creationId xmlns:a16="http://schemas.microsoft.com/office/drawing/2014/main" id="{08731BD2-7E31-41F7-8129-A2679E38210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6" name="Text Box 877">
          <a:extLst>
            <a:ext uri="{FF2B5EF4-FFF2-40B4-BE49-F238E27FC236}">
              <a16:creationId xmlns:a16="http://schemas.microsoft.com/office/drawing/2014/main" id="{E3A449BC-507E-4B11-92EF-EC2054230CD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7" name="Text Box 878">
          <a:extLst>
            <a:ext uri="{FF2B5EF4-FFF2-40B4-BE49-F238E27FC236}">
              <a16:creationId xmlns:a16="http://schemas.microsoft.com/office/drawing/2014/main" id="{891AC36F-7B6C-4FEA-B63E-599B7F7D3B1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8" name="Text Box 879">
          <a:extLst>
            <a:ext uri="{FF2B5EF4-FFF2-40B4-BE49-F238E27FC236}">
              <a16:creationId xmlns:a16="http://schemas.microsoft.com/office/drawing/2014/main" id="{5755A29C-070E-404E-BE03-F8BBF52C98F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89" name="Text Box 880">
          <a:extLst>
            <a:ext uri="{FF2B5EF4-FFF2-40B4-BE49-F238E27FC236}">
              <a16:creationId xmlns:a16="http://schemas.microsoft.com/office/drawing/2014/main" id="{EEA76CDE-4103-46DC-B8F4-136FCFEE38F3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0" name="Text Box 881">
          <a:extLst>
            <a:ext uri="{FF2B5EF4-FFF2-40B4-BE49-F238E27FC236}">
              <a16:creationId xmlns:a16="http://schemas.microsoft.com/office/drawing/2014/main" id="{F307E070-77A0-4FD5-85D0-542C7D84A9E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1" name="Text Box 882">
          <a:extLst>
            <a:ext uri="{FF2B5EF4-FFF2-40B4-BE49-F238E27FC236}">
              <a16:creationId xmlns:a16="http://schemas.microsoft.com/office/drawing/2014/main" id="{EDF4CED7-C727-4E4E-B2CF-69A23939F9F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2" name="Text Box 883">
          <a:extLst>
            <a:ext uri="{FF2B5EF4-FFF2-40B4-BE49-F238E27FC236}">
              <a16:creationId xmlns:a16="http://schemas.microsoft.com/office/drawing/2014/main" id="{6D96B239-53F3-446D-B2BB-C668EACEB7D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3" name="Text Box 884">
          <a:extLst>
            <a:ext uri="{FF2B5EF4-FFF2-40B4-BE49-F238E27FC236}">
              <a16:creationId xmlns:a16="http://schemas.microsoft.com/office/drawing/2014/main" id="{C209B752-794B-4E44-A40D-5614AD16229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4" name="Text Box 885">
          <a:extLst>
            <a:ext uri="{FF2B5EF4-FFF2-40B4-BE49-F238E27FC236}">
              <a16:creationId xmlns:a16="http://schemas.microsoft.com/office/drawing/2014/main" id="{9B45974C-25AE-4DEC-9DC6-82D6D835BD3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5" name="Text Box 886">
          <a:extLst>
            <a:ext uri="{FF2B5EF4-FFF2-40B4-BE49-F238E27FC236}">
              <a16:creationId xmlns:a16="http://schemas.microsoft.com/office/drawing/2014/main" id="{3A2A7280-5D7D-43C8-A17F-FF556E0A0C4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6" name="Text Box 887">
          <a:extLst>
            <a:ext uri="{FF2B5EF4-FFF2-40B4-BE49-F238E27FC236}">
              <a16:creationId xmlns:a16="http://schemas.microsoft.com/office/drawing/2014/main" id="{86776EC1-804F-4BF6-B040-2651F3D3E2F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7" name="Text Box 888">
          <a:extLst>
            <a:ext uri="{FF2B5EF4-FFF2-40B4-BE49-F238E27FC236}">
              <a16:creationId xmlns:a16="http://schemas.microsoft.com/office/drawing/2014/main" id="{36DDC368-E4DD-48BA-AC35-ED0E660FB34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8" name="Text Box 961">
          <a:extLst>
            <a:ext uri="{FF2B5EF4-FFF2-40B4-BE49-F238E27FC236}">
              <a16:creationId xmlns:a16="http://schemas.microsoft.com/office/drawing/2014/main" id="{6FED2007-6804-43AC-B1CC-5E8496AAE7E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899" name="Text Box 962">
          <a:extLst>
            <a:ext uri="{FF2B5EF4-FFF2-40B4-BE49-F238E27FC236}">
              <a16:creationId xmlns:a16="http://schemas.microsoft.com/office/drawing/2014/main" id="{0C733BEB-A010-4E27-A058-164279DE91C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0" name="Text Box 963">
          <a:extLst>
            <a:ext uri="{FF2B5EF4-FFF2-40B4-BE49-F238E27FC236}">
              <a16:creationId xmlns:a16="http://schemas.microsoft.com/office/drawing/2014/main" id="{3DFB31F7-4C63-4FA0-8106-ACE038EF36A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1" name="Text Box 964">
          <a:extLst>
            <a:ext uri="{FF2B5EF4-FFF2-40B4-BE49-F238E27FC236}">
              <a16:creationId xmlns:a16="http://schemas.microsoft.com/office/drawing/2014/main" id="{5FEE750D-7802-4ECB-8281-00904852F6F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2" name="Text Box 965">
          <a:extLst>
            <a:ext uri="{FF2B5EF4-FFF2-40B4-BE49-F238E27FC236}">
              <a16:creationId xmlns:a16="http://schemas.microsoft.com/office/drawing/2014/main" id="{FF050CE7-D1F4-48AD-80E3-3CBFBF1C03E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3" name="Text Box 966">
          <a:extLst>
            <a:ext uri="{FF2B5EF4-FFF2-40B4-BE49-F238E27FC236}">
              <a16:creationId xmlns:a16="http://schemas.microsoft.com/office/drawing/2014/main" id="{BDAE02F8-5890-4635-94E2-F305A2D9541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4" name="Text Box 967">
          <a:extLst>
            <a:ext uri="{FF2B5EF4-FFF2-40B4-BE49-F238E27FC236}">
              <a16:creationId xmlns:a16="http://schemas.microsoft.com/office/drawing/2014/main" id="{D25E74B8-8C35-4467-87E1-F958BF32336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5" name="Text Box 968">
          <a:extLst>
            <a:ext uri="{FF2B5EF4-FFF2-40B4-BE49-F238E27FC236}">
              <a16:creationId xmlns:a16="http://schemas.microsoft.com/office/drawing/2014/main" id="{911706FE-B88E-4EAF-94CD-4F5861C1DDF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6" name="Text Box 969">
          <a:extLst>
            <a:ext uri="{FF2B5EF4-FFF2-40B4-BE49-F238E27FC236}">
              <a16:creationId xmlns:a16="http://schemas.microsoft.com/office/drawing/2014/main" id="{16DA315F-A90B-4312-93E1-E1BE8252B6C8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7" name="Text Box 970">
          <a:extLst>
            <a:ext uri="{FF2B5EF4-FFF2-40B4-BE49-F238E27FC236}">
              <a16:creationId xmlns:a16="http://schemas.microsoft.com/office/drawing/2014/main" id="{2DE0F9EC-C155-4EC3-AFEF-4226BD8B591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8" name="Text Box 971">
          <a:extLst>
            <a:ext uri="{FF2B5EF4-FFF2-40B4-BE49-F238E27FC236}">
              <a16:creationId xmlns:a16="http://schemas.microsoft.com/office/drawing/2014/main" id="{D0891F3C-41AC-40A9-A965-AB9E9BD2725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09" name="Text Box 972">
          <a:extLst>
            <a:ext uri="{FF2B5EF4-FFF2-40B4-BE49-F238E27FC236}">
              <a16:creationId xmlns:a16="http://schemas.microsoft.com/office/drawing/2014/main" id="{46E9283C-C4A9-494C-9333-E8B7F954F93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0" name="Text Box 973">
          <a:extLst>
            <a:ext uri="{FF2B5EF4-FFF2-40B4-BE49-F238E27FC236}">
              <a16:creationId xmlns:a16="http://schemas.microsoft.com/office/drawing/2014/main" id="{99775FF3-9AA2-40BE-9C8B-112D8542A49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1" name="Text Box 974">
          <a:extLst>
            <a:ext uri="{FF2B5EF4-FFF2-40B4-BE49-F238E27FC236}">
              <a16:creationId xmlns:a16="http://schemas.microsoft.com/office/drawing/2014/main" id="{759B1E70-0BD4-4DE4-B6C6-A946B2C7BB0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2" name="Text Box 975">
          <a:extLst>
            <a:ext uri="{FF2B5EF4-FFF2-40B4-BE49-F238E27FC236}">
              <a16:creationId xmlns:a16="http://schemas.microsoft.com/office/drawing/2014/main" id="{BB47CB6E-0E0A-4F29-942C-82E5673E3E1D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3" name="Text Box 976">
          <a:extLst>
            <a:ext uri="{FF2B5EF4-FFF2-40B4-BE49-F238E27FC236}">
              <a16:creationId xmlns:a16="http://schemas.microsoft.com/office/drawing/2014/main" id="{7C42E6DB-F925-49FE-9E91-A7E10701A04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4" name="Text Box 977">
          <a:extLst>
            <a:ext uri="{FF2B5EF4-FFF2-40B4-BE49-F238E27FC236}">
              <a16:creationId xmlns:a16="http://schemas.microsoft.com/office/drawing/2014/main" id="{8290AB4A-8F7A-4078-BA4F-3FE50CB598A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5" name="Text Box 978">
          <a:extLst>
            <a:ext uri="{FF2B5EF4-FFF2-40B4-BE49-F238E27FC236}">
              <a16:creationId xmlns:a16="http://schemas.microsoft.com/office/drawing/2014/main" id="{DC5B830E-0B99-4065-BA70-73C3CEC1D6E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6" name="Text Box 979">
          <a:extLst>
            <a:ext uri="{FF2B5EF4-FFF2-40B4-BE49-F238E27FC236}">
              <a16:creationId xmlns:a16="http://schemas.microsoft.com/office/drawing/2014/main" id="{CA0E026A-9EEB-4CFA-AE15-109C4D5BAB9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7" name="Text Box 980">
          <a:extLst>
            <a:ext uri="{FF2B5EF4-FFF2-40B4-BE49-F238E27FC236}">
              <a16:creationId xmlns:a16="http://schemas.microsoft.com/office/drawing/2014/main" id="{0E6667F4-8885-4451-AE48-F7181EC18CA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8" name="Text Box 981">
          <a:extLst>
            <a:ext uri="{FF2B5EF4-FFF2-40B4-BE49-F238E27FC236}">
              <a16:creationId xmlns:a16="http://schemas.microsoft.com/office/drawing/2014/main" id="{48F47A03-BA79-43E9-A8D4-64A69B4A73A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19" name="Text Box 982">
          <a:extLst>
            <a:ext uri="{FF2B5EF4-FFF2-40B4-BE49-F238E27FC236}">
              <a16:creationId xmlns:a16="http://schemas.microsoft.com/office/drawing/2014/main" id="{A7BC8E77-5B93-42BF-880A-C703F0B7E1E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0" name="Text Box 983">
          <a:extLst>
            <a:ext uri="{FF2B5EF4-FFF2-40B4-BE49-F238E27FC236}">
              <a16:creationId xmlns:a16="http://schemas.microsoft.com/office/drawing/2014/main" id="{3913BCFE-1369-4AC3-83BA-EDFBF8138A44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1" name="Text Box 984">
          <a:extLst>
            <a:ext uri="{FF2B5EF4-FFF2-40B4-BE49-F238E27FC236}">
              <a16:creationId xmlns:a16="http://schemas.microsoft.com/office/drawing/2014/main" id="{F4C18924-413C-47DF-BB20-98DFBD3C316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2" name="Text Box 985">
          <a:extLst>
            <a:ext uri="{FF2B5EF4-FFF2-40B4-BE49-F238E27FC236}">
              <a16:creationId xmlns:a16="http://schemas.microsoft.com/office/drawing/2014/main" id="{AF44E8AA-8728-474F-A010-EBDD48E5192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3" name="Text Box 986">
          <a:extLst>
            <a:ext uri="{FF2B5EF4-FFF2-40B4-BE49-F238E27FC236}">
              <a16:creationId xmlns:a16="http://schemas.microsoft.com/office/drawing/2014/main" id="{1F89115A-15A5-4525-B03F-9D43D100CE0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4" name="Text Box 987">
          <a:extLst>
            <a:ext uri="{FF2B5EF4-FFF2-40B4-BE49-F238E27FC236}">
              <a16:creationId xmlns:a16="http://schemas.microsoft.com/office/drawing/2014/main" id="{1E10C365-B8FE-468B-BF96-D85DD711B2E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5" name="Text Box 988">
          <a:extLst>
            <a:ext uri="{FF2B5EF4-FFF2-40B4-BE49-F238E27FC236}">
              <a16:creationId xmlns:a16="http://schemas.microsoft.com/office/drawing/2014/main" id="{A8050EC9-9431-4D55-AB6E-31DF7B61C93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6" name="Text Box 989">
          <a:extLst>
            <a:ext uri="{FF2B5EF4-FFF2-40B4-BE49-F238E27FC236}">
              <a16:creationId xmlns:a16="http://schemas.microsoft.com/office/drawing/2014/main" id="{510492E5-D901-4894-8AC2-9A9698BA3D7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7" name="Text Box 990">
          <a:extLst>
            <a:ext uri="{FF2B5EF4-FFF2-40B4-BE49-F238E27FC236}">
              <a16:creationId xmlns:a16="http://schemas.microsoft.com/office/drawing/2014/main" id="{668647A6-D2AC-4B02-8FE3-F8BA94441787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8" name="Text Box 991">
          <a:extLst>
            <a:ext uri="{FF2B5EF4-FFF2-40B4-BE49-F238E27FC236}">
              <a16:creationId xmlns:a16="http://schemas.microsoft.com/office/drawing/2014/main" id="{0A263A5C-7D88-4616-A6A1-E2AC05B36F6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29" name="Text Box 992">
          <a:extLst>
            <a:ext uri="{FF2B5EF4-FFF2-40B4-BE49-F238E27FC236}">
              <a16:creationId xmlns:a16="http://schemas.microsoft.com/office/drawing/2014/main" id="{89D3FF65-64C4-43A6-9732-B4A17C7E6F1B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0" name="Text Box 993">
          <a:extLst>
            <a:ext uri="{FF2B5EF4-FFF2-40B4-BE49-F238E27FC236}">
              <a16:creationId xmlns:a16="http://schemas.microsoft.com/office/drawing/2014/main" id="{E9633CD2-57E8-4ACA-B9D0-255946373C0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1" name="Text Box 994">
          <a:extLst>
            <a:ext uri="{FF2B5EF4-FFF2-40B4-BE49-F238E27FC236}">
              <a16:creationId xmlns:a16="http://schemas.microsoft.com/office/drawing/2014/main" id="{0370D213-CDA0-467D-824B-0781515183B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2" name="Text Box 995">
          <a:extLst>
            <a:ext uri="{FF2B5EF4-FFF2-40B4-BE49-F238E27FC236}">
              <a16:creationId xmlns:a16="http://schemas.microsoft.com/office/drawing/2014/main" id="{094626EA-2649-4E99-942F-0A8339CCEEC1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3" name="Text Box 996">
          <a:extLst>
            <a:ext uri="{FF2B5EF4-FFF2-40B4-BE49-F238E27FC236}">
              <a16:creationId xmlns:a16="http://schemas.microsoft.com/office/drawing/2014/main" id="{1B4EC859-D4A0-4B62-991B-369439176D5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4" name="Text Box 997">
          <a:extLst>
            <a:ext uri="{FF2B5EF4-FFF2-40B4-BE49-F238E27FC236}">
              <a16:creationId xmlns:a16="http://schemas.microsoft.com/office/drawing/2014/main" id="{6DBEEF2F-FE2E-4F2C-AB35-8CFD34BB9CA6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5" name="Text Box 998">
          <a:extLst>
            <a:ext uri="{FF2B5EF4-FFF2-40B4-BE49-F238E27FC236}">
              <a16:creationId xmlns:a16="http://schemas.microsoft.com/office/drawing/2014/main" id="{5C3075D2-D790-49B9-9BF4-7DD918B558C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6" name="Text Box 999">
          <a:extLst>
            <a:ext uri="{FF2B5EF4-FFF2-40B4-BE49-F238E27FC236}">
              <a16:creationId xmlns:a16="http://schemas.microsoft.com/office/drawing/2014/main" id="{CD92C043-578E-4FDC-A941-50F1B6CED1B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7" name="Text Box 1000">
          <a:extLst>
            <a:ext uri="{FF2B5EF4-FFF2-40B4-BE49-F238E27FC236}">
              <a16:creationId xmlns:a16="http://schemas.microsoft.com/office/drawing/2014/main" id="{B8794CFE-5F1B-4382-9968-37A52425F952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8" name="Text Box 1001">
          <a:extLst>
            <a:ext uri="{FF2B5EF4-FFF2-40B4-BE49-F238E27FC236}">
              <a16:creationId xmlns:a16="http://schemas.microsoft.com/office/drawing/2014/main" id="{3DAF9CA7-37CF-49F0-B509-790828BEBAF5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39" name="Text Box 1002">
          <a:extLst>
            <a:ext uri="{FF2B5EF4-FFF2-40B4-BE49-F238E27FC236}">
              <a16:creationId xmlns:a16="http://schemas.microsoft.com/office/drawing/2014/main" id="{80345CE0-2958-4B0E-8428-A9ECE00931C9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0" name="Text Box 1003">
          <a:extLst>
            <a:ext uri="{FF2B5EF4-FFF2-40B4-BE49-F238E27FC236}">
              <a16:creationId xmlns:a16="http://schemas.microsoft.com/office/drawing/2014/main" id="{9695C6F3-1629-4A09-B704-5FB31CF3FED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1" name="Text Box 1004">
          <a:extLst>
            <a:ext uri="{FF2B5EF4-FFF2-40B4-BE49-F238E27FC236}">
              <a16:creationId xmlns:a16="http://schemas.microsoft.com/office/drawing/2014/main" id="{7C2F7466-5DFC-4740-9D28-C9EC2E1CF53E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2" name="Text Box 1005">
          <a:extLst>
            <a:ext uri="{FF2B5EF4-FFF2-40B4-BE49-F238E27FC236}">
              <a16:creationId xmlns:a16="http://schemas.microsoft.com/office/drawing/2014/main" id="{34F7F8C1-CE55-4737-803D-F6549A9ADBCC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3" name="Text Box 1006">
          <a:extLst>
            <a:ext uri="{FF2B5EF4-FFF2-40B4-BE49-F238E27FC236}">
              <a16:creationId xmlns:a16="http://schemas.microsoft.com/office/drawing/2014/main" id="{3C238652-34DE-442F-A044-6E2842972AC0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4" name="Text Box 1007">
          <a:extLst>
            <a:ext uri="{FF2B5EF4-FFF2-40B4-BE49-F238E27FC236}">
              <a16:creationId xmlns:a16="http://schemas.microsoft.com/office/drawing/2014/main" id="{14DBE6E1-219E-4AEE-BFA1-358BE40464CF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23</xdr:row>
      <xdr:rowOff>153719</xdr:rowOff>
    </xdr:from>
    <xdr:ext cx="75959" cy="623876"/>
    <xdr:sp macro="" textlink="">
      <xdr:nvSpPr>
        <xdr:cNvPr id="1945" name="Text Box 1008">
          <a:extLst>
            <a:ext uri="{FF2B5EF4-FFF2-40B4-BE49-F238E27FC236}">
              <a16:creationId xmlns:a16="http://schemas.microsoft.com/office/drawing/2014/main" id="{C4188390-5A08-4F6C-8073-908C0564402A}"/>
            </a:ext>
          </a:extLst>
        </xdr:cNvPr>
        <xdr:cNvSpPr/>
      </xdr:nvSpPr>
      <xdr:spPr>
        <a:xfrm>
          <a:off x="4560902" y="143840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46" name="Text Box 241">
          <a:extLst>
            <a:ext uri="{FF2B5EF4-FFF2-40B4-BE49-F238E27FC236}">
              <a16:creationId xmlns:a16="http://schemas.microsoft.com/office/drawing/2014/main" id="{5BBB8DF0-30B0-44AE-B02B-FED08A65F4D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47" name="Text Box 242">
          <a:extLst>
            <a:ext uri="{FF2B5EF4-FFF2-40B4-BE49-F238E27FC236}">
              <a16:creationId xmlns:a16="http://schemas.microsoft.com/office/drawing/2014/main" id="{1FA7BE1C-9772-4BB1-BA84-731997F48CB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48" name="Text Box 243">
          <a:extLst>
            <a:ext uri="{FF2B5EF4-FFF2-40B4-BE49-F238E27FC236}">
              <a16:creationId xmlns:a16="http://schemas.microsoft.com/office/drawing/2014/main" id="{10708CB2-0A49-4BE2-878B-BD6A363D2EB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49" name="Text Box 244">
          <a:extLst>
            <a:ext uri="{FF2B5EF4-FFF2-40B4-BE49-F238E27FC236}">
              <a16:creationId xmlns:a16="http://schemas.microsoft.com/office/drawing/2014/main" id="{F1DC73E6-F2AB-4B6D-939E-8AA81870FCF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0" name="Text Box 245">
          <a:extLst>
            <a:ext uri="{FF2B5EF4-FFF2-40B4-BE49-F238E27FC236}">
              <a16:creationId xmlns:a16="http://schemas.microsoft.com/office/drawing/2014/main" id="{4257ECE8-3446-4256-94D8-B0986BC9C60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1" name="Text Box 246">
          <a:extLst>
            <a:ext uri="{FF2B5EF4-FFF2-40B4-BE49-F238E27FC236}">
              <a16:creationId xmlns:a16="http://schemas.microsoft.com/office/drawing/2014/main" id="{126630CB-463F-43E3-80BA-C0290DF7220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2" name="Text Box 247">
          <a:extLst>
            <a:ext uri="{FF2B5EF4-FFF2-40B4-BE49-F238E27FC236}">
              <a16:creationId xmlns:a16="http://schemas.microsoft.com/office/drawing/2014/main" id="{FED0E36C-74C9-41CA-A62B-68531BC2F2D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3" name="Text Box 248">
          <a:extLst>
            <a:ext uri="{FF2B5EF4-FFF2-40B4-BE49-F238E27FC236}">
              <a16:creationId xmlns:a16="http://schemas.microsoft.com/office/drawing/2014/main" id="{1D44EE0D-0832-4C37-9272-253DC5080FB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4" name="Text Box 249">
          <a:extLst>
            <a:ext uri="{FF2B5EF4-FFF2-40B4-BE49-F238E27FC236}">
              <a16:creationId xmlns:a16="http://schemas.microsoft.com/office/drawing/2014/main" id="{1C87D3E5-7DFE-420A-90A1-E63EB0B09FD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5" name="Text Box 250">
          <a:extLst>
            <a:ext uri="{FF2B5EF4-FFF2-40B4-BE49-F238E27FC236}">
              <a16:creationId xmlns:a16="http://schemas.microsoft.com/office/drawing/2014/main" id="{437A97D0-1B64-454D-A98F-73349C4F30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6" name="Text Box 251">
          <a:extLst>
            <a:ext uri="{FF2B5EF4-FFF2-40B4-BE49-F238E27FC236}">
              <a16:creationId xmlns:a16="http://schemas.microsoft.com/office/drawing/2014/main" id="{3350C7A3-35A2-44C7-9100-8471082556C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7" name="Text Box 252">
          <a:extLst>
            <a:ext uri="{FF2B5EF4-FFF2-40B4-BE49-F238E27FC236}">
              <a16:creationId xmlns:a16="http://schemas.microsoft.com/office/drawing/2014/main" id="{D471C558-93A6-489F-B4B6-E66A96261F7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8" name="Text Box 253">
          <a:extLst>
            <a:ext uri="{FF2B5EF4-FFF2-40B4-BE49-F238E27FC236}">
              <a16:creationId xmlns:a16="http://schemas.microsoft.com/office/drawing/2014/main" id="{78FB412A-0EFB-4B35-9019-CE7D4B27DB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59" name="Text Box 254">
          <a:extLst>
            <a:ext uri="{FF2B5EF4-FFF2-40B4-BE49-F238E27FC236}">
              <a16:creationId xmlns:a16="http://schemas.microsoft.com/office/drawing/2014/main" id="{D1DB7AE5-3A1D-455F-8921-241E8A096E8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0" name="Text Box 255">
          <a:extLst>
            <a:ext uri="{FF2B5EF4-FFF2-40B4-BE49-F238E27FC236}">
              <a16:creationId xmlns:a16="http://schemas.microsoft.com/office/drawing/2014/main" id="{87E82985-FC98-41ED-84F2-A2578EE7F4B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1" name="Text Box 256">
          <a:extLst>
            <a:ext uri="{FF2B5EF4-FFF2-40B4-BE49-F238E27FC236}">
              <a16:creationId xmlns:a16="http://schemas.microsoft.com/office/drawing/2014/main" id="{EBCE06B8-8038-4B4F-A360-615089B5F87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2" name="Text Box 257">
          <a:extLst>
            <a:ext uri="{FF2B5EF4-FFF2-40B4-BE49-F238E27FC236}">
              <a16:creationId xmlns:a16="http://schemas.microsoft.com/office/drawing/2014/main" id="{BC60D3CF-9991-4CE6-8566-122DD0D1C37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3" name="Text Box 258">
          <a:extLst>
            <a:ext uri="{FF2B5EF4-FFF2-40B4-BE49-F238E27FC236}">
              <a16:creationId xmlns:a16="http://schemas.microsoft.com/office/drawing/2014/main" id="{6F981750-C131-4D3C-8F44-89002EBDB5B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4" name="Text Box 259">
          <a:extLst>
            <a:ext uri="{FF2B5EF4-FFF2-40B4-BE49-F238E27FC236}">
              <a16:creationId xmlns:a16="http://schemas.microsoft.com/office/drawing/2014/main" id="{3A412483-A6EB-493A-9D68-6A2A29C715F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5" name="Text Box 260">
          <a:extLst>
            <a:ext uri="{FF2B5EF4-FFF2-40B4-BE49-F238E27FC236}">
              <a16:creationId xmlns:a16="http://schemas.microsoft.com/office/drawing/2014/main" id="{0D713FC8-7725-4840-BA33-4E6EBAC3824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6" name="Text Box 261">
          <a:extLst>
            <a:ext uri="{FF2B5EF4-FFF2-40B4-BE49-F238E27FC236}">
              <a16:creationId xmlns:a16="http://schemas.microsoft.com/office/drawing/2014/main" id="{44B74B33-C482-4A9E-AE24-0B2B0E6BD60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7" name="Text Box 262">
          <a:extLst>
            <a:ext uri="{FF2B5EF4-FFF2-40B4-BE49-F238E27FC236}">
              <a16:creationId xmlns:a16="http://schemas.microsoft.com/office/drawing/2014/main" id="{68F48B9E-C5A5-4DB5-BC0B-440114B9394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8" name="Text Box 263">
          <a:extLst>
            <a:ext uri="{FF2B5EF4-FFF2-40B4-BE49-F238E27FC236}">
              <a16:creationId xmlns:a16="http://schemas.microsoft.com/office/drawing/2014/main" id="{42F1863B-95D4-4A28-A089-89A4DD2DAEB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69" name="Text Box 264">
          <a:extLst>
            <a:ext uri="{FF2B5EF4-FFF2-40B4-BE49-F238E27FC236}">
              <a16:creationId xmlns:a16="http://schemas.microsoft.com/office/drawing/2014/main" id="{49AE9E9A-6D77-41B3-AB63-558CD8B161B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0" name="Text Box 265">
          <a:extLst>
            <a:ext uri="{FF2B5EF4-FFF2-40B4-BE49-F238E27FC236}">
              <a16:creationId xmlns:a16="http://schemas.microsoft.com/office/drawing/2014/main" id="{91E655B6-DD08-491B-A71A-35C8508240C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1" name="Text Box 266">
          <a:extLst>
            <a:ext uri="{FF2B5EF4-FFF2-40B4-BE49-F238E27FC236}">
              <a16:creationId xmlns:a16="http://schemas.microsoft.com/office/drawing/2014/main" id="{276339CD-85E8-4A77-8B5D-2CD88F000FE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2" name="Text Box 267">
          <a:extLst>
            <a:ext uri="{FF2B5EF4-FFF2-40B4-BE49-F238E27FC236}">
              <a16:creationId xmlns:a16="http://schemas.microsoft.com/office/drawing/2014/main" id="{9BDA25ED-02B5-4BCC-884F-8A1CF93A894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3" name="Text Box 268">
          <a:extLst>
            <a:ext uri="{FF2B5EF4-FFF2-40B4-BE49-F238E27FC236}">
              <a16:creationId xmlns:a16="http://schemas.microsoft.com/office/drawing/2014/main" id="{F5DA8C89-0DF0-4DC9-8E81-B3D82D08780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4" name="Text Box 269">
          <a:extLst>
            <a:ext uri="{FF2B5EF4-FFF2-40B4-BE49-F238E27FC236}">
              <a16:creationId xmlns:a16="http://schemas.microsoft.com/office/drawing/2014/main" id="{3453011A-B66E-4C16-AD03-EBE976E218F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5" name="Text Box 270">
          <a:extLst>
            <a:ext uri="{FF2B5EF4-FFF2-40B4-BE49-F238E27FC236}">
              <a16:creationId xmlns:a16="http://schemas.microsoft.com/office/drawing/2014/main" id="{20BAA115-C6CA-4FC1-B56E-2DAD1F2E08E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6" name="Text Box 271">
          <a:extLst>
            <a:ext uri="{FF2B5EF4-FFF2-40B4-BE49-F238E27FC236}">
              <a16:creationId xmlns:a16="http://schemas.microsoft.com/office/drawing/2014/main" id="{2684B200-EA14-4280-BB95-90FF9466053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7" name="Text Box 272">
          <a:extLst>
            <a:ext uri="{FF2B5EF4-FFF2-40B4-BE49-F238E27FC236}">
              <a16:creationId xmlns:a16="http://schemas.microsoft.com/office/drawing/2014/main" id="{31984073-CEF6-4A47-8482-1FFADA3A73F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8" name="Text Box 273">
          <a:extLst>
            <a:ext uri="{FF2B5EF4-FFF2-40B4-BE49-F238E27FC236}">
              <a16:creationId xmlns:a16="http://schemas.microsoft.com/office/drawing/2014/main" id="{A288C4ED-3A52-4A77-AAF0-D2FEAA8C3D9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79" name="Text Box 274">
          <a:extLst>
            <a:ext uri="{FF2B5EF4-FFF2-40B4-BE49-F238E27FC236}">
              <a16:creationId xmlns:a16="http://schemas.microsoft.com/office/drawing/2014/main" id="{56DFC9C4-0D33-4F2F-A707-E7210719D2B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0" name="Text Box 275">
          <a:extLst>
            <a:ext uri="{FF2B5EF4-FFF2-40B4-BE49-F238E27FC236}">
              <a16:creationId xmlns:a16="http://schemas.microsoft.com/office/drawing/2014/main" id="{EF03914F-84B8-4A14-B718-68B7A123CCE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1" name="Text Box 276">
          <a:extLst>
            <a:ext uri="{FF2B5EF4-FFF2-40B4-BE49-F238E27FC236}">
              <a16:creationId xmlns:a16="http://schemas.microsoft.com/office/drawing/2014/main" id="{1AD86B33-33C6-4499-A7AE-D615345F371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2" name="Text Box 277">
          <a:extLst>
            <a:ext uri="{FF2B5EF4-FFF2-40B4-BE49-F238E27FC236}">
              <a16:creationId xmlns:a16="http://schemas.microsoft.com/office/drawing/2014/main" id="{D4DEB3B3-12D3-4E10-A3F0-CDA023C7FC2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3" name="Text Box 278">
          <a:extLst>
            <a:ext uri="{FF2B5EF4-FFF2-40B4-BE49-F238E27FC236}">
              <a16:creationId xmlns:a16="http://schemas.microsoft.com/office/drawing/2014/main" id="{DC3175C2-EBB4-4510-A60B-CF688624CDE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4" name="Text Box 279">
          <a:extLst>
            <a:ext uri="{FF2B5EF4-FFF2-40B4-BE49-F238E27FC236}">
              <a16:creationId xmlns:a16="http://schemas.microsoft.com/office/drawing/2014/main" id="{7A8C0D38-F1C4-4E31-BC92-8BA2BD8BCC9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5" name="Text Box 280">
          <a:extLst>
            <a:ext uri="{FF2B5EF4-FFF2-40B4-BE49-F238E27FC236}">
              <a16:creationId xmlns:a16="http://schemas.microsoft.com/office/drawing/2014/main" id="{0B36E7D8-1AB1-4C62-B1E9-D05371C426C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6" name="Text Box 281">
          <a:extLst>
            <a:ext uri="{FF2B5EF4-FFF2-40B4-BE49-F238E27FC236}">
              <a16:creationId xmlns:a16="http://schemas.microsoft.com/office/drawing/2014/main" id="{B6CE04A6-EE68-4344-B109-68F0F314A17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7" name="Text Box 282">
          <a:extLst>
            <a:ext uri="{FF2B5EF4-FFF2-40B4-BE49-F238E27FC236}">
              <a16:creationId xmlns:a16="http://schemas.microsoft.com/office/drawing/2014/main" id="{44000982-237A-4F5F-B75D-F35D4DE830E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8" name="Text Box 283">
          <a:extLst>
            <a:ext uri="{FF2B5EF4-FFF2-40B4-BE49-F238E27FC236}">
              <a16:creationId xmlns:a16="http://schemas.microsoft.com/office/drawing/2014/main" id="{B2BB5EE6-FFC5-483D-8BA0-1AC33869932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89" name="Text Box 284">
          <a:extLst>
            <a:ext uri="{FF2B5EF4-FFF2-40B4-BE49-F238E27FC236}">
              <a16:creationId xmlns:a16="http://schemas.microsoft.com/office/drawing/2014/main" id="{A37B967E-1B97-4590-880E-1CE12D75E3A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0" name="Text Box 285">
          <a:extLst>
            <a:ext uri="{FF2B5EF4-FFF2-40B4-BE49-F238E27FC236}">
              <a16:creationId xmlns:a16="http://schemas.microsoft.com/office/drawing/2014/main" id="{EF5FFDAE-3820-4265-8A2D-2B7B9025BF6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1" name="Text Box 286">
          <a:extLst>
            <a:ext uri="{FF2B5EF4-FFF2-40B4-BE49-F238E27FC236}">
              <a16:creationId xmlns:a16="http://schemas.microsoft.com/office/drawing/2014/main" id="{4B9A0783-CAE0-4715-93B9-D46082058AF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2" name="Text Box 287">
          <a:extLst>
            <a:ext uri="{FF2B5EF4-FFF2-40B4-BE49-F238E27FC236}">
              <a16:creationId xmlns:a16="http://schemas.microsoft.com/office/drawing/2014/main" id="{DB29FC73-8381-4DF1-8828-B91C33BCED5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3" name="Text Box 288">
          <a:extLst>
            <a:ext uri="{FF2B5EF4-FFF2-40B4-BE49-F238E27FC236}">
              <a16:creationId xmlns:a16="http://schemas.microsoft.com/office/drawing/2014/main" id="{A4C4EA0B-1C48-455D-B589-E5CCB9F5FAC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4" name="Text Box 577">
          <a:extLst>
            <a:ext uri="{FF2B5EF4-FFF2-40B4-BE49-F238E27FC236}">
              <a16:creationId xmlns:a16="http://schemas.microsoft.com/office/drawing/2014/main" id="{D94994EF-A631-4F7F-B479-ED8D5494A06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5" name="Text Box 578">
          <a:extLst>
            <a:ext uri="{FF2B5EF4-FFF2-40B4-BE49-F238E27FC236}">
              <a16:creationId xmlns:a16="http://schemas.microsoft.com/office/drawing/2014/main" id="{8ADF508D-1DE8-4E2A-ABC1-C9BD10C23E8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6" name="Text Box 579">
          <a:extLst>
            <a:ext uri="{FF2B5EF4-FFF2-40B4-BE49-F238E27FC236}">
              <a16:creationId xmlns:a16="http://schemas.microsoft.com/office/drawing/2014/main" id="{3C0D807E-E208-4C6D-BFFA-4432805EDC4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7" name="Text Box 580">
          <a:extLst>
            <a:ext uri="{FF2B5EF4-FFF2-40B4-BE49-F238E27FC236}">
              <a16:creationId xmlns:a16="http://schemas.microsoft.com/office/drawing/2014/main" id="{F9D7FDA5-AD95-4C9E-94D6-89242F5B58A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8" name="Text Box 581">
          <a:extLst>
            <a:ext uri="{FF2B5EF4-FFF2-40B4-BE49-F238E27FC236}">
              <a16:creationId xmlns:a16="http://schemas.microsoft.com/office/drawing/2014/main" id="{B5C8FCE8-79C7-4BB0-8F37-20EF2D564D7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1999" name="Text Box 582">
          <a:extLst>
            <a:ext uri="{FF2B5EF4-FFF2-40B4-BE49-F238E27FC236}">
              <a16:creationId xmlns:a16="http://schemas.microsoft.com/office/drawing/2014/main" id="{96D26B81-414A-4BFF-9B08-76AFA0EC509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0" name="Text Box 583">
          <a:extLst>
            <a:ext uri="{FF2B5EF4-FFF2-40B4-BE49-F238E27FC236}">
              <a16:creationId xmlns:a16="http://schemas.microsoft.com/office/drawing/2014/main" id="{2B7AB807-3BCF-42F4-98DD-8697D7F43B4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1" name="Text Box 584">
          <a:extLst>
            <a:ext uri="{FF2B5EF4-FFF2-40B4-BE49-F238E27FC236}">
              <a16:creationId xmlns:a16="http://schemas.microsoft.com/office/drawing/2014/main" id="{24794979-AD87-4CCB-B0FC-8F72E5E7AB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2" name="Text Box 585">
          <a:extLst>
            <a:ext uri="{FF2B5EF4-FFF2-40B4-BE49-F238E27FC236}">
              <a16:creationId xmlns:a16="http://schemas.microsoft.com/office/drawing/2014/main" id="{3E763D6E-3174-4B1A-B4D2-35EECE5901A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3" name="Text Box 586">
          <a:extLst>
            <a:ext uri="{FF2B5EF4-FFF2-40B4-BE49-F238E27FC236}">
              <a16:creationId xmlns:a16="http://schemas.microsoft.com/office/drawing/2014/main" id="{88D13E91-CD4B-43A2-8D28-B38EDE5F6B4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4" name="Text Box 587">
          <a:extLst>
            <a:ext uri="{FF2B5EF4-FFF2-40B4-BE49-F238E27FC236}">
              <a16:creationId xmlns:a16="http://schemas.microsoft.com/office/drawing/2014/main" id="{D051119F-F63B-4B82-9EC6-E9591F0F11B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5" name="Text Box 588">
          <a:extLst>
            <a:ext uri="{FF2B5EF4-FFF2-40B4-BE49-F238E27FC236}">
              <a16:creationId xmlns:a16="http://schemas.microsoft.com/office/drawing/2014/main" id="{4BF4AB27-98BA-459C-B46D-66A0270BD99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6" name="Text Box 589">
          <a:extLst>
            <a:ext uri="{FF2B5EF4-FFF2-40B4-BE49-F238E27FC236}">
              <a16:creationId xmlns:a16="http://schemas.microsoft.com/office/drawing/2014/main" id="{43931A8F-A69B-4EA8-AF39-5D636E4642A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7" name="Text Box 590">
          <a:extLst>
            <a:ext uri="{FF2B5EF4-FFF2-40B4-BE49-F238E27FC236}">
              <a16:creationId xmlns:a16="http://schemas.microsoft.com/office/drawing/2014/main" id="{BAC457B6-9751-4648-B333-38FAA40712F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8" name="Text Box 591">
          <a:extLst>
            <a:ext uri="{FF2B5EF4-FFF2-40B4-BE49-F238E27FC236}">
              <a16:creationId xmlns:a16="http://schemas.microsoft.com/office/drawing/2014/main" id="{DD6C66B6-84C8-4B5A-A5A3-E5B164510F0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09" name="Text Box 592">
          <a:extLst>
            <a:ext uri="{FF2B5EF4-FFF2-40B4-BE49-F238E27FC236}">
              <a16:creationId xmlns:a16="http://schemas.microsoft.com/office/drawing/2014/main" id="{02B5B0F1-D209-42A7-BEC8-F0EC0D17348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0" name="Text Box 593">
          <a:extLst>
            <a:ext uri="{FF2B5EF4-FFF2-40B4-BE49-F238E27FC236}">
              <a16:creationId xmlns:a16="http://schemas.microsoft.com/office/drawing/2014/main" id="{2E5BE0C4-B1D3-4467-808B-8CB80EFBA43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1" name="Text Box 594">
          <a:extLst>
            <a:ext uri="{FF2B5EF4-FFF2-40B4-BE49-F238E27FC236}">
              <a16:creationId xmlns:a16="http://schemas.microsoft.com/office/drawing/2014/main" id="{5F173F4D-EB9B-4A7E-8E94-915AFBE85C4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2" name="Text Box 595">
          <a:extLst>
            <a:ext uri="{FF2B5EF4-FFF2-40B4-BE49-F238E27FC236}">
              <a16:creationId xmlns:a16="http://schemas.microsoft.com/office/drawing/2014/main" id="{AC37255E-EC5A-4B92-9D68-D912B2A0723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3" name="Text Box 596">
          <a:extLst>
            <a:ext uri="{FF2B5EF4-FFF2-40B4-BE49-F238E27FC236}">
              <a16:creationId xmlns:a16="http://schemas.microsoft.com/office/drawing/2014/main" id="{2BF7F75B-6150-4388-9119-1369EBEA731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4" name="Text Box 597">
          <a:extLst>
            <a:ext uri="{FF2B5EF4-FFF2-40B4-BE49-F238E27FC236}">
              <a16:creationId xmlns:a16="http://schemas.microsoft.com/office/drawing/2014/main" id="{A216FBF8-C80B-4474-82ED-9C8AF713A56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5" name="Text Box 598">
          <a:extLst>
            <a:ext uri="{FF2B5EF4-FFF2-40B4-BE49-F238E27FC236}">
              <a16:creationId xmlns:a16="http://schemas.microsoft.com/office/drawing/2014/main" id="{B9A39C4B-EE93-4FD0-89C7-D5D4C23E09D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6" name="Text Box 599">
          <a:extLst>
            <a:ext uri="{FF2B5EF4-FFF2-40B4-BE49-F238E27FC236}">
              <a16:creationId xmlns:a16="http://schemas.microsoft.com/office/drawing/2014/main" id="{4490B2EE-4893-405E-A32A-99444FAE378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7" name="Text Box 600">
          <a:extLst>
            <a:ext uri="{FF2B5EF4-FFF2-40B4-BE49-F238E27FC236}">
              <a16:creationId xmlns:a16="http://schemas.microsoft.com/office/drawing/2014/main" id="{0AC6EB94-46DD-4A94-AFD3-738A3ADCA65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8" name="Text Box 601">
          <a:extLst>
            <a:ext uri="{FF2B5EF4-FFF2-40B4-BE49-F238E27FC236}">
              <a16:creationId xmlns:a16="http://schemas.microsoft.com/office/drawing/2014/main" id="{CC5918A5-C5EE-4D54-9793-EAC6D77E57C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19" name="Text Box 602">
          <a:extLst>
            <a:ext uri="{FF2B5EF4-FFF2-40B4-BE49-F238E27FC236}">
              <a16:creationId xmlns:a16="http://schemas.microsoft.com/office/drawing/2014/main" id="{448569E1-22DB-479C-8422-A88F2511744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0" name="Text Box 603">
          <a:extLst>
            <a:ext uri="{FF2B5EF4-FFF2-40B4-BE49-F238E27FC236}">
              <a16:creationId xmlns:a16="http://schemas.microsoft.com/office/drawing/2014/main" id="{3C71A314-ECCF-41AE-8002-599F1F112E9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1" name="Text Box 604">
          <a:extLst>
            <a:ext uri="{FF2B5EF4-FFF2-40B4-BE49-F238E27FC236}">
              <a16:creationId xmlns:a16="http://schemas.microsoft.com/office/drawing/2014/main" id="{A5C13208-FE53-4A6B-A197-63D67E26298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2" name="Text Box 605">
          <a:extLst>
            <a:ext uri="{FF2B5EF4-FFF2-40B4-BE49-F238E27FC236}">
              <a16:creationId xmlns:a16="http://schemas.microsoft.com/office/drawing/2014/main" id="{23F4FC16-5B5D-40F7-B013-20C0F9FA79B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3" name="Text Box 606">
          <a:extLst>
            <a:ext uri="{FF2B5EF4-FFF2-40B4-BE49-F238E27FC236}">
              <a16:creationId xmlns:a16="http://schemas.microsoft.com/office/drawing/2014/main" id="{9ED02CD7-D3D0-4424-8849-53C44B737BE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4" name="Text Box 607">
          <a:extLst>
            <a:ext uri="{FF2B5EF4-FFF2-40B4-BE49-F238E27FC236}">
              <a16:creationId xmlns:a16="http://schemas.microsoft.com/office/drawing/2014/main" id="{B5B3699B-C61B-4AFE-9A4A-704FB4C9B1A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5" name="Text Box 608">
          <a:extLst>
            <a:ext uri="{FF2B5EF4-FFF2-40B4-BE49-F238E27FC236}">
              <a16:creationId xmlns:a16="http://schemas.microsoft.com/office/drawing/2014/main" id="{4950965B-2DC2-4D37-B2C0-7E306B27F77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6" name="Text Box 609">
          <a:extLst>
            <a:ext uri="{FF2B5EF4-FFF2-40B4-BE49-F238E27FC236}">
              <a16:creationId xmlns:a16="http://schemas.microsoft.com/office/drawing/2014/main" id="{C02FB244-2A1D-4EEA-B0C9-3028462A5FD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7" name="Text Box 610">
          <a:extLst>
            <a:ext uri="{FF2B5EF4-FFF2-40B4-BE49-F238E27FC236}">
              <a16:creationId xmlns:a16="http://schemas.microsoft.com/office/drawing/2014/main" id="{5821028A-03C7-4354-91CB-F8D032130FD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8" name="Text Box 611">
          <a:extLst>
            <a:ext uri="{FF2B5EF4-FFF2-40B4-BE49-F238E27FC236}">
              <a16:creationId xmlns:a16="http://schemas.microsoft.com/office/drawing/2014/main" id="{E2D0889A-4A1C-4A75-BCBE-19809B50F2A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29" name="Text Box 612">
          <a:extLst>
            <a:ext uri="{FF2B5EF4-FFF2-40B4-BE49-F238E27FC236}">
              <a16:creationId xmlns:a16="http://schemas.microsoft.com/office/drawing/2014/main" id="{EE1A24C4-EB91-4365-AC05-BE450A109D0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0" name="Text Box 613">
          <a:extLst>
            <a:ext uri="{FF2B5EF4-FFF2-40B4-BE49-F238E27FC236}">
              <a16:creationId xmlns:a16="http://schemas.microsoft.com/office/drawing/2014/main" id="{D6BAA0D0-197F-48D5-9364-6A7E078BE70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1" name="Text Box 614">
          <a:extLst>
            <a:ext uri="{FF2B5EF4-FFF2-40B4-BE49-F238E27FC236}">
              <a16:creationId xmlns:a16="http://schemas.microsoft.com/office/drawing/2014/main" id="{6DFA6F8D-0009-41D2-BFB2-70FED34E43D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2" name="Text Box 615">
          <a:extLst>
            <a:ext uri="{FF2B5EF4-FFF2-40B4-BE49-F238E27FC236}">
              <a16:creationId xmlns:a16="http://schemas.microsoft.com/office/drawing/2014/main" id="{B90BE71C-823B-4E51-A67F-A449BF5745B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3" name="Text Box 616">
          <a:extLst>
            <a:ext uri="{FF2B5EF4-FFF2-40B4-BE49-F238E27FC236}">
              <a16:creationId xmlns:a16="http://schemas.microsoft.com/office/drawing/2014/main" id="{C9A5D87F-1E69-4779-ACE0-B98B812EC00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4" name="Text Box 617">
          <a:extLst>
            <a:ext uri="{FF2B5EF4-FFF2-40B4-BE49-F238E27FC236}">
              <a16:creationId xmlns:a16="http://schemas.microsoft.com/office/drawing/2014/main" id="{0C4E9319-A24D-4106-B271-59097AAC9F5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5" name="Text Box 618">
          <a:extLst>
            <a:ext uri="{FF2B5EF4-FFF2-40B4-BE49-F238E27FC236}">
              <a16:creationId xmlns:a16="http://schemas.microsoft.com/office/drawing/2014/main" id="{24F4A413-0B20-4336-B693-415D4A8D389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6" name="Text Box 619">
          <a:extLst>
            <a:ext uri="{FF2B5EF4-FFF2-40B4-BE49-F238E27FC236}">
              <a16:creationId xmlns:a16="http://schemas.microsoft.com/office/drawing/2014/main" id="{46C666E2-22DC-4428-A4AB-E8F5B2DAA4F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7" name="Text Box 620">
          <a:extLst>
            <a:ext uri="{FF2B5EF4-FFF2-40B4-BE49-F238E27FC236}">
              <a16:creationId xmlns:a16="http://schemas.microsoft.com/office/drawing/2014/main" id="{383CDD57-1C71-40CD-B809-615F1EC049F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8" name="Text Box 621">
          <a:extLst>
            <a:ext uri="{FF2B5EF4-FFF2-40B4-BE49-F238E27FC236}">
              <a16:creationId xmlns:a16="http://schemas.microsoft.com/office/drawing/2014/main" id="{393C86A2-72C1-4759-A530-17ECD234A2F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39" name="Text Box 622">
          <a:extLst>
            <a:ext uri="{FF2B5EF4-FFF2-40B4-BE49-F238E27FC236}">
              <a16:creationId xmlns:a16="http://schemas.microsoft.com/office/drawing/2014/main" id="{6014003A-E954-4767-B309-19D3C25AC12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0" name="Text Box 623">
          <a:extLst>
            <a:ext uri="{FF2B5EF4-FFF2-40B4-BE49-F238E27FC236}">
              <a16:creationId xmlns:a16="http://schemas.microsoft.com/office/drawing/2014/main" id="{3D55587E-EC33-4ECB-9B6F-5947A4DFE5F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1" name="Text Box 624">
          <a:extLst>
            <a:ext uri="{FF2B5EF4-FFF2-40B4-BE49-F238E27FC236}">
              <a16:creationId xmlns:a16="http://schemas.microsoft.com/office/drawing/2014/main" id="{04A96E42-0D2C-4139-9277-C15BE1D487D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2" name="Text Box 673">
          <a:extLst>
            <a:ext uri="{FF2B5EF4-FFF2-40B4-BE49-F238E27FC236}">
              <a16:creationId xmlns:a16="http://schemas.microsoft.com/office/drawing/2014/main" id="{F8DDDE41-5F77-48C6-ACF2-93ABCFDA2AF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3" name="Text Box 674">
          <a:extLst>
            <a:ext uri="{FF2B5EF4-FFF2-40B4-BE49-F238E27FC236}">
              <a16:creationId xmlns:a16="http://schemas.microsoft.com/office/drawing/2014/main" id="{F36CC65A-34BE-42DA-A3F7-77A5571488C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4" name="Text Box 675">
          <a:extLst>
            <a:ext uri="{FF2B5EF4-FFF2-40B4-BE49-F238E27FC236}">
              <a16:creationId xmlns:a16="http://schemas.microsoft.com/office/drawing/2014/main" id="{E18A700D-631A-43EF-841F-ACFDE33B443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5" name="Text Box 676">
          <a:extLst>
            <a:ext uri="{FF2B5EF4-FFF2-40B4-BE49-F238E27FC236}">
              <a16:creationId xmlns:a16="http://schemas.microsoft.com/office/drawing/2014/main" id="{9540FC54-E7C9-444A-8332-47F37E23FA9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6" name="Text Box 677">
          <a:extLst>
            <a:ext uri="{FF2B5EF4-FFF2-40B4-BE49-F238E27FC236}">
              <a16:creationId xmlns:a16="http://schemas.microsoft.com/office/drawing/2014/main" id="{8AA6E928-3624-48DE-8D7C-2A713474E79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7" name="Text Box 678">
          <a:extLst>
            <a:ext uri="{FF2B5EF4-FFF2-40B4-BE49-F238E27FC236}">
              <a16:creationId xmlns:a16="http://schemas.microsoft.com/office/drawing/2014/main" id="{368E09EB-63D0-48B7-95BC-D187E77FC3E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8" name="Text Box 679">
          <a:extLst>
            <a:ext uri="{FF2B5EF4-FFF2-40B4-BE49-F238E27FC236}">
              <a16:creationId xmlns:a16="http://schemas.microsoft.com/office/drawing/2014/main" id="{BB7782FF-986F-4BD3-9CDB-45A636CCB9C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49" name="Text Box 680">
          <a:extLst>
            <a:ext uri="{FF2B5EF4-FFF2-40B4-BE49-F238E27FC236}">
              <a16:creationId xmlns:a16="http://schemas.microsoft.com/office/drawing/2014/main" id="{F8DAA1D8-6D5B-4E81-A818-57E0E67F019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0" name="Text Box 681">
          <a:extLst>
            <a:ext uri="{FF2B5EF4-FFF2-40B4-BE49-F238E27FC236}">
              <a16:creationId xmlns:a16="http://schemas.microsoft.com/office/drawing/2014/main" id="{B5F382FB-17CB-40FC-8B63-6233FB47D47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1" name="Text Box 682">
          <a:extLst>
            <a:ext uri="{FF2B5EF4-FFF2-40B4-BE49-F238E27FC236}">
              <a16:creationId xmlns:a16="http://schemas.microsoft.com/office/drawing/2014/main" id="{3ADDDE33-3128-45AA-B2D3-C3AA578285F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2" name="Text Box 683">
          <a:extLst>
            <a:ext uri="{FF2B5EF4-FFF2-40B4-BE49-F238E27FC236}">
              <a16:creationId xmlns:a16="http://schemas.microsoft.com/office/drawing/2014/main" id="{EA5D3D12-09C4-4442-8053-95615A221E8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3" name="Text Box 684">
          <a:extLst>
            <a:ext uri="{FF2B5EF4-FFF2-40B4-BE49-F238E27FC236}">
              <a16:creationId xmlns:a16="http://schemas.microsoft.com/office/drawing/2014/main" id="{5523A4C9-0CCC-4377-9495-596AC3E8B23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4" name="Text Box 685">
          <a:extLst>
            <a:ext uri="{FF2B5EF4-FFF2-40B4-BE49-F238E27FC236}">
              <a16:creationId xmlns:a16="http://schemas.microsoft.com/office/drawing/2014/main" id="{11F4999F-C0A9-4AD0-BF68-CDE9BD3837F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5" name="Text Box 686">
          <a:extLst>
            <a:ext uri="{FF2B5EF4-FFF2-40B4-BE49-F238E27FC236}">
              <a16:creationId xmlns:a16="http://schemas.microsoft.com/office/drawing/2014/main" id="{44F42039-F83E-49C1-8D4B-00E49F19C25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6" name="Text Box 687">
          <a:extLst>
            <a:ext uri="{FF2B5EF4-FFF2-40B4-BE49-F238E27FC236}">
              <a16:creationId xmlns:a16="http://schemas.microsoft.com/office/drawing/2014/main" id="{1A799389-29A6-4A29-8FA2-2F47B5F10C0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7" name="Text Box 688">
          <a:extLst>
            <a:ext uri="{FF2B5EF4-FFF2-40B4-BE49-F238E27FC236}">
              <a16:creationId xmlns:a16="http://schemas.microsoft.com/office/drawing/2014/main" id="{3AFB5AE4-536C-408E-AED7-CDBF8ACEC88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8" name="Text Box 689">
          <a:extLst>
            <a:ext uri="{FF2B5EF4-FFF2-40B4-BE49-F238E27FC236}">
              <a16:creationId xmlns:a16="http://schemas.microsoft.com/office/drawing/2014/main" id="{1A2C0041-665F-43F8-ABC1-2FA10E69260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59" name="Text Box 690">
          <a:extLst>
            <a:ext uri="{FF2B5EF4-FFF2-40B4-BE49-F238E27FC236}">
              <a16:creationId xmlns:a16="http://schemas.microsoft.com/office/drawing/2014/main" id="{2B3654E0-79EA-40D1-9D55-164D3275ABF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0" name="Text Box 691">
          <a:extLst>
            <a:ext uri="{FF2B5EF4-FFF2-40B4-BE49-F238E27FC236}">
              <a16:creationId xmlns:a16="http://schemas.microsoft.com/office/drawing/2014/main" id="{1F4C7F87-121B-4396-A541-641A55C93F0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1" name="Text Box 692">
          <a:extLst>
            <a:ext uri="{FF2B5EF4-FFF2-40B4-BE49-F238E27FC236}">
              <a16:creationId xmlns:a16="http://schemas.microsoft.com/office/drawing/2014/main" id="{B03542A8-5D98-44A8-AC2F-E60F8434133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2" name="Text Box 693">
          <a:extLst>
            <a:ext uri="{FF2B5EF4-FFF2-40B4-BE49-F238E27FC236}">
              <a16:creationId xmlns:a16="http://schemas.microsoft.com/office/drawing/2014/main" id="{B9D32ED7-3D9B-424A-B500-96D6031003F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3" name="Text Box 694">
          <a:extLst>
            <a:ext uri="{FF2B5EF4-FFF2-40B4-BE49-F238E27FC236}">
              <a16:creationId xmlns:a16="http://schemas.microsoft.com/office/drawing/2014/main" id="{563E96B4-B3A9-4187-8D27-7E844989138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4" name="Text Box 695">
          <a:extLst>
            <a:ext uri="{FF2B5EF4-FFF2-40B4-BE49-F238E27FC236}">
              <a16:creationId xmlns:a16="http://schemas.microsoft.com/office/drawing/2014/main" id="{4444EC4F-D384-43D0-AEF1-5FA8103A8C8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5" name="Text Box 696">
          <a:extLst>
            <a:ext uri="{FF2B5EF4-FFF2-40B4-BE49-F238E27FC236}">
              <a16:creationId xmlns:a16="http://schemas.microsoft.com/office/drawing/2014/main" id="{687A3FFE-E2B6-425C-8480-EF6F3B0E7AF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6" name="Text Box 697">
          <a:extLst>
            <a:ext uri="{FF2B5EF4-FFF2-40B4-BE49-F238E27FC236}">
              <a16:creationId xmlns:a16="http://schemas.microsoft.com/office/drawing/2014/main" id="{A365C0EC-9304-439C-BA68-5B5E9E2997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7" name="Text Box 698">
          <a:extLst>
            <a:ext uri="{FF2B5EF4-FFF2-40B4-BE49-F238E27FC236}">
              <a16:creationId xmlns:a16="http://schemas.microsoft.com/office/drawing/2014/main" id="{404A81F6-8563-41A2-B597-815590EA8C0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8" name="Text Box 699">
          <a:extLst>
            <a:ext uri="{FF2B5EF4-FFF2-40B4-BE49-F238E27FC236}">
              <a16:creationId xmlns:a16="http://schemas.microsoft.com/office/drawing/2014/main" id="{74AB07B7-CAED-45E0-8C3C-B21BB7E4EA0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69" name="Text Box 700">
          <a:extLst>
            <a:ext uri="{FF2B5EF4-FFF2-40B4-BE49-F238E27FC236}">
              <a16:creationId xmlns:a16="http://schemas.microsoft.com/office/drawing/2014/main" id="{DE13716D-399D-46BC-A083-9CEE2F4DAD9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0" name="Text Box 701">
          <a:extLst>
            <a:ext uri="{FF2B5EF4-FFF2-40B4-BE49-F238E27FC236}">
              <a16:creationId xmlns:a16="http://schemas.microsoft.com/office/drawing/2014/main" id="{D5FB08F0-4FCB-4D00-82CD-C3B15D8F32A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1" name="Text Box 702">
          <a:extLst>
            <a:ext uri="{FF2B5EF4-FFF2-40B4-BE49-F238E27FC236}">
              <a16:creationId xmlns:a16="http://schemas.microsoft.com/office/drawing/2014/main" id="{44FDC538-BA9A-4DD9-B2B7-E84254D8037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2" name="Text Box 703">
          <a:extLst>
            <a:ext uri="{FF2B5EF4-FFF2-40B4-BE49-F238E27FC236}">
              <a16:creationId xmlns:a16="http://schemas.microsoft.com/office/drawing/2014/main" id="{ACE5BE1A-725D-4E64-B7D0-596C2712DD8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3" name="Text Box 704">
          <a:extLst>
            <a:ext uri="{FF2B5EF4-FFF2-40B4-BE49-F238E27FC236}">
              <a16:creationId xmlns:a16="http://schemas.microsoft.com/office/drawing/2014/main" id="{AA110CE4-EB8F-4AAA-9A7E-5D02D8D50BE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4" name="Text Box 705">
          <a:extLst>
            <a:ext uri="{FF2B5EF4-FFF2-40B4-BE49-F238E27FC236}">
              <a16:creationId xmlns:a16="http://schemas.microsoft.com/office/drawing/2014/main" id="{42698AD2-FC64-4980-891D-6DCE71EF28F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5" name="Text Box 706">
          <a:extLst>
            <a:ext uri="{FF2B5EF4-FFF2-40B4-BE49-F238E27FC236}">
              <a16:creationId xmlns:a16="http://schemas.microsoft.com/office/drawing/2014/main" id="{9380316C-E1D5-437D-A0AB-6D005315D88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6" name="Text Box 707">
          <a:extLst>
            <a:ext uri="{FF2B5EF4-FFF2-40B4-BE49-F238E27FC236}">
              <a16:creationId xmlns:a16="http://schemas.microsoft.com/office/drawing/2014/main" id="{E8B32BB7-F564-42C4-9F96-A6F4006EF89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7" name="Text Box 708">
          <a:extLst>
            <a:ext uri="{FF2B5EF4-FFF2-40B4-BE49-F238E27FC236}">
              <a16:creationId xmlns:a16="http://schemas.microsoft.com/office/drawing/2014/main" id="{FBD63FC9-8EE9-455A-9D4A-FB020BCD5B5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8" name="Text Box 709">
          <a:extLst>
            <a:ext uri="{FF2B5EF4-FFF2-40B4-BE49-F238E27FC236}">
              <a16:creationId xmlns:a16="http://schemas.microsoft.com/office/drawing/2014/main" id="{AFCE1819-2FFD-4451-B69E-3A3FE4E8FF2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79" name="Text Box 710">
          <a:extLst>
            <a:ext uri="{FF2B5EF4-FFF2-40B4-BE49-F238E27FC236}">
              <a16:creationId xmlns:a16="http://schemas.microsoft.com/office/drawing/2014/main" id="{80836061-8B8C-49EA-A6B0-555C6948B06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0" name="Text Box 711">
          <a:extLst>
            <a:ext uri="{FF2B5EF4-FFF2-40B4-BE49-F238E27FC236}">
              <a16:creationId xmlns:a16="http://schemas.microsoft.com/office/drawing/2014/main" id="{56BF8F28-8691-477F-88DC-71DDF413437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1" name="Text Box 712">
          <a:extLst>
            <a:ext uri="{FF2B5EF4-FFF2-40B4-BE49-F238E27FC236}">
              <a16:creationId xmlns:a16="http://schemas.microsoft.com/office/drawing/2014/main" id="{F3D50DF1-B5F0-4AC1-A191-E37E2A4CFD0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2" name="Text Box 713">
          <a:extLst>
            <a:ext uri="{FF2B5EF4-FFF2-40B4-BE49-F238E27FC236}">
              <a16:creationId xmlns:a16="http://schemas.microsoft.com/office/drawing/2014/main" id="{7C627CD4-8732-4F53-9A83-6D5CCC403D3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3" name="Text Box 714">
          <a:extLst>
            <a:ext uri="{FF2B5EF4-FFF2-40B4-BE49-F238E27FC236}">
              <a16:creationId xmlns:a16="http://schemas.microsoft.com/office/drawing/2014/main" id="{36D3809A-ADCE-4592-BC2F-1222750609C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4" name="Text Box 715">
          <a:extLst>
            <a:ext uri="{FF2B5EF4-FFF2-40B4-BE49-F238E27FC236}">
              <a16:creationId xmlns:a16="http://schemas.microsoft.com/office/drawing/2014/main" id="{E05ABBE4-E9C6-41EE-9280-CE4FE09964B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5" name="Text Box 716">
          <a:extLst>
            <a:ext uri="{FF2B5EF4-FFF2-40B4-BE49-F238E27FC236}">
              <a16:creationId xmlns:a16="http://schemas.microsoft.com/office/drawing/2014/main" id="{BD92BAF1-BAD7-4ADC-ACE9-136FC3DBF41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6" name="Text Box 717">
          <a:extLst>
            <a:ext uri="{FF2B5EF4-FFF2-40B4-BE49-F238E27FC236}">
              <a16:creationId xmlns:a16="http://schemas.microsoft.com/office/drawing/2014/main" id="{05A8C6DF-154B-474C-9218-B0A4084A1EA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7" name="Text Box 718">
          <a:extLst>
            <a:ext uri="{FF2B5EF4-FFF2-40B4-BE49-F238E27FC236}">
              <a16:creationId xmlns:a16="http://schemas.microsoft.com/office/drawing/2014/main" id="{1394DFA7-2524-4C85-8ADA-393B766F661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8" name="Text Box 719">
          <a:extLst>
            <a:ext uri="{FF2B5EF4-FFF2-40B4-BE49-F238E27FC236}">
              <a16:creationId xmlns:a16="http://schemas.microsoft.com/office/drawing/2014/main" id="{59B421C8-6E38-49BD-98E9-479C186A3C8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89" name="Text Box 720">
          <a:extLst>
            <a:ext uri="{FF2B5EF4-FFF2-40B4-BE49-F238E27FC236}">
              <a16:creationId xmlns:a16="http://schemas.microsoft.com/office/drawing/2014/main" id="{EDE76996-A823-4CED-A9FC-1E78ACEC767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0" name="Text Box 865">
          <a:extLst>
            <a:ext uri="{FF2B5EF4-FFF2-40B4-BE49-F238E27FC236}">
              <a16:creationId xmlns:a16="http://schemas.microsoft.com/office/drawing/2014/main" id="{FE3C5EFB-4858-4BE5-9FE6-8A7DD4FE42E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1" name="Text Box 866">
          <a:extLst>
            <a:ext uri="{FF2B5EF4-FFF2-40B4-BE49-F238E27FC236}">
              <a16:creationId xmlns:a16="http://schemas.microsoft.com/office/drawing/2014/main" id="{87464BCA-4DB3-47B1-999D-9C82DED9689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2" name="Text Box 867">
          <a:extLst>
            <a:ext uri="{FF2B5EF4-FFF2-40B4-BE49-F238E27FC236}">
              <a16:creationId xmlns:a16="http://schemas.microsoft.com/office/drawing/2014/main" id="{3F58DE34-4630-48C6-AC49-44EBE459125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3" name="Text Box 868">
          <a:extLst>
            <a:ext uri="{FF2B5EF4-FFF2-40B4-BE49-F238E27FC236}">
              <a16:creationId xmlns:a16="http://schemas.microsoft.com/office/drawing/2014/main" id="{505C437A-3DB2-4971-8E10-EFF986C7BAE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4" name="Text Box 869">
          <a:extLst>
            <a:ext uri="{FF2B5EF4-FFF2-40B4-BE49-F238E27FC236}">
              <a16:creationId xmlns:a16="http://schemas.microsoft.com/office/drawing/2014/main" id="{88F47CB8-3338-4FF1-B53E-CE56AF79EDF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5" name="Text Box 870">
          <a:extLst>
            <a:ext uri="{FF2B5EF4-FFF2-40B4-BE49-F238E27FC236}">
              <a16:creationId xmlns:a16="http://schemas.microsoft.com/office/drawing/2014/main" id="{F57D9459-C76B-4DA8-8F60-F3355F14962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6" name="Text Box 871">
          <a:extLst>
            <a:ext uri="{FF2B5EF4-FFF2-40B4-BE49-F238E27FC236}">
              <a16:creationId xmlns:a16="http://schemas.microsoft.com/office/drawing/2014/main" id="{04602560-CA3A-4A54-A1C7-31B71D55792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7" name="Text Box 872">
          <a:extLst>
            <a:ext uri="{FF2B5EF4-FFF2-40B4-BE49-F238E27FC236}">
              <a16:creationId xmlns:a16="http://schemas.microsoft.com/office/drawing/2014/main" id="{49B748BC-34A8-4894-8490-E639F819D96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8" name="Text Box 873">
          <a:extLst>
            <a:ext uri="{FF2B5EF4-FFF2-40B4-BE49-F238E27FC236}">
              <a16:creationId xmlns:a16="http://schemas.microsoft.com/office/drawing/2014/main" id="{77394104-A91B-401B-88A6-963B88FD800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099" name="Text Box 874">
          <a:extLst>
            <a:ext uri="{FF2B5EF4-FFF2-40B4-BE49-F238E27FC236}">
              <a16:creationId xmlns:a16="http://schemas.microsoft.com/office/drawing/2014/main" id="{3373E3CB-7605-4C9D-B9D2-588EE971E6E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0" name="Text Box 875">
          <a:extLst>
            <a:ext uri="{FF2B5EF4-FFF2-40B4-BE49-F238E27FC236}">
              <a16:creationId xmlns:a16="http://schemas.microsoft.com/office/drawing/2014/main" id="{92C754A0-5ABA-4E24-994D-C5295BF5528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1" name="Text Box 876">
          <a:extLst>
            <a:ext uri="{FF2B5EF4-FFF2-40B4-BE49-F238E27FC236}">
              <a16:creationId xmlns:a16="http://schemas.microsoft.com/office/drawing/2014/main" id="{BBA71466-F351-485D-9A05-4CA7DEBDB5A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2" name="Text Box 877">
          <a:extLst>
            <a:ext uri="{FF2B5EF4-FFF2-40B4-BE49-F238E27FC236}">
              <a16:creationId xmlns:a16="http://schemas.microsoft.com/office/drawing/2014/main" id="{9632BBB3-D89C-48A4-B579-9DFC405F16E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3" name="Text Box 878">
          <a:extLst>
            <a:ext uri="{FF2B5EF4-FFF2-40B4-BE49-F238E27FC236}">
              <a16:creationId xmlns:a16="http://schemas.microsoft.com/office/drawing/2014/main" id="{F6384A22-33EF-4141-9ABA-FA02EBFCA02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4" name="Text Box 879">
          <a:extLst>
            <a:ext uri="{FF2B5EF4-FFF2-40B4-BE49-F238E27FC236}">
              <a16:creationId xmlns:a16="http://schemas.microsoft.com/office/drawing/2014/main" id="{13BA344C-E060-44A8-88B6-FE50AF3210B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5" name="Text Box 880">
          <a:extLst>
            <a:ext uri="{FF2B5EF4-FFF2-40B4-BE49-F238E27FC236}">
              <a16:creationId xmlns:a16="http://schemas.microsoft.com/office/drawing/2014/main" id="{07FFE784-94AC-49C8-8BE5-1D43B74F73D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6" name="Text Box 881">
          <a:extLst>
            <a:ext uri="{FF2B5EF4-FFF2-40B4-BE49-F238E27FC236}">
              <a16:creationId xmlns:a16="http://schemas.microsoft.com/office/drawing/2014/main" id="{0FCE426E-7BE4-4E6D-9530-4E62D028B02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7" name="Text Box 882">
          <a:extLst>
            <a:ext uri="{FF2B5EF4-FFF2-40B4-BE49-F238E27FC236}">
              <a16:creationId xmlns:a16="http://schemas.microsoft.com/office/drawing/2014/main" id="{AE6DA8C2-0103-4A40-9333-D782F74597E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8" name="Text Box 883">
          <a:extLst>
            <a:ext uri="{FF2B5EF4-FFF2-40B4-BE49-F238E27FC236}">
              <a16:creationId xmlns:a16="http://schemas.microsoft.com/office/drawing/2014/main" id="{08158281-1629-4F3B-BD46-A346A1C81CE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09" name="Text Box 884">
          <a:extLst>
            <a:ext uri="{FF2B5EF4-FFF2-40B4-BE49-F238E27FC236}">
              <a16:creationId xmlns:a16="http://schemas.microsoft.com/office/drawing/2014/main" id="{379526B2-D80A-4F3C-93AC-9E16EADAB0D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0" name="Text Box 885">
          <a:extLst>
            <a:ext uri="{FF2B5EF4-FFF2-40B4-BE49-F238E27FC236}">
              <a16:creationId xmlns:a16="http://schemas.microsoft.com/office/drawing/2014/main" id="{3D922AE4-A3F0-4043-84B9-63540DD44F7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1" name="Text Box 886">
          <a:extLst>
            <a:ext uri="{FF2B5EF4-FFF2-40B4-BE49-F238E27FC236}">
              <a16:creationId xmlns:a16="http://schemas.microsoft.com/office/drawing/2014/main" id="{78BA3AEB-EBC1-485F-98C0-4A2AC5E3E2A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2" name="Text Box 887">
          <a:extLst>
            <a:ext uri="{FF2B5EF4-FFF2-40B4-BE49-F238E27FC236}">
              <a16:creationId xmlns:a16="http://schemas.microsoft.com/office/drawing/2014/main" id="{1639F483-567A-4032-BB5A-F9512691993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3" name="Text Box 888">
          <a:extLst>
            <a:ext uri="{FF2B5EF4-FFF2-40B4-BE49-F238E27FC236}">
              <a16:creationId xmlns:a16="http://schemas.microsoft.com/office/drawing/2014/main" id="{7A682F71-D257-428B-A96D-77C88502C54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4" name="Text Box 961">
          <a:extLst>
            <a:ext uri="{FF2B5EF4-FFF2-40B4-BE49-F238E27FC236}">
              <a16:creationId xmlns:a16="http://schemas.microsoft.com/office/drawing/2014/main" id="{6BB0F908-8F09-48E7-A00F-49D4EB12514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5" name="Text Box 962">
          <a:extLst>
            <a:ext uri="{FF2B5EF4-FFF2-40B4-BE49-F238E27FC236}">
              <a16:creationId xmlns:a16="http://schemas.microsoft.com/office/drawing/2014/main" id="{F694D7A4-2A76-4471-AD70-CAD498E637F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6" name="Text Box 963">
          <a:extLst>
            <a:ext uri="{FF2B5EF4-FFF2-40B4-BE49-F238E27FC236}">
              <a16:creationId xmlns:a16="http://schemas.microsoft.com/office/drawing/2014/main" id="{DAB53D58-12CD-471D-AB57-28280C73BF5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7" name="Text Box 964">
          <a:extLst>
            <a:ext uri="{FF2B5EF4-FFF2-40B4-BE49-F238E27FC236}">
              <a16:creationId xmlns:a16="http://schemas.microsoft.com/office/drawing/2014/main" id="{AD0E60F3-3809-4D0F-B975-2A1DE6E27B1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8" name="Text Box 965">
          <a:extLst>
            <a:ext uri="{FF2B5EF4-FFF2-40B4-BE49-F238E27FC236}">
              <a16:creationId xmlns:a16="http://schemas.microsoft.com/office/drawing/2014/main" id="{890B15B9-98DB-4C56-BD24-AD1C103899B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19" name="Text Box 966">
          <a:extLst>
            <a:ext uri="{FF2B5EF4-FFF2-40B4-BE49-F238E27FC236}">
              <a16:creationId xmlns:a16="http://schemas.microsoft.com/office/drawing/2014/main" id="{73439710-B7C3-4C2B-9412-D0411CD0455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0" name="Text Box 967">
          <a:extLst>
            <a:ext uri="{FF2B5EF4-FFF2-40B4-BE49-F238E27FC236}">
              <a16:creationId xmlns:a16="http://schemas.microsoft.com/office/drawing/2014/main" id="{166529B0-325A-416F-8E7E-210793695E5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1" name="Text Box 968">
          <a:extLst>
            <a:ext uri="{FF2B5EF4-FFF2-40B4-BE49-F238E27FC236}">
              <a16:creationId xmlns:a16="http://schemas.microsoft.com/office/drawing/2014/main" id="{B7CEC85B-735F-4C80-99BB-4E36E58DD45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2" name="Text Box 969">
          <a:extLst>
            <a:ext uri="{FF2B5EF4-FFF2-40B4-BE49-F238E27FC236}">
              <a16:creationId xmlns:a16="http://schemas.microsoft.com/office/drawing/2014/main" id="{4C62539B-CF6F-4792-9AC1-5FFF9E462D9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3" name="Text Box 970">
          <a:extLst>
            <a:ext uri="{FF2B5EF4-FFF2-40B4-BE49-F238E27FC236}">
              <a16:creationId xmlns:a16="http://schemas.microsoft.com/office/drawing/2014/main" id="{A382A36B-2186-4A42-8E7D-8903ABE399D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4" name="Text Box 971">
          <a:extLst>
            <a:ext uri="{FF2B5EF4-FFF2-40B4-BE49-F238E27FC236}">
              <a16:creationId xmlns:a16="http://schemas.microsoft.com/office/drawing/2014/main" id="{B06544D9-1228-4776-8575-F7EF4C5CC82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5" name="Text Box 972">
          <a:extLst>
            <a:ext uri="{FF2B5EF4-FFF2-40B4-BE49-F238E27FC236}">
              <a16:creationId xmlns:a16="http://schemas.microsoft.com/office/drawing/2014/main" id="{AA38715E-D925-446F-AAB7-90704D21D2B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6" name="Text Box 973">
          <a:extLst>
            <a:ext uri="{FF2B5EF4-FFF2-40B4-BE49-F238E27FC236}">
              <a16:creationId xmlns:a16="http://schemas.microsoft.com/office/drawing/2014/main" id="{CA21505E-1FA5-4136-8E8C-9FE22708C193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7" name="Text Box 974">
          <a:extLst>
            <a:ext uri="{FF2B5EF4-FFF2-40B4-BE49-F238E27FC236}">
              <a16:creationId xmlns:a16="http://schemas.microsoft.com/office/drawing/2014/main" id="{F9EF37BE-6A95-42D2-B974-269AC2E660F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8" name="Text Box 975">
          <a:extLst>
            <a:ext uri="{FF2B5EF4-FFF2-40B4-BE49-F238E27FC236}">
              <a16:creationId xmlns:a16="http://schemas.microsoft.com/office/drawing/2014/main" id="{5B51AAB0-0680-44DB-B378-E6A67582925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29" name="Text Box 976">
          <a:extLst>
            <a:ext uri="{FF2B5EF4-FFF2-40B4-BE49-F238E27FC236}">
              <a16:creationId xmlns:a16="http://schemas.microsoft.com/office/drawing/2014/main" id="{971CADE7-F2EB-422B-BD5A-D7154CF0356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0" name="Text Box 977">
          <a:extLst>
            <a:ext uri="{FF2B5EF4-FFF2-40B4-BE49-F238E27FC236}">
              <a16:creationId xmlns:a16="http://schemas.microsoft.com/office/drawing/2014/main" id="{C1D2DC90-E941-447D-8C57-B63BA081F12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1" name="Text Box 978">
          <a:extLst>
            <a:ext uri="{FF2B5EF4-FFF2-40B4-BE49-F238E27FC236}">
              <a16:creationId xmlns:a16="http://schemas.microsoft.com/office/drawing/2014/main" id="{9F98BF67-DE4B-48C5-B357-01AA254BC2C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2" name="Text Box 979">
          <a:extLst>
            <a:ext uri="{FF2B5EF4-FFF2-40B4-BE49-F238E27FC236}">
              <a16:creationId xmlns:a16="http://schemas.microsoft.com/office/drawing/2014/main" id="{7AF6C7D7-FBC6-48E5-89C4-050A98B50A09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3" name="Text Box 980">
          <a:extLst>
            <a:ext uri="{FF2B5EF4-FFF2-40B4-BE49-F238E27FC236}">
              <a16:creationId xmlns:a16="http://schemas.microsoft.com/office/drawing/2014/main" id="{AA83DA9C-0D09-4512-9096-BB4E80A8C74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4" name="Text Box 981">
          <a:extLst>
            <a:ext uri="{FF2B5EF4-FFF2-40B4-BE49-F238E27FC236}">
              <a16:creationId xmlns:a16="http://schemas.microsoft.com/office/drawing/2014/main" id="{89F6BE1F-60E3-42D4-924D-006A22510A5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5" name="Text Box 982">
          <a:extLst>
            <a:ext uri="{FF2B5EF4-FFF2-40B4-BE49-F238E27FC236}">
              <a16:creationId xmlns:a16="http://schemas.microsoft.com/office/drawing/2014/main" id="{DA47F62F-CD05-4BF2-A7F0-E44D4CCC8C87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6" name="Text Box 983">
          <a:extLst>
            <a:ext uri="{FF2B5EF4-FFF2-40B4-BE49-F238E27FC236}">
              <a16:creationId xmlns:a16="http://schemas.microsoft.com/office/drawing/2014/main" id="{94CF773B-CBB9-47A8-BF01-C93829B5F9ED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7" name="Text Box 984">
          <a:extLst>
            <a:ext uri="{FF2B5EF4-FFF2-40B4-BE49-F238E27FC236}">
              <a16:creationId xmlns:a16="http://schemas.microsoft.com/office/drawing/2014/main" id="{F580D8F5-AC05-4C80-8BF4-B115A5BBE0B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8" name="Text Box 985">
          <a:extLst>
            <a:ext uri="{FF2B5EF4-FFF2-40B4-BE49-F238E27FC236}">
              <a16:creationId xmlns:a16="http://schemas.microsoft.com/office/drawing/2014/main" id="{F7628A74-1C9E-4811-8821-8137BD0A0A28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39" name="Text Box 986">
          <a:extLst>
            <a:ext uri="{FF2B5EF4-FFF2-40B4-BE49-F238E27FC236}">
              <a16:creationId xmlns:a16="http://schemas.microsoft.com/office/drawing/2014/main" id="{D626777C-A687-48AE-BE21-E93079C49B5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0" name="Text Box 987">
          <a:extLst>
            <a:ext uri="{FF2B5EF4-FFF2-40B4-BE49-F238E27FC236}">
              <a16:creationId xmlns:a16="http://schemas.microsoft.com/office/drawing/2014/main" id="{1B2EDEDE-BB29-4389-A543-9098B1C3DDA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1" name="Text Box 988">
          <a:extLst>
            <a:ext uri="{FF2B5EF4-FFF2-40B4-BE49-F238E27FC236}">
              <a16:creationId xmlns:a16="http://schemas.microsoft.com/office/drawing/2014/main" id="{557FC229-F6B8-4C0A-AFFD-1B50D9313AC4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2" name="Text Box 989">
          <a:extLst>
            <a:ext uri="{FF2B5EF4-FFF2-40B4-BE49-F238E27FC236}">
              <a16:creationId xmlns:a16="http://schemas.microsoft.com/office/drawing/2014/main" id="{5B55057E-BC19-4063-A5BA-9CFF6CD9679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3" name="Text Box 990">
          <a:extLst>
            <a:ext uri="{FF2B5EF4-FFF2-40B4-BE49-F238E27FC236}">
              <a16:creationId xmlns:a16="http://schemas.microsoft.com/office/drawing/2014/main" id="{1BB5E088-77FF-4BC2-A278-CF7FEADCB27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4" name="Text Box 991">
          <a:extLst>
            <a:ext uri="{FF2B5EF4-FFF2-40B4-BE49-F238E27FC236}">
              <a16:creationId xmlns:a16="http://schemas.microsoft.com/office/drawing/2014/main" id="{DA74BE3E-9435-4958-A887-C87FA88EE8E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5" name="Text Box 992">
          <a:extLst>
            <a:ext uri="{FF2B5EF4-FFF2-40B4-BE49-F238E27FC236}">
              <a16:creationId xmlns:a16="http://schemas.microsoft.com/office/drawing/2014/main" id="{3B7837C2-D2E7-474B-8627-22765D295885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6" name="Text Box 993">
          <a:extLst>
            <a:ext uri="{FF2B5EF4-FFF2-40B4-BE49-F238E27FC236}">
              <a16:creationId xmlns:a16="http://schemas.microsoft.com/office/drawing/2014/main" id="{AC9BACB6-D474-45B2-B21A-AD12CA1A4E22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7" name="Text Box 994">
          <a:extLst>
            <a:ext uri="{FF2B5EF4-FFF2-40B4-BE49-F238E27FC236}">
              <a16:creationId xmlns:a16="http://schemas.microsoft.com/office/drawing/2014/main" id="{0CDAEF4A-49E9-4694-89AB-9FC8378B6E0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8" name="Text Box 995">
          <a:extLst>
            <a:ext uri="{FF2B5EF4-FFF2-40B4-BE49-F238E27FC236}">
              <a16:creationId xmlns:a16="http://schemas.microsoft.com/office/drawing/2014/main" id="{DEFFE4F2-8C3B-4375-B6B2-AED6B3A18C9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49" name="Text Box 996">
          <a:extLst>
            <a:ext uri="{FF2B5EF4-FFF2-40B4-BE49-F238E27FC236}">
              <a16:creationId xmlns:a16="http://schemas.microsoft.com/office/drawing/2014/main" id="{E627D923-372B-4E62-BDA3-12BFE40EB4C0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0" name="Text Box 997">
          <a:extLst>
            <a:ext uri="{FF2B5EF4-FFF2-40B4-BE49-F238E27FC236}">
              <a16:creationId xmlns:a16="http://schemas.microsoft.com/office/drawing/2014/main" id="{74B4EA05-2565-4615-B69B-E687058044BC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1" name="Text Box 998">
          <a:extLst>
            <a:ext uri="{FF2B5EF4-FFF2-40B4-BE49-F238E27FC236}">
              <a16:creationId xmlns:a16="http://schemas.microsoft.com/office/drawing/2014/main" id="{1929F582-A150-41B2-9A07-74C53BE0A1E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2" name="Text Box 999">
          <a:extLst>
            <a:ext uri="{FF2B5EF4-FFF2-40B4-BE49-F238E27FC236}">
              <a16:creationId xmlns:a16="http://schemas.microsoft.com/office/drawing/2014/main" id="{60F6A927-815F-4B5F-8632-1C17B94B366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3" name="Text Box 1000">
          <a:extLst>
            <a:ext uri="{FF2B5EF4-FFF2-40B4-BE49-F238E27FC236}">
              <a16:creationId xmlns:a16="http://schemas.microsoft.com/office/drawing/2014/main" id="{32ED8AF3-597F-49F8-A441-FF0560CDD30A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4" name="Text Box 1001">
          <a:extLst>
            <a:ext uri="{FF2B5EF4-FFF2-40B4-BE49-F238E27FC236}">
              <a16:creationId xmlns:a16="http://schemas.microsoft.com/office/drawing/2014/main" id="{952C29AD-1356-4819-B8CC-DC3743BC27A1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5" name="Text Box 1002">
          <a:extLst>
            <a:ext uri="{FF2B5EF4-FFF2-40B4-BE49-F238E27FC236}">
              <a16:creationId xmlns:a16="http://schemas.microsoft.com/office/drawing/2014/main" id="{CFEDD495-E03A-4FDA-9BE4-C86AF203F8C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6" name="Text Box 1003">
          <a:extLst>
            <a:ext uri="{FF2B5EF4-FFF2-40B4-BE49-F238E27FC236}">
              <a16:creationId xmlns:a16="http://schemas.microsoft.com/office/drawing/2014/main" id="{3CEA90C1-E28F-4A00-A4C4-2D86DE9E5E4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7" name="Text Box 1004">
          <a:extLst>
            <a:ext uri="{FF2B5EF4-FFF2-40B4-BE49-F238E27FC236}">
              <a16:creationId xmlns:a16="http://schemas.microsoft.com/office/drawing/2014/main" id="{CFCCEBB1-F8C2-421C-A536-9511E1B3D376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8" name="Text Box 1005">
          <a:extLst>
            <a:ext uri="{FF2B5EF4-FFF2-40B4-BE49-F238E27FC236}">
              <a16:creationId xmlns:a16="http://schemas.microsoft.com/office/drawing/2014/main" id="{7D93A7DF-8855-4776-A8C0-A259B30C841B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59" name="Text Box 1006">
          <a:extLst>
            <a:ext uri="{FF2B5EF4-FFF2-40B4-BE49-F238E27FC236}">
              <a16:creationId xmlns:a16="http://schemas.microsoft.com/office/drawing/2014/main" id="{C44A3DBB-C69C-41DC-A4E3-486BDC4F98B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60" name="Text Box 1007">
          <a:extLst>
            <a:ext uri="{FF2B5EF4-FFF2-40B4-BE49-F238E27FC236}">
              <a16:creationId xmlns:a16="http://schemas.microsoft.com/office/drawing/2014/main" id="{795E8F32-21F6-4999-BDCD-A4F76B245FEE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</xdr:row>
      <xdr:rowOff>153719</xdr:rowOff>
    </xdr:from>
    <xdr:ext cx="75959" cy="623876"/>
    <xdr:sp macro="" textlink="">
      <xdr:nvSpPr>
        <xdr:cNvPr id="2161" name="Text Box 1008">
          <a:extLst>
            <a:ext uri="{FF2B5EF4-FFF2-40B4-BE49-F238E27FC236}">
              <a16:creationId xmlns:a16="http://schemas.microsoft.com/office/drawing/2014/main" id="{E5E2A1E0-185E-45CE-A248-C9E56A7B11AF}"/>
            </a:ext>
          </a:extLst>
        </xdr:cNvPr>
        <xdr:cNvSpPr/>
      </xdr:nvSpPr>
      <xdr:spPr>
        <a:xfrm>
          <a:off x="4560902" y="172415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2" name="Text Box 241">
          <a:extLst>
            <a:ext uri="{FF2B5EF4-FFF2-40B4-BE49-F238E27FC236}">
              <a16:creationId xmlns:a16="http://schemas.microsoft.com/office/drawing/2014/main" id="{DCDC9992-4915-43D4-929F-BD713DDD267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3" name="Text Box 242">
          <a:extLst>
            <a:ext uri="{FF2B5EF4-FFF2-40B4-BE49-F238E27FC236}">
              <a16:creationId xmlns:a16="http://schemas.microsoft.com/office/drawing/2014/main" id="{5A7AE290-59FA-415A-8673-66D2F63E05B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4" name="Text Box 243">
          <a:extLst>
            <a:ext uri="{FF2B5EF4-FFF2-40B4-BE49-F238E27FC236}">
              <a16:creationId xmlns:a16="http://schemas.microsoft.com/office/drawing/2014/main" id="{9A037665-8F81-49FF-B3A9-639585A5782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5" name="Text Box 244">
          <a:extLst>
            <a:ext uri="{FF2B5EF4-FFF2-40B4-BE49-F238E27FC236}">
              <a16:creationId xmlns:a16="http://schemas.microsoft.com/office/drawing/2014/main" id="{E6B19F53-FC15-426A-AEE6-6F6E0122C19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6" name="Text Box 245">
          <a:extLst>
            <a:ext uri="{FF2B5EF4-FFF2-40B4-BE49-F238E27FC236}">
              <a16:creationId xmlns:a16="http://schemas.microsoft.com/office/drawing/2014/main" id="{80783461-C1CB-4887-B861-EE5F8629D06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7" name="Text Box 246">
          <a:extLst>
            <a:ext uri="{FF2B5EF4-FFF2-40B4-BE49-F238E27FC236}">
              <a16:creationId xmlns:a16="http://schemas.microsoft.com/office/drawing/2014/main" id="{D0F8C3C9-95AC-4161-A6F2-3A532F8698F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8" name="Text Box 247">
          <a:extLst>
            <a:ext uri="{FF2B5EF4-FFF2-40B4-BE49-F238E27FC236}">
              <a16:creationId xmlns:a16="http://schemas.microsoft.com/office/drawing/2014/main" id="{3FD7E8DC-72C1-4028-B5D0-11623C6B988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69" name="Text Box 248">
          <a:extLst>
            <a:ext uri="{FF2B5EF4-FFF2-40B4-BE49-F238E27FC236}">
              <a16:creationId xmlns:a16="http://schemas.microsoft.com/office/drawing/2014/main" id="{5F23B9D6-D91E-4EF8-B78F-4645B843554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0" name="Text Box 249">
          <a:extLst>
            <a:ext uri="{FF2B5EF4-FFF2-40B4-BE49-F238E27FC236}">
              <a16:creationId xmlns:a16="http://schemas.microsoft.com/office/drawing/2014/main" id="{F4CE8171-7E63-4B18-8380-0402A1570DC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1" name="Text Box 250">
          <a:extLst>
            <a:ext uri="{FF2B5EF4-FFF2-40B4-BE49-F238E27FC236}">
              <a16:creationId xmlns:a16="http://schemas.microsoft.com/office/drawing/2014/main" id="{D0065DC9-9242-4CFC-B8B4-32E9A4DBE42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2" name="Text Box 251">
          <a:extLst>
            <a:ext uri="{FF2B5EF4-FFF2-40B4-BE49-F238E27FC236}">
              <a16:creationId xmlns:a16="http://schemas.microsoft.com/office/drawing/2014/main" id="{6E01482E-F475-4D63-A78A-D33AF14BFA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3" name="Text Box 252">
          <a:extLst>
            <a:ext uri="{FF2B5EF4-FFF2-40B4-BE49-F238E27FC236}">
              <a16:creationId xmlns:a16="http://schemas.microsoft.com/office/drawing/2014/main" id="{0D5D9234-8935-4F88-86C6-BB1B9C6DD07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4" name="Text Box 253">
          <a:extLst>
            <a:ext uri="{FF2B5EF4-FFF2-40B4-BE49-F238E27FC236}">
              <a16:creationId xmlns:a16="http://schemas.microsoft.com/office/drawing/2014/main" id="{BB587D4F-EE3D-42AE-84AB-7B39216F087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5" name="Text Box 254">
          <a:extLst>
            <a:ext uri="{FF2B5EF4-FFF2-40B4-BE49-F238E27FC236}">
              <a16:creationId xmlns:a16="http://schemas.microsoft.com/office/drawing/2014/main" id="{036779CC-EF5E-447F-9F3D-0FFB51B76F2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6" name="Text Box 255">
          <a:extLst>
            <a:ext uri="{FF2B5EF4-FFF2-40B4-BE49-F238E27FC236}">
              <a16:creationId xmlns:a16="http://schemas.microsoft.com/office/drawing/2014/main" id="{0C15DA74-FFED-4B4D-BE1A-57AB54751DE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7" name="Text Box 256">
          <a:extLst>
            <a:ext uri="{FF2B5EF4-FFF2-40B4-BE49-F238E27FC236}">
              <a16:creationId xmlns:a16="http://schemas.microsoft.com/office/drawing/2014/main" id="{33FBCD23-61D0-48D2-89BB-461080184FD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8" name="Text Box 257">
          <a:extLst>
            <a:ext uri="{FF2B5EF4-FFF2-40B4-BE49-F238E27FC236}">
              <a16:creationId xmlns:a16="http://schemas.microsoft.com/office/drawing/2014/main" id="{4A38D425-00B4-4D0D-A2B5-1BC682C8FD5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79" name="Text Box 258">
          <a:extLst>
            <a:ext uri="{FF2B5EF4-FFF2-40B4-BE49-F238E27FC236}">
              <a16:creationId xmlns:a16="http://schemas.microsoft.com/office/drawing/2014/main" id="{93B07436-9A18-4805-816F-8181E25011D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0" name="Text Box 259">
          <a:extLst>
            <a:ext uri="{FF2B5EF4-FFF2-40B4-BE49-F238E27FC236}">
              <a16:creationId xmlns:a16="http://schemas.microsoft.com/office/drawing/2014/main" id="{50DD459A-F37F-4302-888B-29EEC46C766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1" name="Text Box 260">
          <a:extLst>
            <a:ext uri="{FF2B5EF4-FFF2-40B4-BE49-F238E27FC236}">
              <a16:creationId xmlns:a16="http://schemas.microsoft.com/office/drawing/2014/main" id="{94F231D2-E556-4F2C-9068-23DD8C696E7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2" name="Text Box 261">
          <a:extLst>
            <a:ext uri="{FF2B5EF4-FFF2-40B4-BE49-F238E27FC236}">
              <a16:creationId xmlns:a16="http://schemas.microsoft.com/office/drawing/2014/main" id="{6F5C8BC0-92BE-4A84-A245-428F7DB9EC5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3" name="Text Box 262">
          <a:extLst>
            <a:ext uri="{FF2B5EF4-FFF2-40B4-BE49-F238E27FC236}">
              <a16:creationId xmlns:a16="http://schemas.microsoft.com/office/drawing/2014/main" id="{194F597E-714B-49D0-93D6-A2E1E20EC49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4" name="Text Box 263">
          <a:extLst>
            <a:ext uri="{FF2B5EF4-FFF2-40B4-BE49-F238E27FC236}">
              <a16:creationId xmlns:a16="http://schemas.microsoft.com/office/drawing/2014/main" id="{E3142D3F-7B3B-42E9-898D-4CFF9532027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5" name="Text Box 264">
          <a:extLst>
            <a:ext uri="{FF2B5EF4-FFF2-40B4-BE49-F238E27FC236}">
              <a16:creationId xmlns:a16="http://schemas.microsoft.com/office/drawing/2014/main" id="{9C751B08-D373-43A0-A3EE-A657545A660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6" name="Text Box 265">
          <a:extLst>
            <a:ext uri="{FF2B5EF4-FFF2-40B4-BE49-F238E27FC236}">
              <a16:creationId xmlns:a16="http://schemas.microsoft.com/office/drawing/2014/main" id="{1B86E8B1-4349-499D-8D29-72BBB3265FF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7" name="Text Box 266">
          <a:extLst>
            <a:ext uri="{FF2B5EF4-FFF2-40B4-BE49-F238E27FC236}">
              <a16:creationId xmlns:a16="http://schemas.microsoft.com/office/drawing/2014/main" id="{CDD6D44F-519A-46F7-91A8-EA852CFD56C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8" name="Text Box 267">
          <a:extLst>
            <a:ext uri="{FF2B5EF4-FFF2-40B4-BE49-F238E27FC236}">
              <a16:creationId xmlns:a16="http://schemas.microsoft.com/office/drawing/2014/main" id="{DFA199E2-47F1-4287-8E45-DB4A7472889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89" name="Text Box 268">
          <a:extLst>
            <a:ext uri="{FF2B5EF4-FFF2-40B4-BE49-F238E27FC236}">
              <a16:creationId xmlns:a16="http://schemas.microsoft.com/office/drawing/2014/main" id="{9041DE82-2282-4A1C-B1D1-7A6655C744E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0" name="Text Box 269">
          <a:extLst>
            <a:ext uri="{FF2B5EF4-FFF2-40B4-BE49-F238E27FC236}">
              <a16:creationId xmlns:a16="http://schemas.microsoft.com/office/drawing/2014/main" id="{824017DA-4405-4E29-891B-2BE481D611B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1" name="Text Box 270">
          <a:extLst>
            <a:ext uri="{FF2B5EF4-FFF2-40B4-BE49-F238E27FC236}">
              <a16:creationId xmlns:a16="http://schemas.microsoft.com/office/drawing/2014/main" id="{6D1D7222-79CB-4FA1-9926-584AF31291F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2" name="Text Box 271">
          <a:extLst>
            <a:ext uri="{FF2B5EF4-FFF2-40B4-BE49-F238E27FC236}">
              <a16:creationId xmlns:a16="http://schemas.microsoft.com/office/drawing/2014/main" id="{88363E41-8FC5-4183-9EE6-DC1360A7028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3" name="Text Box 272">
          <a:extLst>
            <a:ext uri="{FF2B5EF4-FFF2-40B4-BE49-F238E27FC236}">
              <a16:creationId xmlns:a16="http://schemas.microsoft.com/office/drawing/2014/main" id="{BBF05EF0-BD1B-4885-BA41-9365C1CE113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4" name="Text Box 273">
          <a:extLst>
            <a:ext uri="{FF2B5EF4-FFF2-40B4-BE49-F238E27FC236}">
              <a16:creationId xmlns:a16="http://schemas.microsoft.com/office/drawing/2014/main" id="{5F43249B-74A1-416A-B920-E4976D81A51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5" name="Text Box 274">
          <a:extLst>
            <a:ext uri="{FF2B5EF4-FFF2-40B4-BE49-F238E27FC236}">
              <a16:creationId xmlns:a16="http://schemas.microsoft.com/office/drawing/2014/main" id="{4E078873-A633-4812-B077-3DB6C793E6E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6" name="Text Box 275">
          <a:extLst>
            <a:ext uri="{FF2B5EF4-FFF2-40B4-BE49-F238E27FC236}">
              <a16:creationId xmlns:a16="http://schemas.microsoft.com/office/drawing/2014/main" id="{E9C26298-C6BB-4097-BDC3-039412123C9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7" name="Text Box 276">
          <a:extLst>
            <a:ext uri="{FF2B5EF4-FFF2-40B4-BE49-F238E27FC236}">
              <a16:creationId xmlns:a16="http://schemas.microsoft.com/office/drawing/2014/main" id="{64991712-5226-41B7-9836-ECC2BAF2832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8" name="Text Box 277">
          <a:extLst>
            <a:ext uri="{FF2B5EF4-FFF2-40B4-BE49-F238E27FC236}">
              <a16:creationId xmlns:a16="http://schemas.microsoft.com/office/drawing/2014/main" id="{1A4CC70F-87B6-43B4-8BD8-B34F21CB703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199" name="Text Box 278">
          <a:extLst>
            <a:ext uri="{FF2B5EF4-FFF2-40B4-BE49-F238E27FC236}">
              <a16:creationId xmlns:a16="http://schemas.microsoft.com/office/drawing/2014/main" id="{B60EDDB9-7377-43BD-83B9-A502DA1BC00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0" name="Text Box 279">
          <a:extLst>
            <a:ext uri="{FF2B5EF4-FFF2-40B4-BE49-F238E27FC236}">
              <a16:creationId xmlns:a16="http://schemas.microsoft.com/office/drawing/2014/main" id="{014CFCEA-D27E-4C0F-9161-A28BB9E125E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1" name="Text Box 280">
          <a:extLst>
            <a:ext uri="{FF2B5EF4-FFF2-40B4-BE49-F238E27FC236}">
              <a16:creationId xmlns:a16="http://schemas.microsoft.com/office/drawing/2014/main" id="{85FE64C8-E76D-41E2-9073-71F2E2D8256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2" name="Text Box 281">
          <a:extLst>
            <a:ext uri="{FF2B5EF4-FFF2-40B4-BE49-F238E27FC236}">
              <a16:creationId xmlns:a16="http://schemas.microsoft.com/office/drawing/2014/main" id="{2DDBAC27-3325-4285-91CA-14ED5220FDE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3" name="Text Box 282">
          <a:extLst>
            <a:ext uri="{FF2B5EF4-FFF2-40B4-BE49-F238E27FC236}">
              <a16:creationId xmlns:a16="http://schemas.microsoft.com/office/drawing/2014/main" id="{847FBAAF-0034-4A70-8C48-B8DDBAFF356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4" name="Text Box 283">
          <a:extLst>
            <a:ext uri="{FF2B5EF4-FFF2-40B4-BE49-F238E27FC236}">
              <a16:creationId xmlns:a16="http://schemas.microsoft.com/office/drawing/2014/main" id="{091931A5-697D-4946-9FCF-80AB9F38807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5" name="Text Box 284">
          <a:extLst>
            <a:ext uri="{FF2B5EF4-FFF2-40B4-BE49-F238E27FC236}">
              <a16:creationId xmlns:a16="http://schemas.microsoft.com/office/drawing/2014/main" id="{2E646C05-47EB-487C-92DA-60D35A84EAC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6" name="Text Box 285">
          <a:extLst>
            <a:ext uri="{FF2B5EF4-FFF2-40B4-BE49-F238E27FC236}">
              <a16:creationId xmlns:a16="http://schemas.microsoft.com/office/drawing/2014/main" id="{DC872374-9E78-4994-9884-69D67A84CAB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7" name="Text Box 286">
          <a:extLst>
            <a:ext uri="{FF2B5EF4-FFF2-40B4-BE49-F238E27FC236}">
              <a16:creationId xmlns:a16="http://schemas.microsoft.com/office/drawing/2014/main" id="{2138CF23-9E77-42AC-B2F7-BACE544B276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8" name="Text Box 287">
          <a:extLst>
            <a:ext uri="{FF2B5EF4-FFF2-40B4-BE49-F238E27FC236}">
              <a16:creationId xmlns:a16="http://schemas.microsoft.com/office/drawing/2014/main" id="{9CDE28CD-9F4C-474D-B046-CD7122AB417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09" name="Text Box 288">
          <a:extLst>
            <a:ext uri="{FF2B5EF4-FFF2-40B4-BE49-F238E27FC236}">
              <a16:creationId xmlns:a16="http://schemas.microsoft.com/office/drawing/2014/main" id="{0D37B7E8-3106-495C-B6F0-69B4FDA091A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0" name="Text Box 577">
          <a:extLst>
            <a:ext uri="{FF2B5EF4-FFF2-40B4-BE49-F238E27FC236}">
              <a16:creationId xmlns:a16="http://schemas.microsoft.com/office/drawing/2014/main" id="{42F83D15-1446-4A2D-AE76-DD27107E101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1" name="Text Box 578">
          <a:extLst>
            <a:ext uri="{FF2B5EF4-FFF2-40B4-BE49-F238E27FC236}">
              <a16:creationId xmlns:a16="http://schemas.microsoft.com/office/drawing/2014/main" id="{F44425B9-ADE4-4149-AF32-209C2CB205E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2" name="Text Box 579">
          <a:extLst>
            <a:ext uri="{FF2B5EF4-FFF2-40B4-BE49-F238E27FC236}">
              <a16:creationId xmlns:a16="http://schemas.microsoft.com/office/drawing/2014/main" id="{5D7B57B3-BDBA-4A79-BDC9-60D8FE1B39E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3" name="Text Box 580">
          <a:extLst>
            <a:ext uri="{FF2B5EF4-FFF2-40B4-BE49-F238E27FC236}">
              <a16:creationId xmlns:a16="http://schemas.microsoft.com/office/drawing/2014/main" id="{DFADAA4A-0682-4677-8EFC-AC448D99417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4" name="Text Box 581">
          <a:extLst>
            <a:ext uri="{FF2B5EF4-FFF2-40B4-BE49-F238E27FC236}">
              <a16:creationId xmlns:a16="http://schemas.microsoft.com/office/drawing/2014/main" id="{5752B010-168B-4F69-B01F-E8C41EFBF63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5" name="Text Box 582">
          <a:extLst>
            <a:ext uri="{FF2B5EF4-FFF2-40B4-BE49-F238E27FC236}">
              <a16:creationId xmlns:a16="http://schemas.microsoft.com/office/drawing/2014/main" id="{33FB43A2-10BE-444E-B9B8-8B0F1414943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6" name="Text Box 583">
          <a:extLst>
            <a:ext uri="{FF2B5EF4-FFF2-40B4-BE49-F238E27FC236}">
              <a16:creationId xmlns:a16="http://schemas.microsoft.com/office/drawing/2014/main" id="{0DF9C881-3964-4323-938C-48ED1EB31FB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7" name="Text Box 584">
          <a:extLst>
            <a:ext uri="{FF2B5EF4-FFF2-40B4-BE49-F238E27FC236}">
              <a16:creationId xmlns:a16="http://schemas.microsoft.com/office/drawing/2014/main" id="{C091049F-27EF-4FAB-994F-9B0F1C68C61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8" name="Text Box 585">
          <a:extLst>
            <a:ext uri="{FF2B5EF4-FFF2-40B4-BE49-F238E27FC236}">
              <a16:creationId xmlns:a16="http://schemas.microsoft.com/office/drawing/2014/main" id="{E85446BE-FDFE-45F9-AD04-0479BC639F2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19" name="Text Box 586">
          <a:extLst>
            <a:ext uri="{FF2B5EF4-FFF2-40B4-BE49-F238E27FC236}">
              <a16:creationId xmlns:a16="http://schemas.microsoft.com/office/drawing/2014/main" id="{024568E1-8FEC-4D7A-B065-7D8E54A9F3D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0" name="Text Box 587">
          <a:extLst>
            <a:ext uri="{FF2B5EF4-FFF2-40B4-BE49-F238E27FC236}">
              <a16:creationId xmlns:a16="http://schemas.microsoft.com/office/drawing/2014/main" id="{4FAC320E-2C89-409F-907F-024BB1FBB16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1" name="Text Box 588">
          <a:extLst>
            <a:ext uri="{FF2B5EF4-FFF2-40B4-BE49-F238E27FC236}">
              <a16:creationId xmlns:a16="http://schemas.microsoft.com/office/drawing/2014/main" id="{6F96875B-1D06-4BB7-9598-38A93D8844F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2" name="Text Box 589">
          <a:extLst>
            <a:ext uri="{FF2B5EF4-FFF2-40B4-BE49-F238E27FC236}">
              <a16:creationId xmlns:a16="http://schemas.microsoft.com/office/drawing/2014/main" id="{4D814F9A-CE5E-4F55-8CF5-7939857F6F7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3" name="Text Box 590">
          <a:extLst>
            <a:ext uri="{FF2B5EF4-FFF2-40B4-BE49-F238E27FC236}">
              <a16:creationId xmlns:a16="http://schemas.microsoft.com/office/drawing/2014/main" id="{A00F27AA-E5FA-4692-B80A-3566FBD1E1A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4" name="Text Box 591">
          <a:extLst>
            <a:ext uri="{FF2B5EF4-FFF2-40B4-BE49-F238E27FC236}">
              <a16:creationId xmlns:a16="http://schemas.microsoft.com/office/drawing/2014/main" id="{1BAFCA77-5D5C-46C2-8F27-23BE6A9ADE9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5" name="Text Box 592">
          <a:extLst>
            <a:ext uri="{FF2B5EF4-FFF2-40B4-BE49-F238E27FC236}">
              <a16:creationId xmlns:a16="http://schemas.microsoft.com/office/drawing/2014/main" id="{6F7B8E90-A2EC-4954-8265-73C1468380D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6" name="Text Box 593">
          <a:extLst>
            <a:ext uri="{FF2B5EF4-FFF2-40B4-BE49-F238E27FC236}">
              <a16:creationId xmlns:a16="http://schemas.microsoft.com/office/drawing/2014/main" id="{25E9CC4E-5A77-4F52-A61C-3F7B83FD1F5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7" name="Text Box 594">
          <a:extLst>
            <a:ext uri="{FF2B5EF4-FFF2-40B4-BE49-F238E27FC236}">
              <a16:creationId xmlns:a16="http://schemas.microsoft.com/office/drawing/2014/main" id="{483D2CFA-4C2C-44E9-8A46-A8D170CFB8C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8" name="Text Box 595">
          <a:extLst>
            <a:ext uri="{FF2B5EF4-FFF2-40B4-BE49-F238E27FC236}">
              <a16:creationId xmlns:a16="http://schemas.microsoft.com/office/drawing/2014/main" id="{BCA0533B-EBB7-445D-936E-A8FE12D07D5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29" name="Text Box 596">
          <a:extLst>
            <a:ext uri="{FF2B5EF4-FFF2-40B4-BE49-F238E27FC236}">
              <a16:creationId xmlns:a16="http://schemas.microsoft.com/office/drawing/2014/main" id="{B1A494ED-1DCD-495F-92B5-8B500BBFB46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0" name="Text Box 597">
          <a:extLst>
            <a:ext uri="{FF2B5EF4-FFF2-40B4-BE49-F238E27FC236}">
              <a16:creationId xmlns:a16="http://schemas.microsoft.com/office/drawing/2014/main" id="{60CCABF0-E5BB-4224-9F27-8DC2E99B4E0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1" name="Text Box 598">
          <a:extLst>
            <a:ext uri="{FF2B5EF4-FFF2-40B4-BE49-F238E27FC236}">
              <a16:creationId xmlns:a16="http://schemas.microsoft.com/office/drawing/2014/main" id="{AD886CD4-539B-4ED9-A206-4ED1DC3650E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2" name="Text Box 599">
          <a:extLst>
            <a:ext uri="{FF2B5EF4-FFF2-40B4-BE49-F238E27FC236}">
              <a16:creationId xmlns:a16="http://schemas.microsoft.com/office/drawing/2014/main" id="{905C2DB9-0C93-4E4B-BB45-8F6AC934167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3" name="Text Box 600">
          <a:extLst>
            <a:ext uri="{FF2B5EF4-FFF2-40B4-BE49-F238E27FC236}">
              <a16:creationId xmlns:a16="http://schemas.microsoft.com/office/drawing/2014/main" id="{4672B080-189D-4B9E-9D7E-2F248095FF4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4" name="Text Box 601">
          <a:extLst>
            <a:ext uri="{FF2B5EF4-FFF2-40B4-BE49-F238E27FC236}">
              <a16:creationId xmlns:a16="http://schemas.microsoft.com/office/drawing/2014/main" id="{B7D1A24C-03A1-43F6-8D7C-F29CB128E4D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5" name="Text Box 602">
          <a:extLst>
            <a:ext uri="{FF2B5EF4-FFF2-40B4-BE49-F238E27FC236}">
              <a16:creationId xmlns:a16="http://schemas.microsoft.com/office/drawing/2014/main" id="{DD851436-BE57-45B1-A644-0115BD49FB8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6" name="Text Box 603">
          <a:extLst>
            <a:ext uri="{FF2B5EF4-FFF2-40B4-BE49-F238E27FC236}">
              <a16:creationId xmlns:a16="http://schemas.microsoft.com/office/drawing/2014/main" id="{3DBC9DE0-9CA5-46FC-B197-38ABB3F98FF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7" name="Text Box 604">
          <a:extLst>
            <a:ext uri="{FF2B5EF4-FFF2-40B4-BE49-F238E27FC236}">
              <a16:creationId xmlns:a16="http://schemas.microsoft.com/office/drawing/2014/main" id="{0012505A-CFA1-4E00-BE33-42A16CC7894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8" name="Text Box 605">
          <a:extLst>
            <a:ext uri="{FF2B5EF4-FFF2-40B4-BE49-F238E27FC236}">
              <a16:creationId xmlns:a16="http://schemas.microsoft.com/office/drawing/2014/main" id="{86ED7B9B-0CCF-486A-9274-F82048A61BA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39" name="Text Box 606">
          <a:extLst>
            <a:ext uri="{FF2B5EF4-FFF2-40B4-BE49-F238E27FC236}">
              <a16:creationId xmlns:a16="http://schemas.microsoft.com/office/drawing/2014/main" id="{13F031CD-5E0D-4D61-95B6-39942421A70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0" name="Text Box 607">
          <a:extLst>
            <a:ext uri="{FF2B5EF4-FFF2-40B4-BE49-F238E27FC236}">
              <a16:creationId xmlns:a16="http://schemas.microsoft.com/office/drawing/2014/main" id="{74B8500E-9724-4A10-AA38-2CF715C1168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1" name="Text Box 608">
          <a:extLst>
            <a:ext uri="{FF2B5EF4-FFF2-40B4-BE49-F238E27FC236}">
              <a16:creationId xmlns:a16="http://schemas.microsoft.com/office/drawing/2014/main" id="{FAA317A5-01CD-452A-A13F-E826126E1E4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2" name="Text Box 609">
          <a:extLst>
            <a:ext uri="{FF2B5EF4-FFF2-40B4-BE49-F238E27FC236}">
              <a16:creationId xmlns:a16="http://schemas.microsoft.com/office/drawing/2014/main" id="{3D866776-F119-44D5-91BF-B0ED4EE4573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3" name="Text Box 610">
          <a:extLst>
            <a:ext uri="{FF2B5EF4-FFF2-40B4-BE49-F238E27FC236}">
              <a16:creationId xmlns:a16="http://schemas.microsoft.com/office/drawing/2014/main" id="{129F45AB-B5D3-4401-98A2-4DC05536CF7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4" name="Text Box 611">
          <a:extLst>
            <a:ext uri="{FF2B5EF4-FFF2-40B4-BE49-F238E27FC236}">
              <a16:creationId xmlns:a16="http://schemas.microsoft.com/office/drawing/2014/main" id="{60229D7C-69B4-4F46-9055-10F9079EFE2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5" name="Text Box 612">
          <a:extLst>
            <a:ext uri="{FF2B5EF4-FFF2-40B4-BE49-F238E27FC236}">
              <a16:creationId xmlns:a16="http://schemas.microsoft.com/office/drawing/2014/main" id="{A0C03335-C2E6-4C33-8E18-218EE18E21A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6" name="Text Box 613">
          <a:extLst>
            <a:ext uri="{FF2B5EF4-FFF2-40B4-BE49-F238E27FC236}">
              <a16:creationId xmlns:a16="http://schemas.microsoft.com/office/drawing/2014/main" id="{C100DCA0-1B45-4842-BFCE-F3C8702CE38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7" name="Text Box 614">
          <a:extLst>
            <a:ext uri="{FF2B5EF4-FFF2-40B4-BE49-F238E27FC236}">
              <a16:creationId xmlns:a16="http://schemas.microsoft.com/office/drawing/2014/main" id="{A568D6D3-F56A-4ABF-8836-1CC29C8C677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8" name="Text Box 615">
          <a:extLst>
            <a:ext uri="{FF2B5EF4-FFF2-40B4-BE49-F238E27FC236}">
              <a16:creationId xmlns:a16="http://schemas.microsoft.com/office/drawing/2014/main" id="{1E2C2EBD-FED4-4F8A-8C2C-CFF0C2C96D5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49" name="Text Box 616">
          <a:extLst>
            <a:ext uri="{FF2B5EF4-FFF2-40B4-BE49-F238E27FC236}">
              <a16:creationId xmlns:a16="http://schemas.microsoft.com/office/drawing/2014/main" id="{5375BCC7-E024-40BA-ACB5-FC0E882C1AA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0" name="Text Box 617">
          <a:extLst>
            <a:ext uri="{FF2B5EF4-FFF2-40B4-BE49-F238E27FC236}">
              <a16:creationId xmlns:a16="http://schemas.microsoft.com/office/drawing/2014/main" id="{ABA77402-8C94-4E7E-9605-A6F1DEC3493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1" name="Text Box 618">
          <a:extLst>
            <a:ext uri="{FF2B5EF4-FFF2-40B4-BE49-F238E27FC236}">
              <a16:creationId xmlns:a16="http://schemas.microsoft.com/office/drawing/2014/main" id="{85960EC9-D638-4555-BAEC-7726465E6E5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2" name="Text Box 619">
          <a:extLst>
            <a:ext uri="{FF2B5EF4-FFF2-40B4-BE49-F238E27FC236}">
              <a16:creationId xmlns:a16="http://schemas.microsoft.com/office/drawing/2014/main" id="{CCC16D89-5DB8-4190-9B1C-CD84AB8CE33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3" name="Text Box 620">
          <a:extLst>
            <a:ext uri="{FF2B5EF4-FFF2-40B4-BE49-F238E27FC236}">
              <a16:creationId xmlns:a16="http://schemas.microsoft.com/office/drawing/2014/main" id="{85E1AD87-15E3-460C-B770-C460B6A6258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4" name="Text Box 621">
          <a:extLst>
            <a:ext uri="{FF2B5EF4-FFF2-40B4-BE49-F238E27FC236}">
              <a16:creationId xmlns:a16="http://schemas.microsoft.com/office/drawing/2014/main" id="{D383AE91-E80F-417A-B072-96C1AD7DB07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5" name="Text Box 622">
          <a:extLst>
            <a:ext uri="{FF2B5EF4-FFF2-40B4-BE49-F238E27FC236}">
              <a16:creationId xmlns:a16="http://schemas.microsoft.com/office/drawing/2014/main" id="{F65C3FDC-5F44-4762-9EEE-3E6FFB10A65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6" name="Text Box 623">
          <a:extLst>
            <a:ext uri="{FF2B5EF4-FFF2-40B4-BE49-F238E27FC236}">
              <a16:creationId xmlns:a16="http://schemas.microsoft.com/office/drawing/2014/main" id="{C86E26AF-FDCE-4837-8C4C-24F96BCB26E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7" name="Text Box 624">
          <a:extLst>
            <a:ext uri="{FF2B5EF4-FFF2-40B4-BE49-F238E27FC236}">
              <a16:creationId xmlns:a16="http://schemas.microsoft.com/office/drawing/2014/main" id="{1382DFED-2B42-4432-AAF7-413A635B274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8" name="Text Box 673">
          <a:extLst>
            <a:ext uri="{FF2B5EF4-FFF2-40B4-BE49-F238E27FC236}">
              <a16:creationId xmlns:a16="http://schemas.microsoft.com/office/drawing/2014/main" id="{C1B41F03-B47B-4281-84C7-448C83541B2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59" name="Text Box 674">
          <a:extLst>
            <a:ext uri="{FF2B5EF4-FFF2-40B4-BE49-F238E27FC236}">
              <a16:creationId xmlns:a16="http://schemas.microsoft.com/office/drawing/2014/main" id="{7F910324-DC74-47FD-8A22-F84F996D126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0" name="Text Box 675">
          <a:extLst>
            <a:ext uri="{FF2B5EF4-FFF2-40B4-BE49-F238E27FC236}">
              <a16:creationId xmlns:a16="http://schemas.microsoft.com/office/drawing/2014/main" id="{276A17A4-5423-4F13-9C34-F501061D532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1" name="Text Box 676">
          <a:extLst>
            <a:ext uri="{FF2B5EF4-FFF2-40B4-BE49-F238E27FC236}">
              <a16:creationId xmlns:a16="http://schemas.microsoft.com/office/drawing/2014/main" id="{81F38E9C-0518-4E1F-B687-05939A62EE7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2" name="Text Box 677">
          <a:extLst>
            <a:ext uri="{FF2B5EF4-FFF2-40B4-BE49-F238E27FC236}">
              <a16:creationId xmlns:a16="http://schemas.microsoft.com/office/drawing/2014/main" id="{10A51766-1707-477B-89F1-99D8DFA11A8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3" name="Text Box 678">
          <a:extLst>
            <a:ext uri="{FF2B5EF4-FFF2-40B4-BE49-F238E27FC236}">
              <a16:creationId xmlns:a16="http://schemas.microsoft.com/office/drawing/2014/main" id="{4B42F11D-B6C9-48DE-9128-7DE6DAF0471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4" name="Text Box 679">
          <a:extLst>
            <a:ext uri="{FF2B5EF4-FFF2-40B4-BE49-F238E27FC236}">
              <a16:creationId xmlns:a16="http://schemas.microsoft.com/office/drawing/2014/main" id="{9231A805-769F-4B0C-A2B1-F44CD80EE00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5" name="Text Box 680">
          <a:extLst>
            <a:ext uri="{FF2B5EF4-FFF2-40B4-BE49-F238E27FC236}">
              <a16:creationId xmlns:a16="http://schemas.microsoft.com/office/drawing/2014/main" id="{0EB701C1-FB62-4759-8065-EB9D4352E96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6" name="Text Box 681">
          <a:extLst>
            <a:ext uri="{FF2B5EF4-FFF2-40B4-BE49-F238E27FC236}">
              <a16:creationId xmlns:a16="http://schemas.microsoft.com/office/drawing/2014/main" id="{999B59BE-BB63-4008-9CAF-AA2BE520F77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7" name="Text Box 682">
          <a:extLst>
            <a:ext uri="{FF2B5EF4-FFF2-40B4-BE49-F238E27FC236}">
              <a16:creationId xmlns:a16="http://schemas.microsoft.com/office/drawing/2014/main" id="{436AA6B2-0B30-4DC2-A0AF-8C3D9E53F24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8" name="Text Box 683">
          <a:extLst>
            <a:ext uri="{FF2B5EF4-FFF2-40B4-BE49-F238E27FC236}">
              <a16:creationId xmlns:a16="http://schemas.microsoft.com/office/drawing/2014/main" id="{12FBF57B-5646-485A-9FF1-58FF35D205E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69" name="Text Box 684">
          <a:extLst>
            <a:ext uri="{FF2B5EF4-FFF2-40B4-BE49-F238E27FC236}">
              <a16:creationId xmlns:a16="http://schemas.microsoft.com/office/drawing/2014/main" id="{3EA18F68-33D5-4485-8D4A-8BDB9AC1B2E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0" name="Text Box 685">
          <a:extLst>
            <a:ext uri="{FF2B5EF4-FFF2-40B4-BE49-F238E27FC236}">
              <a16:creationId xmlns:a16="http://schemas.microsoft.com/office/drawing/2014/main" id="{DA099F01-BD4C-4BE6-8D59-CCC927A6DC0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1" name="Text Box 686">
          <a:extLst>
            <a:ext uri="{FF2B5EF4-FFF2-40B4-BE49-F238E27FC236}">
              <a16:creationId xmlns:a16="http://schemas.microsoft.com/office/drawing/2014/main" id="{75E7080B-A8AF-44B4-A248-7145BA82770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2" name="Text Box 687">
          <a:extLst>
            <a:ext uri="{FF2B5EF4-FFF2-40B4-BE49-F238E27FC236}">
              <a16:creationId xmlns:a16="http://schemas.microsoft.com/office/drawing/2014/main" id="{C234DB36-E299-476C-B65A-2A5479B04EB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3" name="Text Box 688">
          <a:extLst>
            <a:ext uri="{FF2B5EF4-FFF2-40B4-BE49-F238E27FC236}">
              <a16:creationId xmlns:a16="http://schemas.microsoft.com/office/drawing/2014/main" id="{A9757D18-28BB-46AA-96DE-F7D11EBF7AC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4" name="Text Box 689">
          <a:extLst>
            <a:ext uri="{FF2B5EF4-FFF2-40B4-BE49-F238E27FC236}">
              <a16:creationId xmlns:a16="http://schemas.microsoft.com/office/drawing/2014/main" id="{1B899506-259B-491D-9955-1ECB519E7FF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5" name="Text Box 690">
          <a:extLst>
            <a:ext uri="{FF2B5EF4-FFF2-40B4-BE49-F238E27FC236}">
              <a16:creationId xmlns:a16="http://schemas.microsoft.com/office/drawing/2014/main" id="{D5260553-8453-44CC-98AB-7EDE70441EA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6" name="Text Box 691">
          <a:extLst>
            <a:ext uri="{FF2B5EF4-FFF2-40B4-BE49-F238E27FC236}">
              <a16:creationId xmlns:a16="http://schemas.microsoft.com/office/drawing/2014/main" id="{26892031-74A2-4DFE-9F67-4D146751B9F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7" name="Text Box 692">
          <a:extLst>
            <a:ext uri="{FF2B5EF4-FFF2-40B4-BE49-F238E27FC236}">
              <a16:creationId xmlns:a16="http://schemas.microsoft.com/office/drawing/2014/main" id="{2E349B2F-75AC-4603-B507-3CEEB04AAF4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8" name="Text Box 693">
          <a:extLst>
            <a:ext uri="{FF2B5EF4-FFF2-40B4-BE49-F238E27FC236}">
              <a16:creationId xmlns:a16="http://schemas.microsoft.com/office/drawing/2014/main" id="{B8031651-0693-413B-80C0-D27A5645664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79" name="Text Box 694">
          <a:extLst>
            <a:ext uri="{FF2B5EF4-FFF2-40B4-BE49-F238E27FC236}">
              <a16:creationId xmlns:a16="http://schemas.microsoft.com/office/drawing/2014/main" id="{BEEA47E9-4DD1-4597-A108-2DC76568603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0" name="Text Box 695">
          <a:extLst>
            <a:ext uri="{FF2B5EF4-FFF2-40B4-BE49-F238E27FC236}">
              <a16:creationId xmlns:a16="http://schemas.microsoft.com/office/drawing/2014/main" id="{05E8B1AA-F548-4A63-BE92-149D8E13AB3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1" name="Text Box 696">
          <a:extLst>
            <a:ext uri="{FF2B5EF4-FFF2-40B4-BE49-F238E27FC236}">
              <a16:creationId xmlns:a16="http://schemas.microsoft.com/office/drawing/2014/main" id="{A068E687-4CAE-415C-91AE-5D8B2790A2D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2" name="Text Box 697">
          <a:extLst>
            <a:ext uri="{FF2B5EF4-FFF2-40B4-BE49-F238E27FC236}">
              <a16:creationId xmlns:a16="http://schemas.microsoft.com/office/drawing/2014/main" id="{9AF50664-B391-4946-8BD4-51788D00E5F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3" name="Text Box 698">
          <a:extLst>
            <a:ext uri="{FF2B5EF4-FFF2-40B4-BE49-F238E27FC236}">
              <a16:creationId xmlns:a16="http://schemas.microsoft.com/office/drawing/2014/main" id="{168E9680-899C-4709-ACAD-0C75E94DE1B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4" name="Text Box 699">
          <a:extLst>
            <a:ext uri="{FF2B5EF4-FFF2-40B4-BE49-F238E27FC236}">
              <a16:creationId xmlns:a16="http://schemas.microsoft.com/office/drawing/2014/main" id="{F5A09D1A-99DF-4130-97B4-E0CC9F22FA7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5" name="Text Box 700">
          <a:extLst>
            <a:ext uri="{FF2B5EF4-FFF2-40B4-BE49-F238E27FC236}">
              <a16:creationId xmlns:a16="http://schemas.microsoft.com/office/drawing/2014/main" id="{799F08F1-C856-486E-9862-9C49FF1312C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6" name="Text Box 701">
          <a:extLst>
            <a:ext uri="{FF2B5EF4-FFF2-40B4-BE49-F238E27FC236}">
              <a16:creationId xmlns:a16="http://schemas.microsoft.com/office/drawing/2014/main" id="{5081CE4C-5233-4956-926E-5285EE9B213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7" name="Text Box 702">
          <a:extLst>
            <a:ext uri="{FF2B5EF4-FFF2-40B4-BE49-F238E27FC236}">
              <a16:creationId xmlns:a16="http://schemas.microsoft.com/office/drawing/2014/main" id="{570E1FD8-0280-472B-A4E1-D7740BC6549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8" name="Text Box 703">
          <a:extLst>
            <a:ext uri="{FF2B5EF4-FFF2-40B4-BE49-F238E27FC236}">
              <a16:creationId xmlns:a16="http://schemas.microsoft.com/office/drawing/2014/main" id="{0568787B-67F2-423E-87A7-955DDC22609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89" name="Text Box 704">
          <a:extLst>
            <a:ext uri="{FF2B5EF4-FFF2-40B4-BE49-F238E27FC236}">
              <a16:creationId xmlns:a16="http://schemas.microsoft.com/office/drawing/2014/main" id="{BBE937EA-2294-49D0-831F-09D500DA14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0" name="Text Box 705">
          <a:extLst>
            <a:ext uri="{FF2B5EF4-FFF2-40B4-BE49-F238E27FC236}">
              <a16:creationId xmlns:a16="http://schemas.microsoft.com/office/drawing/2014/main" id="{4A974049-EB98-4219-BA6E-5DA8F370D93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1" name="Text Box 706">
          <a:extLst>
            <a:ext uri="{FF2B5EF4-FFF2-40B4-BE49-F238E27FC236}">
              <a16:creationId xmlns:a16="http://schemas.microsoft.com/office/drawing/2014/main" id="{45A3C337-DC25-4E76-A6DB-1308C749D15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2" name="Text Box 707">
          <a:extLst>
            <a:ext uri="{FF2B5EF4-FFF2-40B4-BE49-F238E27FC236}">
              <a16:creationId xmlns:a16="http://schemas.microsoft.com/office/drawing/2014/main" id="{C9B49F8F-7CD0-4AB6-960C-285E523C803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3" name="Text Box 708">
          <a:extLst>
            <a:ext uri="{FF2B5EF4-FFF2-40B4-BE49-F238E27FC236}">
              <a16:creationId xmlns:a16="http://schemas.microsoft.com/office/drawing/2014/main" id="{36342DDD-08D5-401E-B857-CEE4CD661A5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4" name="Text Box 709">
          <a:extLst>
            <a:ext uri="{FF2B5EF4-FFF2-40B4-BE49-F238E27FC236}">
              <a16:creationId xmlns:a16="http://schemas.microsoft.com/office/drawing/2014/main" id="{19EB5BBB-6D8C-4E4B-9FB6-38FE0D5D766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5" name="Text Box 710">
          <a:extLst>
            <a:ext uri="{FF2B5EF4-FFF2-40B4-BE49-F238E27FC236}">
              <a16:creationId xmlns:a16="http://schemas.microsoft.com/office/drawing/2014/main" id="{63F5F33A-73FC-4D92-9D8D-D3EF11D92D8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6" name="Text Box 711">
          <a:extLst>
            <a:ext uri="{FF2B5EF4-FFF2-40B4-BE49-F238E27FC236}">
              <a16:creationId xmlns:a16="http://schemas.microsoft.com/office/drawing/2014/main" id="{516D72D9-ADC6-4329-A1A7-DAD39281CBE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7" name="Text Box 712">
          <a:extLst>
            <a:ext uri="{FF2B5EF4-FFF2-40B4-BE49-F238E27FC236}">
              <a16:creationId xmlns:a16="http://schemas.microsoft.com/office/drawing/2014/main" id="{A9D79759-47D1-4040-80C8-C72910EBD70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8" name="Text Box 713">
          <a:extLst>
            <a:ext uri="{FF2B5EF4-FFF2-40B4-BE49-F238E27FC236}">
              <a16:creationId xmlns:a16="http://schemas.microsoft.com/office/drawing/2014/main" id="{B23676E5-5E98-4914-AF2F-B52BA58CBC9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299" name="Text Box 714">
          <a:extLst>
            <a:ext uri="{FF2B5EF4-FFF2-40B4-BE49-F238E27FC236}">
              <a16:creationId xmlns:a16="http://schemas.microsoft.com/office/drawing/2014/main" id="{DE297DF0-9B98-4074-AE9E-CEC1A2C1C2B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0" name="Text Box 715">
          <a:extLst>
            <a:ext uri="{FF2B5EF4-FFF2-40B4-BE49-F238E27FC236}">
              <a16:creationId xmlns:a16="http://schemas.microsoft.com/office/drawing/2014/main" id="{D61D6CDD-C9F9-4629-9B42-C0A9FC74135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1" name="Text Box 716">
          <a:extLst>
            <a:ext uri="{FF2B5EF4-FFF2-40B4-BE49-F238E27FC236}">
              <a16:creationId xmlns:a16="http://schemas.microsoft.com/office/drawing/2014/main" id="{08575671-3AF4-419E-B482-1216DFA6B76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2" name="Text Box 717">
          <a:extLst>
            <a:ext uri="{FF2B5EF4-FFF2-40B4-BE49-F238E27FC236}">
              <a16:creationId xmlns:a16="http://schemas.microsoft.com/office/drawing/2014/main" id="{ECC8D005-77DC-4606-ACE7-D349659D6B5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3" name="Text Box 718">
          <a:extLst>
            <a:ext uri="{FF2B5EF4-FFF2-40B4-BE49-F238E27FC236}">
              <a16:creationId xmlns:a16="http://schemas.microsoft.com/office/drawing/2014/main" id="{89AE1954-27C9-48BE-8752-00BFFB9D8D8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4" name="Text Box 719">
          <a:extLst>
            <a:ext uri="{FF2B5EF4-FFF2-40B4-BE49-F238E27FC236}">
              <a16:creationId xmlns:a16="http://schemas.microsoft.com/office/drawing/2014/main" id="{60BA174E-2EB6-4859-8B8C-8126B924D0C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5" name="Text Box 720">
          <a:extLst>
            <a:ext uri="{FF2B5EF4-FFF2-40B4-BE49-F238E27FC236}">
              <a16:creationId xmlns:a16="http://schemas.microsoft.com/office/drawing/2014/main" id="{E5FEA6DE-93BF-4185-96CF-5BF264CE34F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6" name="Text Box 865">
          <a:extLst>
            <a:ext uri="{FF2B5EF4-FFF2-40B4-BE49-F238E27FC236}">
              <a16:creationId xmlns:a16="http://schemas.microsoft.com/office/drawing/2014/main" id="{9F6A4A08-41F8-4993-8A6E-662CFD463FB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7" name="Text Box 866">
          <a:extLst>
            <a:ext uri="{FF2B5EF4-FFF2-40B4-BE49-F238E27FC236}">
              <a16:creationId xmlns:a16="http://schemas.microsoft.com/office/drawing/2014/main" id="{F17744D9-3CC9-4F70-B438-ABEEC88E9B1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8" name="Text Box 867">
          <a:extLst>
            <a:ext uri="{FF2B5EF4-FFF2-40B4-BE49-F238E27FC236}">
              <a16:creationId xmlns:a16="http://schemas.microsoft.com/office/drawing/2014/main" id="{C6318704-B1BB-419B-ABC7-2063D7F0360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09" name="Text Box 868">
          <a:extLst>
            <a:ext uri="{FF2B5EF4-FFF2-40B4-BE49-F238E27FC236}">
              <a16:creationId xmlns:a16="http://schemas.microsoft.com/office/drawing/2014/main" id="{29D41D20-F8CB-4A41-8407-4B0C5572A7A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0" name="Text Box 869">
          <a:extLst>
            <a:ext uri="{FF2B5EF4-FFF2-40B4-BE49-F238E27FC236}">
              <a16:creationId xmlns:a16="http://schemas.microsoft.com/office/drawing/2014/main" id="{BA791F52-C124-4D86-BF1B-1E78431D774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1" name="Text Box 870">
          <a:extLst>
            <a:ext uri="{FF2B5EF4-FFF2-40B4-BE49-F238E27FC236}">
              <a16:creationId xmlns:a16="http://schemas.microsoft.com/office/drawing/2014/main" id="{DA20E505-33E4-4449-84CD-973DBB21D95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2" name="Text Box 871">
          <a:extLst>
            <a:ext uri="{FF2B5EF4-FFF2-40B4-BE49-F238E27FC236}">
              <a16:creationId xmlns:a16="http://schemas.microsoft.com/office/drawing/2014/main" id="{85037394-D8AA-4A86-8D32-84F7776BB80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3" name="Text Box 872">
          <a:extLst>
            <a:ext uri="{FF2B5EF4-FFF2-40B4-BE49-F238E27FC236}">
              <a16:creationId xmlns:a16="http://schemas.microsoft.com/office/drawing/2014/main" id="{80CC59CF-8EC8-4CCB-ADC5-CDEE2ADA0F9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4" name="Text Box 873">
          <a:extLst>
            <a:ext uri="{FF2B5EF4-FFF2-40B4-BE49-F238E27FC236}">
              <a16:creationId xmlns:a16="http://schemas.microsoft.com/office/drawing/2014/main" id="{E2D9BC36-94CA-4C53-9F6C-D1F86103F9D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5" name="Text Box 874">
          <a:extLst>
            <a:ext uri="{FF2B5EF4-FFF2-40B4-BE49-F238E27FC236}">
              <a16:creationId xmlns:a16="http://schemas.microsoft.com/office/drawing/2014/main" id="{D693D60C-86F5-4278-B8D1-8EE34B8F90C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6" name="Text Box 875">
          <a:extLst>
            <a:ext uri="{FF2B5EF4-FFF2-40B4-BE49-F238E27FC236}">
              <a16:creationId xmlns:a16="http://schemas.microsoft.com/office/drawing/2014/main" id="{CCFC61C8-AB3A-4540-8066-E9A40D6EE13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7" name="Text Box 876">
          <a:extLst>
            <a:ext uri="{FF2B5EF4-FFF2-40B4-BE49-F238E27FC236}">
              <a16:creationId xmlns:a16="http://schemas.microsoft.com/office/drawing/2014/main" id="{1FA2A66E-A3C4-4821-A869-A2C641F048C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8" name="Text Box 877">
          <a:extLst>
            <a:ext uri="{FF2B5EF4-FFF2-40B4-BE49-F238E27FC236}">
              <a16:creationId xmlns:a16="http://schemas.microsoft.com/office/drawing/2014/main" id="{6FAA8B41-04D1-4CF5-93D2-3415F21A25A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19" name="Text Box 878">
          <a:extLst>
            <a:ext uri="{FF2B5EF4-FFF2-40B4-BE49-F238E27FC236}">
              <a16:creationId xmlns:a16="http://schemas.microsoft.com/office/drawing/2014/main" id="{D1FEA87D-D1B4-4065-803E-A79ACDD2982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0" name="Text Box 879">
          <a:extLst>
            <a:ext uri="{FF2B5EF4-FFF2-40B4-BE49-F238E27FC236}">
              <a16:creationId xmlns:a16="http://schemas.microsoft.com/office/drawing/2014/main" id="{AFEBE8BA-AA4F-47E6-BD93-97FB3C88CF5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1" name="Text Box 880">
          <a:extLst>
            <a:ext uri="{FF2B5EF4-FFF2-40B4-BE49-F238E27FC236}">
              <a16:creationId xmlns:a16="http://schemas.microsoft.com/office/drawing/2014/main" id="{79826211-4C2D-4FA4-B861-C369B201CCD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2" name="Text Box 881">
          <a:extLst>
            <a:ext uri="{FF2B5EF4-FFF2-40B4-BE49-F238E27FC236}">
              <a16:creationId xmlns:a16="http://schemas.microsoft.com/office/drawing/2014/main" id="{EE06D072-B49C-47BB-A924-62783CFB95D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3" name="Text Box 882">
          <a:extLst>
            <a:ext uri="{FF2B5EF4-FFF2-40B4-BE49-F238E27FC236}">
              <a16:creationId xmlns:a16="http://schemas.microsoft.com/office/drawing/2014/main" id="{00260041-DC62-449F-BFB0-0103E38C2AE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4" name="Text Box 883">
          <a:extLst>
            <a:ext uri="{FF2B5EF4-FFF2-40B4-BE49-F238E27FC236}">
              <a16:creationId xmlns:a16="http://schemas.microsoft.com/office/drawing/2014/main" id="{068C9E6B-4B13-4955-9CCE-C755E2611D3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5" name="Text Box 884">
          <a:extLst>
            <a:ext uri="{FF2B5EF4-FFF2-40B4-BE49-F238E27FC236}">
              <a16:creationId xmlns:a16="http://schemas.microsoft.com/office/drawing/2014/main" id="{6E4A522C-F047-4B2C-B645-0DF3F5F3CC8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6" name="Text Box 885">
          <a:extLst>
            <a:ext uri="{FF2B5EF4-FFF2-40B4-BE49-F238E27FC236}">
              <a16:creationId xmlns:a16="http://schemas.microsoft.com/office/drawing/2014/main" id="{64409054-0700-47CB-8836-F067F184F2C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7" name="Text Box 886">
          <a:extLst>
            <a:ext uri="{FF2B5EF4-FFF2-40B4-BE49-F238E27FC236}">
              <a16:creationId xmlns:a16="http://schemas.microsoft.com/office/drawing/2014/main" id="{72643DC8-5E00-4473-91E0-50EF170817E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8" name="Text Box 887">
          <a:extLst>
            <a:ext uri="{FF2B5EF4-FFF2-40B4-BE49-F238E27FC236}">
              <a16:creationId xmlns:a16="http://schemas.microsoft.com/office/drawing/2014/main" id="{A8626B04-8088-476E-8700-1572BAB2B65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29" name="Text Box 888">
          <a:extLst>
            <a:ext uri="{FF2B5EF4-FFF2-40B4-BE49-F238E27FC236}">
              <a16:creationId xmlns:a16="http://schemas.microsoft.com/office/drawing/2014/main" id="{1DB541B8-BF66-4D92-8F91-32FC4866737E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0" name="Text Box 961">
          <a:extLst>
            <a:ext uri="{FF2B5EF4-FFF2-40B4-BE49-F238E27FC236}">
              <a16:creationId xmlns:a16="http://schemas.microsoft.com/office/drawing/2014/main" id="{5D63E3EE-07A0-47A3-A604-4983AA8AB57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1" name="Text Box 962">
          <a:extLst>
            <a:ext uri="{FF2B5EF4-FFF2-40B4-BE49-F238E27FC236}">
              <a16:creationId xmlns:a16="http://schemas.microsoft.com/office/drawing/2014/main" id="{186EBBE5-9BD4-4CFF-92E6-6BA4FE37E15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2" name="Text Box 963">
          <a:extLst>
            <a:ext uri="{FF2B5EF4-FFF2-40B4-BE49-F238E27FC236}">
              <a16:creationId xmlns:a16="http://schemas.microsoft.com/office/drawing/2014/main" id="{6A75A549-C1F8-4D98-8A85-94086C01122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3" name="Text Box 964">
          <a:extLst>
            <a:ext uri="{FF2B5EF4-FFF2-40B4-BE49-F238E27FC236}">
              <a16:creationId xmlns:a16="http://schemas.microsoft.com/office/drawing/2014/main" id="{2AAD69FB-D1D9-49AD-A305-D28EBA90AC71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4" name="Text Box 965">
          <a:extLst>
            <a:ext uri="{FF2B5EF4-FFF2-40B4-BE49-F238E27FC236}">
              <a16:creationId xmlns:a16="http://schemas.microsoft.com/office/drawing/2014/main" id="{3AF8B8B1-B0D6-4A7E-8B30-C1908101C77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5" name="Text Box 966">
          <a:extLst>
            <a:ext uri="{FF2B5EF4-FFF2-40B4-BE49-F238E27FC236}">
              <a16:creationId xmlns:a16="http://schemas.microsoft.com/office/drawing/2014/main" id="{61802935-2012-41D8-91D9-78BA32785B4D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6" name="Text Box 967">
          <a:extLst>
            <a:ext uri="{FF2B5EF4-FFF2-40B4-BE49-F238E27FC236}">
              <a16:creationId xmlns:a16="http://schemas.microsoft.com/office/drawing/2014/main" id="{48C77265-44AD-4D05-94EB-17ACA45EC8B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7" name="Text Box 968">
          <a:extLst>
            <a:ext uri="{FF2B5EF4-FFF2-40B4-BE49-F238E27FC236}">
              <a16:creationId xmlns:a16="http://schemas.microsoft.com/office/drawing/2014/main" id="{06703245-9DDA-4C9D-9BE8-6FC5DF59648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8" name="Text Box 969">
          <a:extLst>
            <a:ext uri="{FF2B5EF4-FFF2-40B4-BE49-F238E27FC236}">
              <a16:creationId xmlns:a16="http://schemas.microsoft.com/office/drawing/2014/main" id="{FF93E4BB-2ED7-48C8-9AAF-35D4A7F8732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39" name="Text Box 970">
          <a:extLst>
            <a:ext uri="{FF2B5EF4-FFF2-40B4-BE49-F238E27FC236}">
              <a16:creationId xmlns:a16="http://schemas.microsoft.com/office/drawing/2014/main" id="{DD3F6A0F-99F5-4926-9752-A7D7EE55682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0" name="Text Box 971">
          <a:extLst>
            <a:ext uri="{FF2B5EF4-FFF2-40B4-BE49-F238E27FC236}">
              <a16:creationId xmlns:a16="http://schemas.microsoft.com/office/drawing/2014/main" id="{35E882A3-3FD6-4EDE-9345-0EC405C1E87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1" name="Text Box 972">
          <a:extLst>
            <a:ext uri="{FF2B5EF4-FFF2-40B4-BE49-F238E27FC236}">
              <a16:creationId xmlns:a16="http://schemas.microsoft.com/office/drawing/2014/main" id="{0A9F2181-B922-4C75-ACA0-ABCA1AB8C12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2" name="Text Box 973">
          <a:extLst>
            <a:ext uri="{FF2B5EF4-FFF2-40B4-BE49-F238E27FC236}">
              <a16:creationId xmlns:a16="http://schemas.microsoft.com/office/drawing/2014/main" id="{CB12F179-6E57-4593-9ED3-2D799BA7FAA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3" name="Text Box 974">
          <a:extLst>
            <a:ext uri="{FF2B5EF4-FFF2-40B4-BE49-F238E27FC236}">
              <a16:creationId xmlns:a16="http://schemas.microsoft.com/office/drawing/2014/main" id="{77C6393D-0CF2-48DD-AB15-4D2ABCC9D01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4" name="Text Box 975">
          <a:extLst>
            <a:ext uri="{FF2B5EF4-FFF2-40B4-BE49-F238E27FC236}">
              <a16:creationId xmlns:a16="http://schemas.microsoft.com/office/drawing/2014/main" id="{17BDBA1A-691E-47A4-B0FA-74CB108A7AA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5" name="Text Box 976">
          <a:extLst>
            <a:ext uri="{FF2B5EF4-FFF2-40B4-BE49-F238E27FC236}">
              <a16:creationId xmlns:a16="http://schemas.microsoft.com/office/drawing/2014/main" id="{BF23724B-4253-4E2D-A3C9-5FFF1EBA30C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6" name="Text Box 977">
          <a:extLst>
            <a:ext uri="{FF2B5EF4-FFF2-40B4-BE49-F238E27FC236}">
              <a16:creationId xmlns:a16="http://schemas.microsoft.com/office/drawing/2014/main" id="{80B8DE06-7FF8-4DEA-ADAA-11E3222EC51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7" name="Text Box 978">
          <a:extLst>
            <a:ext uri="{FF2B5EF4-FFF2-40B4-BE49-F238E27FC236}">
              <a16:creationId xmlns:a16="http://schemas.microsoft.com/office/drawing/2014/main" id="{BC65FF8C-CD98-4712-BAE9-CF946546B9F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8" name="Text Box 979">
          <a:extLst>
            <a:ext uri="{FF2B5EF4-FFF2-40B4-BE49-F238E27FC236}">
              <a16:creationId xmlns:a16="http://schemas.microsoft.com/office/drawing/2014/main" id="{C0FC1370-66CA-48AE-ACB9-52566CA5FE6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49" name="Text Box 980">
          <a:extLst>
            <a:ext uri="{FF2B5EF4-FFF2-40B4-BE49-F238E27FC236}">
              <a16:creationId xmlns:a16="http://schemas.microsoft.com/office/drawing/2014/main" id="{3FF5629D-010F-43EB-B9EA-377C18D4975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0" name="Text Box 981">
          <a:extLst>
            <a:ext uri="{FF2B5EF4-FFF2-40B4-BE49-F238E27FC236}">
              <a16:creationId xmlns:a16="http://schemas.microsoft.com/office/drawing/2014/main" id="{0ADCACE1-A2B3-412D-9329-44B57E85C8E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1" name="Text Box 982">
          <a:extLst>
            <a:ext uri="{FF2B5EF4-FFF2-40B4-BE49-F238E27FC236}">
              <a16:creationId xmlns:a16="http://schemas.microsoft.com/office/drawing/2014/main" id="{1B5F248E-EE31-4C3E-8FE9-C4560C1F9C5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2" name="Text Box 983">
          <a:extLst>
            <a:ext uri="{FF2B5EF4-FFF2-40B4-BE49-F238E27FC236}">
              <a16:creationId xmlns:a16="http://schemas.microsoft.com/office/drawing/2014/main" id="{8AC25E78-E484-48F3-AA30-4BEA022A31F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3" name="Text Box 984">
          <a:extLst>
            <a:ext uri="{FF2B5EF4-FFF2-40B4-BE49-F238E27FC236}">
              <a16:creationId xmlns:a16="http://schemas.microsoft.com/office/drawing/2014/main" id="{A8580D7D-12BA-407B-9056-06A1969DFB5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4" name="Text Box 985">
          <a:extLst>
            <a:ext uri="{FF2B5EF4-FFF2-40B4-BE49-F238E27FC236}">
              <a16:creationId xmlns:a16="http://schemas.microsoft.com/office/drawing/2014/main" id="{D06F9C40-12C5-4ADD-B52C-80FC56D528E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5" name="Text Box 986">
          <a:extLst>
            <a:ext uri="{FF2B5EF4-FFF2-40B4-BE49-F238E27FC236}">
              <a16:creationId xmlns:a16="http://schemas.microsoft.com/office/drawing/2014/main" id="{7D1F6FD9-330E-4FB5-BDB6-7C88845D985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6" name="Text Box 987">
          <a:extLst>
            <a:ext uri="{FF2B5EF4-FFF2-40B4-BE49-F238E27FC236}">
              <a16:creationId xmlns:a16="http://schemas.microsoft.com/office/drawing/2014/main" id="{E30292E4-F9B0-4B8B-90FF-DFAFB5CDCCA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7" name="Text Box 988">
          <a:extLst>
            <a:ext uri="{FF2B5EF4-FFF2-40B4-BE49-F238E27FC236}">
              <a16:creationId xmlns:a16="http://schemas.microsoft.com/office/drawing/2014/main" id="{BC4883A3-148B-4020-B0D9-5512D628988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8" name="Text Box 989">
          <a:extLst>
            <a:ext uri="{FF2B5EF4-FFF2-40B4-BE49-F238E27FC236}">
              <a16:creationId xmlns:a16="http://schemas.microsoft.com/office/drawing/2014/main" id="{BCC1C415-FE8E-44DB-8D30-CA01D0A5117B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59" name="Text Box 990">
          <a:extLst>
            <a:ext uri="{FF2B5EF4-FFF2-40B4-BE49-F238E27FC236}">
              <a16:creationId xmlns:a16="http://schemas.microsoft.com/office/drawing/2014/main" id="{E29A1F0C-5310-4277-B040-56665F8F58B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0" name="Text Box 991">
          <a:extLst>
            <a:ext uri="{FF2B5EF4-FFF2-40B4-BE49-F238E27FC236}">
              <a16:creationId xmlns:a16="http://schemas.microsoft.com/office/drawing/2014/main" id="{6CD90BCD-DEF7-43BD-98A6-8E4BDB7929BF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1" name="Text Box 992">
          <a:extLst>
            <a:ext uri="{FF2B5EF4-FFF2-40B4-BE49-F238E27FC236}">
              <a16:creationId xmlns:a16="http://schemas.microsoft.com/office/drawing/2014/main" id="{4EEBC8C6-D495-43F1-8EEC-1E637F98E558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2" name="Text Box 993">
          <a:extLst>
            <a:ext uri="{FF2B5EF4-FFF2-40B4-BE49-F238E27FC236}">
              <a16:creationId xmlns:a16="http://schemas.microsoft.com/office/drawing/2014/main" id="{9A1C30AE-98D8-43CC-A331-17EB9C8AA899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3" name="Text Box 994">
          <a:extLst>
            <a:ext uri="{FF2B5EF4-FFF2-40B4-BE49-F238E27FC236}">
              <a16:creationId xmlns:a16="http://schemas.microsoft.com/office/drawing/2014/main" id="{9854AFA7-91D9-4920-84FC-54A4538E924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4" name="Text Box 995">
          <a:extLst>
            <a:ext uri="{FF2B5EF4-FFF2-40B4-BE49-F238E27FC236}">
              <a16:creationId xmlns:a16="http://schemas.microsoft.com/office/drawing/2014/main" id="{9C684756-7494-4CEF-87B8-0348D8C3D9D4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5" name="Text Box 996">
          <a:extLst>
            <a:ext uri="{FF2B5EF4-FFF2-40B4-BE49-F238E27FC236}">
              <a16:creationId xmlns:a16="http://schemas.microsoft.com/office/drawing/2014/main" id="{C9B777C1-5E04-4F8F-9DD3-27862A1454FA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6" name="Text Box 997">
          <a:extLst>
            <a:ext uri="{FF2B5EF4-FFF2-40B4-BE49-F238E27FC236}">
              <a16:creationId xmlns:a16="http://schemas.microsoft.com/office/drawing/2014/main" id="{D16694BE-7C5E-4990-8559-BA53131E8020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7" name="Text Box 998">
          <a:extLst>
            <a:ext uri="{FF2B5EF4-FFF2-40B4-BE49-F238E27FC236}">
              <a16:creationId xmlns:a16="http://schemas.microsoft.com/office/drawing/2014/main" id="{D59A3649-E642-4991-B41A-EA452BDA86D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8" name="Text Box 999">
          <a:extLst>
            <a:ext uri="{FF2B5EF4-FFF2-40B4-BE49-F238E27FC236}">
              <a16:creationId xmlns:a16="http://schemas.microsoft.com/office/drawing/2014/main" id="{0EA8CC4C-C39C-4BF4-A083-70D07618480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69" name="Text Box 1000">
          <a:extLst>
            <a:ext uri="{FF2B5EF4-FFF2-40B4-BE49-F238E27FC236}">
              <a16:creationId xmlns:a16="http://schemas.microsoft.com/office/drawing/2014/main" id="{1FE5AC02-FFF6-48D7-A833-37743888351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0" name="Text Box 1001">
          <a:extLst>
            <a:ext uri="{FF2B5EF4-FFF2-40B4-BE49-F238E27FC236}">
              <a16:creationId xmlns:a16="http://schemas.microsoft.com/office/drawing/2014/main" id="{39E40852-7E1F-49EB-8385-52C5398646B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1" name="Text Box 1002">
          <a:extLst>
            <a:ext uri="{FF2B5EF4-FFF2-40B4-BE49-F238E27FC236}">
              <a16:creationId xmlns:a16="http://schemas.microsoft.com/office/drawing/2014/main" id="{058A44B5-80CC-4D28-9D44-11F21573C8E3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2" name="Text Box 1003">
          <a:extLst>
            <a:ext uri="{FF2B5EF4-FFF2-40B4-BE49-F238E27FC236}">
              <a16:creationId xmlns:a16="http://schemas.microsoft.com/office/drawing/2014/main" id="{FE5CFEDF-AA1D-452B-B25D-5FA931F33DD7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3" name="Text Box 1004">
          <a:extLst>
            <a:ext uri="{FF2B5EF4-FFF2-40B4-BE49-F238E27FC236}">
              <a16:creationId xmlns:a16="http://schemas.microsoft.com/office/drawing/2014/main" id="{22863E8E-92A8-4B72-A3F8-39D3572C1C56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4" name="Text Box 1005">
          <a:extLst>
            <a:ext uri="{FF2B5EF4-FFF2-40B4-BE49-F238E27FC236}">
              <a16:creationId xmlns:a16="http://schemas.microsoft.com/office/drawing/2014/main" id="{B105C603-43A1-4E44-890A-4073979D0C12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5" name="Text Box 1006">
          <a:extLst>
            <a:ext uri="{FF2B5EF4-FFF2-40B4-BE49-F238E27FC236}">
              <a16:creationId xmlns:a16="http://schemas.microsoft.com/office/drawing/2014/main" id="{C5D6D4C0-6B36-41DA-A99D-87805FF7B29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6" name="Text Box 1007">
          <a:extLst>
            <a:ext uri="{FF2B5EF4-FFF2-40B4-BE49-F238E27FC236}">
              <a16:creationId xmlns:a16="http://schemas.microsoft.com/office/drawing/2014/main" id="{FABF5AA9-3FE2-42E5-AD70-3168C0429105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</xdr:row>
      <xdr:rowOff>153719</xdr:rowOff>
    </xdr:from>
    <xdr:ext cx="75959" cy="623876"/>
    <xdr:sp macro="" textlink="">
      <xdr:nvSpPr>
        <xdr:cNvPr id="2377" name="Text Box 1008">
          <a:extLst>
            <a:ext uri="{FF2B5EF4-FFF2-40B4-BE49-F238E27FC236}">
              <a16:creationId xmlns:a16="http://schemas.microsoft.com/office/drawing/2014/main" id="{B4E791A9-079D-4504-9C50-294C4E4E715C}"/>
            </a:ext>
          </a:extLst>
        </xdr:cNvPr>
        <xdr:cNvSpPr/>
      </xdr:nvSpPr>
      <xdr:spPr>
        <a:xfrm>
          <a:off x="4560902" y="2415671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A6DA-E8B8-415B-9486-4EDBFAF0915D}">
  <sheetPr>
    <pageSetUpPr fitToPage="1"/>
  </sheetPr>
  <dimension ref="A2:P39"/>
  <sheetViews>
    <sheetView tabSelected="1" zoomScaleNormal="100" workbookViewId="0">
      <selection activeCell="S26" sqref="S26"/>
    </sheetView>
  </sheetViews>
  <sheetFormatPr defaultRowHeight="15" x14ac:dyDescent="0.25"/>
  <cols>
    <col min="2" max="2" width="16.85546875" customWidth="1"/>
    <col min="10" max="10" width="13.28515625" customWidth="1"/>
    <col min="11" max="11" width="14" customWidth="1"/>
    <col min="12" max="15" width="12.42578125" customWidth="1"/>
  </cols>
  <sheetData>
    <row r="2" spans="1:16" x14ac:dyDescent="0.25">
      <c r="A2" t="s">
        <v>26</v>
      </c>
    </row>
    <row r="3" spans="1:16" ht="67.5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3" t="s">
        <v>5</v>
      </c>
      <c r="G3" s="4" t="s">
        <v>6</v>
      </c>
      <c r="H3" s="3" t="s">
        <v>7</v>
      </c>
      <c r="I3" s="4" t="s">
        <v>8</v>
      </c>
      <c r="J3" s="4" t="s">
        <v>9</v>
      </c>
      <c r="K3" s="4" t="s">
        <v>10</v>
      </c>
      <c r="L3" s="1" t="s">
        <v>30</v>
      </c>
      <c r="M3" s="1" t="s">
        <v>31</v>
      </c>
      <c r="N3" s="1" t="s">
        <v>32</v>
      </c>
      <c r="O3" s="1" t="s">
        <v>33</v>
      </c>
      <c r="P3" s="4" t="s">
        <v>11</v>
      </c>
    </row>
    <row r="4" spans="1:16" ht="78.75" x14ac:dyDescent="0.25">
      <c r="A4" s="1">
        <v>1</v>
      </c>
      <c r="B4" s="5" t="s">
        <v>12</v>
      </c>
      <c r="C4" s="6"/>
      <c r="D4" s="7"/>
      <c r="E4" s="8" t="s">
        <v>13</v>
      </c>
      <c r="F4" s="35">
        <v>150</v>
      </c>
      <c r="G4" s="9"/>
      <c r="H4" s="10"/>
      <c r="I4" s="11">
        <f>H4*G4+G4</f>
        <v>0</v>
      </c>
      <c r="J4" s="11">
        <f>G4*F4</f>
        <v>0</v>
      </c>
      <c r="K4" s="11">
        <f>J4*H4+J4</f>
        <v>0</v>
      </c>
      <c r="L4" s="37">
        <v>20</v>
      </c>
      <c r="M4" s="37">
        <v>50</v>
      </c>
      <c r="N4" s="11">
        <f>M4*G4</f>
        <v>0</v>
      </c>
      <c r="O4" s="11">
        <f>N4*H4+N4</f>
        <v>0</v>
      </c>
      <c r="P4" s="12"/>
    </row>
    <row r="5" spans="1:16" ht="59.25" customHeight="1" x14ac:dyDescent="0.25">
      <c r="A5" s="1">
        <v>2</v>
      </c>
      <c r="B5" s="16" t="s">
        <v>14</v>
      </c>
      <c r="C5" s="17"/>
      <c r="D5" s="7"/>
      <c r="E5" s="8" t="s">
        <v>13</v>
      </c>
      <c r="F5" s="36">
        <v>250</v>
      </c>
      <c r="G5" s="19"/>
      <c r="H5" s="10"/>
      <c r="I5" s="11">
        <f t="shared" ref="I5:I8" si="0">H5*G5+G5</f>
        <v>0</v>
      </c>
      <c r="J5" s="11">
        <f t="shared" ref="J5:J8" si="1">G5*F5</f>
        <v>0</v>
      </c>
      <c r="K5" s="11">
        <f t="shared" ref="K5:K8" si="2">J5*H5+J5</f>
        <v>0</v>
      </c>
      <c r="L5" s="37">
        <v>1</v>
      </c>
      <c r="M5" s="37">
        <v>20</v>
      </c>
      <c r="N5" s="11">
        <f t="shared" ref="N5:N8" si="3">M5*G5</f>
        <v>0</v>
      </c>
      <c r="O5" s="11">
        <f t="shared" ref="O5:O8" si="4">N5*H5+N5</f>
        <v>0</v>
      </c>
      <c r="P5" s="12"/>
    </row>
    <row r="6" spans="1:16" ht="90" x14ac:dyDescent="0.25">
      <c r="A6" s="1">
        <v>3</v>
      </c>
      <c r="B6" s="20" t="s">
        <v>15</v>
      </c>
      <c r="C6" s="21"/>
      <c r="D6" s="7"/>
      <c r="E6" s="8" t="s">
        <v>13</v>
      </c>
      <c r="F6" s="37">
        <v>500</v>
      </c>
      <c r="G6" s="9"/>
      <c r="H6" s="10"/>
      <c r="I6" s="11">
        <f t="shared" si="0"/>
        <v>0</v>
      </c>
      <c r="J6" s="11">
        <f t="shared" si="1"/>
        <v>0</v>
      </c>
      <c r="K6" s="11">
        <f t="shared" si="2"/>
        <v>0</v>
      </c>
      <c r="L6" s="37">
        <v>70</v>
      </c>
      <c r="M6" s="37">
        <v>100</v>
      </c>
      <c r="N6" s="11">
        <f t="shared" si="3"/>
        <v>0</v>
      </c>
      <c r="O6" s="11">
        <f t="shared" si="4"/>
        <v>0</v>
      </c>
      <c r="P6" s="22"/>
    </row>
    <row r="7" spans="1:16" ht="78.75" x14ac:dyDescent="0.25">
      <c r="A7" s="23">
        <v>4</v>
      </c>
      <c r="B7" s="24" t="s">
        <v>16</v>
      </c>
      <c r="C7" s="21"/>
      <c r="D7" s="7"/>
      <c r="E7" s="13" t="s">
        <v>13</v>
      </c>
      <c r="F7" s="23">
        <v>50</v>
      </c>
      <c r="G7" s="25"/>
      <c r="H7" s="10"/>
      <c r="I7" s="11">
        <f t="shared" si="0"/>
        <v>0</v>
      </c>
      <c r="J7" s="11">
        <f t="shared" si="1"/>
        <v>0</v>
      </c>
      <c r="K7" s="11">
        <f t="shared" si="2"/>
        <v>0</v>
      </c>
      <c r="L7" s="37">
        <v>1</v>
      </c>
      <c r="M7" s="37">
        <v>20</v>
      </c>
      <c r="N7" s="11">
        <f t="shared" si="3"/>
        <v>0</v>
      </c>
      <c r="O7" s="11">
        <f t="shared" si="4"/>
        <v>0</v>
      </c>
      <c r="P7" s="12"/>
    </row>
    <row r="8" spans="1:16" ht="90" x14ac:dyDescent="0.25">
      <c r="A8" s="23">
        <v>5</v>
      </c>
      <c r="B8" s="24" t="s">
        <v>17</v>
      </c>
      <c r="C8" s="21"/>
      <c r="D8" s="7"/>
      <c r="E8" s="8" t="s">
        <v>13</v>
      </c>
      <c r="F8" s="23">
        <v>250</v>
      </c>
      <c r="G8" s="25"/>
      <c r="H8" s="10"/>
      <c r="I8" s="11">
        <f t="shared" si="0"/>
        <v>0</v>
      </c>
      <c r="J8" s="11">
        <f t="shared" si="1"/>
        <v>0</v>
      </c>
      <c r="K8" s="11">
        <f t="shared" si="2"/>
        <v>0</v>
      </c>
      <c r="L8" s="37">
        <v>1</v>
      </c>
      <c r="M8" s="37">
        <v>50</v>
      </c>
      <c r="N8" s="11">
        <f t="shared" si="3"/>
        <v>0</v>
      </c>
      <c r="O8" s="11">
        <f t="shared" si="4"/>
        <v>0</v>
      </c>
      <c r="P8" s="12"/>
    </row>
    <row r="9" spans="1:16" x14ac:dyDescent="0.25">
      <c r="A9" s="44" t="s">
        <v>34</v>
      </c>
      <c r="J9" s="43">
        <f>SUM(J4:J8)</f>
        <v>0</v>
      </c>
      <c r="K9" s="43">
        <f>SUM(K4:K8)</f>
        <v>0</v>
      </c>
      <c r="L9" s="44"/>
      <c r="M9" s="44"/>
      <c r="N9" s="43">
        <f>SUM(N4:N8)</f>
        <v>0</v>
      </c>
      <c r="O9" s="43">
        <f>SUM(O4:O8)</f>
        <v>0</v>
      </c>
    </row>
    <row r="10" spans="1:16" x14ac:dyDescent="0.25">
      <c r="J10" s="26"/>
      <c r="K10" s="26"/>
      <c r="N10" s="26"/>
      <c r="O10" s="26"/>
    </row>
    <row r="11" spans="1:16" x14ac:dyDescent="0.25">
      <c r="A11" s="41" t="s">
        <v>35</v>
      </c>
      <c r="B11" s="41"/>
      <c r="G11" s="26"/>
      <c r="J11" s="40">
        <f>J9+N9</f>
        <v>0</v>
      </c>
      <c r="K11" s="40">
        <f>K9+O9</f>
        <v>0</v>
      </c>
      <c r="N11" s="26"/>
      <c r="O11" s="26"/>
    </row>
    <row r="13" spans="1:16" x14ac:dyDescent="0.25">
      <c r="A13" t="s">
        <v>27</v>
      </c>
    </row>
    <row r="14" spans="1:16" ht="67.5" x14ac:dyDescent="0.25">
      <c r="A14" s="1" t="s">
        <v>0</v>
      </c>
      <c r="B14" s="2" t="s">
        <v>1</v>
      </c>
      <c r="C14" s="1" t="s">
        <v>2</v>
      </c>
      <c r="D14" s="1" t="s">
        <v>3</v>
      </c>
      <c r="E14" s="1" t="s">
        <v>4</v>
      </c>
      <c r="F14" s="3" t="s">
        <v>5</v>
      </c>
      <c r="G14" s="4" t="s">
        <v>6</v>
      </c>
      <c r="H14" s="3" t="s">
        <v>7</v>
      </c>
      <c r="I14" s="4" t="s">
        <v>8</v>
      </c>
      <c r="J14" s="4" t="s">
        <v>9</v>
      </c>
      <c r="K14" s="4" t="s">
        <v>10</v>
      </c>
      <c r="L14" s="1" t="s">
        <v>30</v>
      </c>
      <c r="M14" s="1" t="s">
        <v>31</v>
      </c>
      <c r="N14" s="1" t="s">
        <v>32</v>
      </c>
      <c r="O14" s="1" t="s">
        <v>33</v>
      </c>
      <c r="P14" s="4" t="s">
        <v>11</v>
      </c>
    </row>
    <row r="15" spans="1:16" ht="22.5" x14ac:dyDescent="0.25">
      <c r="A15" s="1">
        <v>1</v>
      </c>
      <c r="B15" s="27" t="s">
        <v>18</v>
      </c>
      <c r="C15" s="7"/>
      <c r="D15" s="7"/>
      <c r="E15" s="8" t="s">
        <v>19</v>
      </c>
      <c r="F15" s="38">
        <v>120</v>
      </c>
      <c r="G15" s="28"/>
      <c r="H15" s="10"/>
      <c r="I15" s="11">
        <f>G15*H15+G15</f>
        <v>0</v>
      </c>
      <c r="J15" s="11">
        <f>F15*G15</f>
        <v>0</v>
      </c>
      <c r="K15" s="11">
        <f>J15*H15+J15</f>
        <v>0</v>
      </c>
      <c r="L15" s="37">
        <v>8</v>
      </c>
      <c r="M15" s="37">
        <v>20</v>
      </c>
      <c r="N15" s="11">
        <f>M15*G15</f>
        <v>0</v>
      </c>
      <c r="O15" s="11">
        <f>N15*H15+N15</f>
        <v>0</v>
      </c>
      <c r="P15" s="12"/>
    </row>
    <row r="16" spans="1:16" ht="33.75" x14ac:dyDescent="0.25">
      <c r="A16" s="1">
        <v>2</v>
      </c>
      <c r="B16" s="30" t="s">
        <v>20</v>
      </c>
      <c r="C16" s="18"/>
      <c r="D16" s="7"/>
      <c r="E16" s="18" t="s">
        <v>13</v>
      </c>
      <c r="F16" s="38">
        <v>20</v>
      </c>
      <c r="G16" s="31"/>
      <c r="H16" s="10"/>
      <c r="I16" s="11">
        <f t="shared" ref="I16:I17" si="5">G16*H16+G16</f>
        <v>0</v>
      </c>
      <c r="J16" s="11">
        <f t="shared" ref="J16:J17" si="6">F16*G16</f>
        <v>0</v>
      </c>
      <c r="K16" s="11">
        <f t="shared" ref="K16:K17" si="7">J16*H16+J16</f>
        <v>0</v>
      </c>
      <c r="L16" s="37">
        <v>1</v>
      </c>
      <c r="M16" s="37">
        <v>20</v>
      </c>
      <c r="N16" s="11">
        <f t="shared" ref="N16:N17" si="8">M16*G16</f>
        <v>0</v>
      </c>
      <c r="O16" s="11">
        <f t="shared" ref="O16:O17" si="9">N16*H16+N16</f>
        <v>0</v>
      </c>
      <c r="P16" s="12"/>
    </row>
    <row r="17" spans="1:16" ht="33.75" x14ac:dyDescent="0.25">
      <c r="A17" s="1">
        <v>3</v>
      </c>
      <c r="B17" s="30" t="s">
        <v>21</v>
      </c>
      <c r="C17" s="13"/>
      <c r="D17" s="7"/>
      <c r="E17" s="13" t="s">
        <v>13</v>
      </c>
      <c r="F17" s="39">
        <v>20</v>
      </c>
      <c r="G17" s="31"/>
      <c r="H17" s="10"/>
      <c r="I17" s="11">
        <f t="shared" si="5"/>
        <v>0</v>
      </c>
      <c r="J17" s="11">
        <f t="shared" si="6"/>
        <v>0</v>
      </c>
      <c r="K17" s="11">
        <f t="shared" si="7"/>
        <v>0</v>
      </c>
      <c r="L17" s="37">
        <v>1</v>
      </c>
      <c r="M17" s="37">
        <v>20</v>
      </c>
      <c r="N17" s="11">
        <f t="shared" si="8"/>
        <v>0</v>
      </c>
      <c r="O17" s="11">
        <f t="shared" si="9"/>
        <v>0</v>
      </c>
      <c r="P17" s="22"/>
    </row>
    <row r="18" spans="1:16" x14ac:dyDescent="0.25">
      <c r="J18" s="34">
        <f>SUM(J15:J17)</f>
        <v>0</v>
      </c>
      <c r="K18" s="34">
        <f>SUM(K15:K17)</f>
        <v>0</v>
      </c>
      <c r="L18" s="41"/>
      <c r="M18" s="41"/>
      <c r="N18" s="40">
        <f>SUM(N15:N17)</f>
        <v>0</v>
      </c>
      <c r="O18" s="40">
        <f>SUM(O15:O17)</f>
        <v>0</v>
      </c>
    </row>
    <row r="19" spans="1:16" x14ac:dyDescent="0.25">
      <c r="J19" s="40"/>
      <c r="K19" s="40"/>
      <c r="L19" s="41"/>
      <c r="M19" s="41"/>
      <c r="N19" s="41"/>
      <c r="O19" s="41"/>
    </row>
    <row r="20" spans="1:16" x14ac:dyDescent="0.25">
      <c r="A20" t="s">
        <v>35</v>
      </c>
      <c r="J20" s="40">
        <f>J18+N18</f>
        <v>0</v>
      </c>
      <c r="K20" s="40">
        <f>K18+O18</f>
        <v>0</v>
      </c>
      <c r="L20" s="41"/>
      <c r="M20" s="41"/>
      <c r="N20" s="41"/>
      <c r="O20" s="41"/>
    </row>
    <row r="22" spans="1:16" x14ac:dyDescent="0.25">
      <c r="A22" t="s">
        <v>28</v>
      </c>
    </row>
    <row r="23" spans="1:16" ht="67.5" x14ac:dyDescent="0.25">
      <c r="A23" s="1" t="s">
        <v>0</v>
      </c>
      <c r="B23" s="2" t="s">
        <v>1</v>
      </c>
      <c r="C23" s="1" t="s">
        <v>2</v>
      </c>
      <c r="D23" s="1" t="s">
        <v>3</v>
      </c>
      <c r="E23" s="1" t="s">
        <v>4</v>
      </c>
      <c r="F23" s="3" t="s">
        <v>5</v>
      </c>
      <c r="G23" s="4" t="s">
        <v>6</v>
      </c>
      <c r="H23" s="3" t="s">
        <v>7</v>
      </c>
      <c r="I23" s="4" t="s">
        <v>8</v>
      </c>
      <c r="J23" s="4" t="s">
        <v>9</v>
      </c>
      <c r="K23" s="4" t="s">
        <v>10</v>
      </c>
      <c r="L23" s="1" t="s">
        <v>30</v>
      </c>
      <c r="M23" s="1" t="s">
        <v>31</v>
      </c>
      <c r="N23" s="1" t="s">
        <v>32</v>
      </c>
      <c r="O23" s="1" t="s">
        <v>33</v>
      </c>
      <c r="P23" s="4" t="s">
        <v>11</v>
      </c>
    </row>
    <row r="24" spans="1:16" ht="90" x14ac:dyDescent="0.25">
      <c r="A24" s="1">
        <v>1</v>
      </c>
      <c r="B24" s="24" t="s">
        <v>22</v>
      </c>
      <c r="C24" s="7"/>
      <c r="D24" s="7"/>
      <c r="E24" s="8" t="s">
        <v>23</v>
      </c>
      <c r="F24" s="35">
        <v>75</v>
      </c>
      <c r="G24" s="9"/>
      <c r="H24" s="10"/>
      <c r="I24" s="11">
        <f>G24+G24*H24</f>
        <v>0</v>
      </c>
      <c r="J24" s="11">
        <f>G24*F24</f>
        <v>0</v>
      </c>
      <c r="K24" s="11">
        <f>J24*H24+J24</f>
        <v>0</v>
      </c>
      <c r="L24" s="37">
        <v>1</v>
      </c>
      <c r="M24" s="37">
        <v>25</v>
      </c>
      <c r="N24" s="11">
        <f>M24*G24</f>
        <v>0</v>
      </c>
      <c r="O24" s="11">
        <f>N24*H24+N24</f>
        <v>0</v>
      </c>
      <c r="P24" s="12"/>
    </row>
    <row r="25" spans="1:16" ht="90" x14ac:dyDescent="0.25">
      <c r="A25" s="1">
        <v>2</v>
      </c>
      <c r="B25" s="32" t="s">
        <v>24</v>
      </c>
      <c r="C25" s="29"/>
      <c r="D25" s="7"/>
      <c r="E25" s="13" t="s">
        <v>23</v>
      </c>
      <c r="F25" s="37">
        <v>50</v>
      </c>
      <c r="G25" s="14"/>
      <c r="H25" s="15"/>
      <c r="I25" s="11">
        <f>G25+G25*H25</f>
        <v>0</v>
      </c>
      <c r="J25" s="11">
        <f>G25*F25</f>
        <v>0</v>
      </c>
      <c r="K25" s="11">
        <f>J25*H25+J25</f>
        <v>0</v>
      </c>
      <c r="L25" s="37">
        <v>1</v>
      </c>
      <c r="M25" s="37">
        <v>20</v>
      </c>
      <c r="N25" s="11">
        <f>M25*G25</f>
        <v>0</v>
      </c>
      <c r="O25" s="11">
        <f>N25*H25+N25</f>
        <v>0</v>
      </c>
      <c r="P25" s="12"/>
    </row>
    <row r="26" spans="1:16" x14ac:dyDescent="0.25">
      <c r="J26" s="34">
        <f>SUM(J24:J25)</f>
        <v>0</v>
      </c>
      <c r="K26" s="34">
        <f>SUM(K24:K25)</f>
        <v>0</v>
      </c>
      <c r="L26" s="41"/>
      <c r="M26" s="41"/>
      <c r="N26" s="40">
        <f>SUM(N24:N25)</f>
        <v>0</v>
      </c>
      <c r="O26" s="40">
        <f>SUM(O24:O25)</f>
        <v>0</v>
      </c>
    </row>
    <row r="27" spans="1:16" x14ac:dyDescent="0.25">
      <c r="J27" s="40"/>
      <c r="K27" s="40"/>
      <c r="L27" s="41"/>
      <c r="M27" s="41"/>
      <c r="N27" s="41"/>
      <c r="O27" s="41"/>
    </row>
    <row r="28" spans="1:16" x14ac:dyDescent="0.25">
      <c r="A28" t="s">
        <v>35</v>
      </c>
      <c r="J28" s="40">
        <f>J26+N26</f>
        <v>0</v>
      </c>
      <c r="K28" s="40">
        <f>K26+O26</f>
        <v>0</v>
      </c>
      <c r="L28" s="41"/>
      <c r="M28" s="41"/>
      <c r="N28" s="41"/>
      <c r="O28" s="41"/>
    </row>
    <row r="30" spans="1:16" ht="15.75" thickBot="1" x14ac:dyDescent="0.3">
      <c r="A30" t="s">
        <v>29</v>
      </c>
    </row>
    <row r="31" spans="1:16" ht="67.5" x14ac:dyDescent="0.25">
      <c r="A31" s="52" t="s">
        <v>0</v>
      </c>
      <c r="B31" s="53" t="s">
        <v>1</v>
      </c>
      <c r="C31" s="54" t="s">
        <v>2</v>
      </c>
      <c r="D31" s="54" t="s">
        <v>3</v>
      </c>
      <c r="E31" s="54" t="s">
        <v>4</v>
      </c>
      <c r="F31" s="55" t="s">
        <v>5</v>
      </c>
      <c r="G31" s="56" t="s">
        <v>6</v>
      </c>
      <c r="H31" s="55" t="s">
        <v>7</v>
      </c>
      <c r="I31" s="56" t="s">
        <v>8</v>
      </c>
      <c r="J31" s="56" t="s">
        <v>9</v>
      </c>
      <c r="K31" s="56" t="s">
        <v>10</v>
      </c>
      <c r="L31" s="54" t="s">
        <v>30</v>
      </c>
      <c r="M31" s="54" t="s">
        <v>31</v>
      </c>
      <c r="N31" s="54" t="s">
        <v>32</v>
      </c>
      <c r="O31" s="54" t="s">
        <v>33</v>
      </c>
      <c r="P31" s="57" t="s">
        <v>11</v>
      </c>
    </row>
    <row r="32" spans="1:16" ht="33.75" x14ac:dyDescent="0.25">
      <c r="A32" s="1">
        <v>1</v>
      </c>
      <c r="B32" s="59" t="s">
        <v>36</v>
      </c>
      <c r="C32" s="23"/>
      <c r="D32" s="7"/>
      <c r="E32" s="23" t="s">
        <v>23</v>
      </c>
      <c r="F32" s="60">
        <v>40</v>
      </c>
      <c r="G32" s="48"/>
      <c r="H32" s="47"/>
      <c r="I32" s="48">
        <f>G32*H32+G32</f>
        <v>0</v>
      </c>
      <c r="J32" s="48">
        <f>F32*G32</f>
        <v>0</v>
      </c>
      <c r="K32" s="48">
        <f>J32*H32+J32</f>
        <v>0</v>
      </c>
      <c r="L32" s="23">
        <v>5</v>
      </c>
      <c r="M32" s="23">
        <v>16</v>
      </c>
      <c r="N32" s="48">
        <f>M32*G32</f>
        <v>0</v>
      </c>
      <c r="O32" s="48">
        <f>N32*H32+N32</f>
        <v>0</v>
      </c>
      <c r="P32" s="4"/>
    </row>
    <row r="33" spans="1:16" ht="33.75" x14ac:dyDescent="0.25">
      <c r="A33" s="1">
        <v>2</v>
      </c>
      <c r="B33" s="59" t="s">
        <v>37</v>
      </c>
      <c r="C33" s="23"/>
      <c r="D33" s="7"/>
      <c r="E33" s="23" t="s">
        <v>23</v>
      </c>
      <c r="F33" s="60">
        <v>45</v>
      </c>
      <c r="G33" s="48"/>
      <c r="H33" s="47"/>
      <c r="I33" s="48">
        <f t="shared" ref="I33:I36" si="10">G33*H33+G33</f>
        <v>0</v>
      </c>
      <c r="J33" s="48">
        <f t="shared" ref="J33:J36" si="11">F33*G33</f>
        <v>0</v>
      </c>
      <c r="K33" s="48">
        <f t="shared" ref="K33:K36" si="12">J33*H33+J33</f>
        <v>0</v>
      </c>
      <c r="L33" s="23">
        <v>5</v>
      </c>
      <c r="M33" s="23">
        <v>10</v>
      </c>
      <c r="N33" s="48">
        <f t="shared" ref="N33:N36" si="13">M33*G33</f>
        <v>0</v>
      </c>
      <c r="O33" s="48">
        <f t="shared" ref="O33:O36" si="14">N33*H33+N33</f>
        <v>0</v>
      </c>
      <c r="P33" s="4"/>
    </row>
    <row r="34" spans="1:16" ht="33.75" x14ac:dyDescent="0.25">
      <c r="A34" s="1">
        <v>3</v>
      </c>
      <c r="B34" s="59" t="s">
        <v>38</v>
      </c>
      <c r="C34" s="23"/>
      <c r="D34" s="7"/>
      <c r="E34" s="23" t="s">
        <v>23</v>
      </c>
      <c r="F34" s="60">
        <v>33</v>
      </c>
      <c r="G34" s="48"/>
      <c r="H34" s="47"/>
      <c r="I34" s="48">
        <f t="shared" si="10"/>
        <v>0</v>
      </c>
      <c r="J34" s="48">
        <f t="shared" si="11"/>
        <v>0</v>
      </c>
      <c r="K34" s="48">
        <f t="shared" si="12"/>
        <v>0</v>
      </c>
      <c r="L34" s="23">
        <v>5</v>
      </c>
      <c r="M34" s="23">
        <v>11</v>
      </c>
      <c r="N34" s="48">
        <f t="shared" si="13"/>
        <v>0</v>
      </c>
      <c r="O34" s="48">
        <f t="shared" si="14"/>
        <v>0</v>
      </c>
      <c r="P34" s="4"/>
    </row>
    <row r="35" spans="1:16" ht="33.75" x14ac:dyDescent="0.25">
      <c r="A35" s="1">
        <v>4</v>
      </c>
      <c r="B35" s="59" t="s">
        <v>39</v>
      </c>
      <c r="C35" s="23"/>
      <c r="D35" s="7"/>
      <c r="E35" s="23" t="s">
        <v>23</v>
      </c>
      <c r="F35" s="60">
        <v>35</v>
      </c>
      <c r="G35" s="48"/>
      <c r="H35" s="47"/>
      <c r="I35" s="48">
        <f t="shared" si="10"/>
        <v>0</v>
      </c>
      <c r="J35" s="48">
        <f t="shared" si="11"/>
        <v>0</v>
      </c>
      <c r="K35" s="48">
        <f t="shared" si="12"/>
        <v>0</v>
      </c>
      <c r="L35" s="23">
        <v>5</v>
      </c>
      <c r="M35" s="23">
        <v>10</v>
      </c>
      <c r="N35" s="48">
        <f t="shared" si="13"/>
        <v>0</v>
      </c>
      <c r="O35" s="48">
        <f t="shared" si="14"/>
        <v>0</v>
      </c>
      <c r="P35" s="4"/>
    </row>
    <row r="36" spans="1:16" ht="33.75" x14ac:dyDescent="0.25">
      <c r="A36" s="1">
        <v>5</v>
      </c>
      <c r="B36" s="59" t="s">
        <v>40</v>
      </c>
      <c r="C36" s="23"/>
      <c r="D36" s="7"/>
      <c r="E36" s="23" t="s">
        <v>23</v>
      </c>
      <c r="F36" s="45">
        <v>30</v>
      </c>
      <c r="G36" s="46"/>
      <c r="H36" s="47"/>
      <c r="I36" s="48">
        <f t="shared" si="10"/>
        <v>0</v>
      </c>
      <c r="J36" s="48">
        <f t="shared" si="11"/>
        <v>0</v>
      </c>
      <c r="K36" s="48">
        <f t="shared" si="12"/>
        <v>0</v>
      </c>
      <c r="L36" s="23">
        <v>5</v>
      </c>
      <c r="M36" s="23">
        <v>5</v>
      </c>
      <c r="N36" s="48">
        <f t="shared" si="13"/>
        <v>0</v>
      </c>
      <c r="O36" s="48">
        <f t="shared" si="14"/>
        <v>0</v>
      </c>
      <c r="P36" s="12"/>
    </row>
    <row r="37" spans="1:16" ht="15.75" thickBot="1" x14ac:dyDescent="0.3">
      <c r="A37" s="33"/>
      <c r="B37" s="33"/>
      <c r="C37" s="33"/>
      <c r="D37" s="33"/>
      <c r="E37" s="33"/>
      <c r="F37" s="33"/>
      <c r="G37" s="33"/>
      <c r="H37" s="33"/>
      <c r="I37" s="49" t="s">
        <v>25</v>
      </c>
      <c r="J37" s="50">
        <f>SUM(J32:J36)</f>
        <v>0</v>
      </c>
      <c r="K37" s="51">
        <f>SUM(K32:K36)</f>
        <v>0</v>
      </c>
      <c r="L37" s="42"/>
      <c r="M37" s="42"/>
      <c r="N37" s="58">
        <f>SUM(N32:N36)</f>
        <v>0</v>
      </c>
      <c r="O37" s="51">
        <f>SUM(O32:O36)</f>
        <v>0</v>
      </c>
      <c r="P37" s="33"/>
    </row>
    <row r="39" spans="1:16" x14ac:dyDescent="0.25">
      <c r="A39" t="s">
        <v>35</v>
      </c>
      <c r="J39" s="26">
        <f>J37+N37</f>
        <v>0</v>
      </c>
      <c r="K39" s="26">
        <f>K37+O37</f>
        <v>0</v>
      </c>
    </row>
  </sheetData>
  <phoneticPr fontId="5" type="noConversion"/>
  <pageMargins left="0.11811023622047245" right="0.11811023622047245" top="0.35433070866141736" bottom="0.35433070866141736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Zdzislawa Cywinska</dc:creator>
  <cp:lastModifiedBy>Marta Kieras</cp:lastModifiedBy>
  <cp:lastPrinted>2024-04-09T06:09:27Z</cp:lastPrinted>
  <dcterms:created xsi:type="dcterms:W3CDTF">2023-09-26T10:12:38Z</dcterms:created>
  <dcterms:modified xsi:type="dcterms:W3CDTF">2024-05-14T09:47:28Z</dcterms:modified>
</cp:coreProperties>
</file>