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uszczynskaj\Desktop\"/>
    </mc:Choice>
  </mc:AlternateContent>
  <bookViews>
    <workbookView xWindow="0" yWindow="0" windowWidth="28800" windowHeight="12330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  <sheet name="Zadanie nr 8" sheetId="8" r:id="rId8"/>
    <sheet name="Zadanie nr 9" sheetId="9" r:id="rId9"/>
    <sheet name="Zadanie nr 10" sheetId="10" r:id="rId10"/>
    <sheet name="Zadanie nr 11" sheetId="11" r:id="rId11"/>
    <sheet name="Zadanie nr 12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2" l="1"/>
  <c r="B9" i="12" s="1"/>
  <c r="B10" i="12" s="1"/>
  <c r="B11" i="12" s="1"/>
  <c r="B8" i="11" l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8" i="10"/>
  <c r="B9" i="10" s="1"/>
  <c r="B10" i="10" s="1"/>
  <c r="B11" i="10" s="1"/>
  <c r="B12" i="10" s="1"/>
  <c r="B13" i="10" s="1"/>
  <c r="B14" i="10" s="1"/>
  <c r="B15" i="10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11" i="9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</calcChain>
</file>

<file path=xl/sharedStrings.xml><?xml version="1.0" encoding="utf-8"?>
<sst xmlns="http://schemas.openxmlformats.org/spreadsheetml/2006/main" count="1129" uniqueCount="500">
  <si>
    <t xml:space="preserve">Toner do HPLJ 1200/1000     </t>
  </si>
  <si>
    <t>7115A</t>
  </si>
  <si>
    <t>szt.</t>
  </si>
  <si>
    <t xml:space="preserve">Toner do HPLJ 1300          </t>
  </si>
  <si>
    <t>Q2613A</t>
  </si>
  <si>
    <t xml:space="preserve">Toner do HPLJ 1010/1015 </t>
  </si>
  <si>
    <t>Q2612A</t>
  </si>
  <si>
    <t>głowica C4810A (black) nr 11</t>
  </si>
  <si>
    <t>C4810A</t>
  </si>
  <si>
    <t>głowica C4811A (cyan) nr 11</t>
  </si>
  <si>
    <t>C4811A</t>
  </si>
  <si>
    <t>głowica C4812A (magenta) nr 11</t>
  </si>
  <si>
    <t>C4812A</t>
  </si>
  <si>
    <t>głowica C4813A (yellow) nr 11</t>
  </si>
  <si>
    <t>C4813A</t>
  </si>
  <si>
    <t xml:space="preserve">Tusz do HP DJ 5550 </t>
  </si>
  <si>
    <t xml:space="preserve">Tusz do HP DJ 840/940 </t>
  </si>
  <si>
    <t>Tusz doHP DJ 890/PSC500</t>
  </si>
  <si>
    <t>Tusz do HP DJ 8xx</t>
  </si>
  <si>
    <t>51645AE</t>
  </si>
  <si>
    <t>Tusz do HP DJ 970/OJG55</t>
  </si>
  <si>
    <t>6578DE</t>
  </si>
  <si>
    <t xml:space="preserve">Tusz do HP 5740  </t>
  </si>
  <si>
    <t>338/C8765EE</t>
  </si>
  <si>
    <t xml:space="preserve">Tusz do HP 3940   </t>
  </si>
  <si>
    <t>C9351AE</t>
  </si>
  <si>
    <t xml:space="preserve">Tusz do HP 3940 </t>
  </si>
  <si>
    <t>C9352AE</t>
  </si>
  <si>
    <t xml:space="preserve">Toner do HP 1320      </t>
  </si>
  <si>
    <t>Q5949X</t>
  </si>
  <si>
    <t xml:space="preserve">Tusz do HP 5940   </t>
  </si>
  <si>
    <t>C8767EE</t>
  </si>
  <si>
    <t>Tusz do HP5740/6540</t>
  </si>
  <si>
    <t>344/C9363/C9363EE</t>
  </si>
  <si>
    <t>C9363</t>
  </si>
  <si>
    <t>C8766EE</t>
  </si>
  <si>
    <t>C9364EE</t>
  </si>
  <si>
    <t>Q7551X</t>
  </si>
  <si>
    <t>Toner do HP LJ P 1005/1006</t>
  </si>
  <si>
    <t>CB435A</t>
  </si>
  <si>
    <t>Toner do HP LJ 5035</t>
  </si>
  <si>
    <t>Q7570A</t>
  </si>
  <si>
    <t>ce278A</t>
  </si>
  <si>
    <t>CE278A</t>
  </si>
  <si>
    <t>507A/CE400A</t>
  </si>
  <si>
    <t>CE400A</t>
  </si>
  <si>
    <t>507A/CE401A</t>
  </si>
  <si>
    <t>CE401A</t>
  </si>
  <si>
    <t>507A/CE402A</t>
  </si>
  <si>
    <t>CE402A</t>
  </si>
  <si>
    <t>507A/CE403A</t>
  </si>
  <si>
    <t>CE403A</t>
  </si>
  <si>
    <t xml:space="preserve"> CE285AD</t>
  </si>
  <si>
    <t>85A</t>
  </si>
  <si>
    <t>2 x 1600</t>
  </si>
  <si>
    <t>cc530A</t>
  </si>
  <si>
    <t>cc531A</t>
  </si>
  <si>
    <t>cc533A</t>
  </si>
  <si>
    <t>cc532A</t>
  </si>
  <si>
    <t>CF360x</t>
  </si>
  <si>
    <t>CF362x</t>
  </si>
  <si>
    <t>CF363x</t>
  </si>
  <si>
    <t>CF361x</t>
  </si>
  <si>
    <t>CF283A</t>
  </si>
  <si>
    <t>CF370AM</t>
  </si>
  <si>
    <t>305A-CF370AM</t>
  </si>
  <si>
    <t>3 x 2600</t>
  </si>
  <si>
    <t>ce410x</t>
  </si>
  <si>
    <t>Toner HP LaserJet Managed E82560dn</t>
  </si>
  <si>
    <t>W9037MC</t>
  </si>
  <si>
    <t>Zespół transferowy HP LaserJet Managed E82560dn</t>
  </si>
  <si>
    <t>Z7Y85A</t>
  </si>
  <si>
    <t>Bęben HP LJ Managed E82560dn</t>
  </si>
  <si>
    <t>W9015MC</t>
  </si>
  <si>
    <t>Pojemnik na toner odpadowy HP LJ Managed E82560dn</t>
  </si>
  <si>
    <t>W9016MC</t>
  </si>
  <si>
    <t>Zespół wywołujący HP LJ Managed E82560dn</t>
  </si>
  <si>
    <t>Z8W52A</t>
  </si>
  <si>
    <t>Toner HP CLJ Managed E87640 (czarny)</t>
  </si>
  <si>
    <t>W9050MC</t>
  </si>
  <si>
    <t>Toner HP CLJ Managed E87640 (magenta)</t>
  </si>
  <si>
    <t>W9053MC</t>
  </si>
  <si>
    <t>Toner HP CLJ Managed E87640 (cyjan)</t>
  </si>
  <si>
    <t>W9051MC</t>
  </si>
  <si>
    <t>Toner HP CLJ Managed E87640 (yellow)</t>
  </si>
  <si>
    <t>W9052MC</t>
  </si>
  <si>
    <t>Bęben HP CLJ Managed E87640 (czarny)</t>
  </si>
  <si>
    <t>W9054MC</t>
  </si>
  <si>
    <t>Bęben HP CLJ Managed E87640 (CMY)</t>
  </si>
  <si>
    <t>W9055MC</t>
  </si>
  <si>
    <t>Developer Unit (K)  E87640</t>
  </si>
  <si>
    <t>Z7Y68A</t>
  </si>
  <si>
    <t>Developer Unit (C )  E87640</t>
  </si>
  <si>
    <t>Z7Y69A</t>
  </si>
  <si>
    <t>Developer Unit (Y)  E87640</t>
  </si>
  <si>
    <t>Z7Y73A</t>
  </si>
  <si>
    <t>Developer Unit (M)  E87640</t>
  </si>
  <si>
    <t>Z7Y72A</t>
  </si>
  <si>
    <t>Wałek transferowy HP CLJ Managed E87640</t>
  </si>
  <si>
    <t>Z7Y90A</t>
  </si>
  <si>
    <t>szt</t>
  </si>
  <si>
    <t>Transfer Cleaner HP CLJ Managed E87640</t>
  </si>
  <si>
    <t>Z7Y80A</t>
  </si>
  <si>
    <t>Zespół utrwalaniaHP CLJ Managed E87640</t>
  </si>
  <si>
    <t>Z7Y76A</t>
  </si>
  <si>
    <t>Kit- HP LaserJet  Image Transfer</t>
  </si>
  <si>
    <t>Z7Y78A</t>
  </si>
  <si>
    <t>HP E72525DN   Black Managed LJ Toner Cartridge</t>
  </si>
  <si>
    <t>W9005MC</t>
  </si>
  <si>
    <t>HP MFP E72525Black Managed LJ Imaging Drum</t>
  </si>
  <si>
    <t>W9006MC</t>
  </si>
  <si>
    <t>HP Managed LJ Waste Container</t>
  </si>
  <si>
    <t>W9007MC</t>
  </si>
  <si>
    <t>Fuser (110 or 220) E72525DN</t>
  </si>
  <si>
    <t>Z9M07A</t>
  </si>
  <si>
    <t>Developer Unit (K) E72525DN</t>
  </si>
  <si>
    <t>Z9M05A</t>
  </si>
  <si>
    <t>Transfer Roller Ass'y E72525DN</t>
  </si>
  <si>
    <t>Z9M08A</t>
  </si>
  <si>
    <t>HP507X  CE400X</t>
  </si>
  <si>
    <t>CF253XM</t>
  </si>
  <si>
    <t>3 x 2300</t>
  </si>
  <si>
    <t>Toner HP LaserJet Managed E60155</t>
  </si>
  <si>
    <t>W9004MC</t>
  </si>
  <si>
    <t>Zestaw przegladowy HP LaserJet Managed E60155</t>
  </si>
  <si>
    <t xml:space="preserve">L0H25A </t>
  </si>
  <si>
    <t>Tusz do HP E58650 czarny</t>
  </si>
  <si>
    <t xml:space="preserve"> L0R16A</t>
  </si>
  <si>
    <t>Tusz do HP E58650 cyan</t>
  </si>
  <si>
    <t>L0R13A</t>
  </si>
  <si>
    <t>Tusz do HP E58650 magenta</t>
  </si>
  <si>
    <t>L0R14A</t>
  </si>
  <si>
    <t>Tusz do HP E58650</t>
  </si>
  <si>
    <t>L0R15A</t>
  </si>
  <si>
    <t>Pojemnik na tusz odpadowy HP E58650</t>
  </si>
  <si>
    <t>B5L09A</t>
  </si>
  <si>
    <t>L.p.</t>
  </si>
  <si>
    <t xml:space="preserve">Rodzaj asortymentu </t>
  </si>
  <si>
    <t>Symbol</t>
  </si>
  <si>
    <t>Wydajność</t>
  </si>
  <si>
    <t>Szacunkowa ilość</t>
  </si>
  <si>
    <t>Cena jednostkowa netto w PLN**</t>
  </si>
  <si>
    <t>Stawka podatku VAT w %***</t>
  </si>
  <si>
    <t>Wartość brutto w PLN  (kol. 6x7 powiększona o stawkę podatku VAT)**</t>
  </si>
  <si>
    <t>Producent, symbol oraz wydajność oferowanego asortymentu*</t>
  </si>
  <si>
    <t>J.m.</t>
  </si>
  <si>
    <t>Opis przedmiotu zamówienia/Formularz cenowy</t>
  </si>
  <si>
    <t>Zadanie nr 1 - Dostawy materiałów eksploatacyjnych do sprzętu teleinformatycznego marki HP</t>
  </si>
  <si>
    <t>Załącznik nr 4A do SWZ</t>
  </si>
  <si>
    <t>Cena oferty brutto (suma poz. 1-75, kol. 9)</t>
  </si>
  <si>
    <r>
      <rPr>
        <b/>
        <sz val="10"/>
        <color rgb="FF000000"/>
        <rFont val="Century Gothic"/>
        <family val="2"/>
        <charset val="238"/>
      </rPr>
      <t xml:space="preserve">* </t>
    </r>
    <r>
      <rPr>
        <b/>
        <i/>
        <sz val="10"/>
        <rFont val="Century Gothic"/>
        <family val="2"/>
        <charset val="238"/>
      </rPr>
      <t>- należy wpisać</t>
    </r>
  </si>
  <si>
    <t>** - należy wpisać, do dwóch miejsc po przecinku</t>
  </si>
  <si>
    <t>*** - należy wpisać obowiązujacą stawkę podatku VAT w %</t>
  </si>
  <si>
    <t xml:space="preserve">Dokument należy wypełnić elektronicznie i podpisać kwalifikowanym podpisem elektronicznym. </t>
  </si>
  <si>
    <t xml:space="preserve">Bęben do LEXMARK E460                                </t>
  </si>
  <si>
    <t>E260X22G</t>
  </si>
  <si>
    <t xml:space="preserve">Toner do LEXMARK E460                           </t>
  </si>
  <si>
    <t>E460X11E</t>
  </si>
  <si>
    <t>Toner do LEXMARK C534</t>
  </si>
  <si>
    <t xml:space="preserve">C5240KH </t>
  </si>
  <si>
    <t xml:space="preserve">C5240YH </t>
  </si>
  <si>
    <t xml:space="preserve">C5240MH </t>
  </si>
  <si>
    <t xml:space="preserve">C5240CH </t>
  </si>
  <si>
    <t>Bęben zestaw do LEXMARK C534</t>
  </si>
  <si>
    <t xml:space="preserve">LEX-C53034X </t>
  </si>
  <si>
    <t>Toner do LEXMARK MS510</t>
  </si>
  <si>
    <t>502U-50F2U00</t>
  </si>
  <si>
    <t>Toner do LEXMARK 203N</t>
  </si>
  <si>
    <t>X203A21G</t>
  </si>
  <si>
    <t>Bęben do LEXMARK 203N</t>
  </si>
  <si>
    <t>0X203H22G</t>
  </si>
  <si>
    <t>Toner do LEXMARK C736DN</t>
  </si>
  <si>
    <t>C734A1YG</t>
  </si>
  <si>
    <t>C734A1MG</t>
  </si>
  <si>
    <t>C734A1CG</t>
  </si>
  <si>
    <t>C734A1KG</t>
  </si>
  <si>
    <t>Toner do LEXMARK MS 821</t>
  </si>
  <si>
    <t>58D0HA0</t>
  </si>
  <si>
    <t>Bęben do Lexmark MX 722/ MS 821</t>
  </si>
  <si>
    <t>58D0Z00</t>
  </si>
  <si>
    <t>Toner do Lexmark MX 722</t>
  </si>
  <si>
    <t>58D2U0E</t>
  </si>
  <si>
    <t>Fuser do Lexmark MX 722</t>
  </si>
  <si>
    <t>Załącznik nr 4B do SWZ</t>
  </si>
  <si>
    <t>Zadanie nr 2 - Dostawy materiałów eksploatacyjnych do sprzętu teleinformatycznego marki LEXMARK</t>
  </si>
  <si>
    <t>Cena oferty brutto (suma poz. 1-18, kol. 9)</t>
  </si>
  <si>
    <t>Bęben do OKI 4200</t>
  </si>
  <si>
    <t xml:space="preserve">Toner do OKI 4200                                             </t>
  </si>
  <si>
    <t>Bęben do OKI  5550</t>
  </si>
  <si>
    <t>Bęben do OKI 5550</t>
  </si>
  <si>
    <t>Toner do OKI 5550</t>
  </si>
  <si>
    <t>Toner do OKI 830C</t>
  </si>
  <si>
    <t>Toner do OKI C830</t>
  </si>
  <si>
    <t>Bęben do OKI  C830</t>
  </si>
  <si>
    <t>Bęben do OKI C830</t>
  </si>
  <si>
    <t>Toner do OKI C9800</t>
  </si>
  <si>
    <t>Bęben do OKI C9800</t>
  </si>
  <si>
    <t>Pas transmisyjny do OKI 821</t>
  </si>
  <si>
    <t>Taśma do OKI 320/321</t>
  </si>
  <si>
    <t>Toner do OKI C510</t>
  </si>
  <si>
    <t>Toner do OKI b411dn</t>
  </si>
  <si>
    <t>Toner do OKI b432dn</t>
  </si>
  <si>
    <t>Toner do OKI b431dn</t>
  </si>
  <si>
    <t>Bęben OKI ES8453dnv MFP (czarny)</t>
  </si>
  <si>
    <t>Bęben OKI ES8453dnv MFP (cyjan)</t>
  </si>
  <si>
    <t>Bęben OKI ES8453dnv MFP (magenta)</t>
  </si>
  <si>
    <t>Bęben OKI ES8453dnv MFP (yellow)</t>
  </si>
  <si>
    <t>Zespół utrwalający OKI ES8453dnv MFP</t>
  </si>
  <si>
    <t>Pas transferu OKI ES8453dnv MFP</t>
  </si>
  <si>
    <t>Zadanie nr 3 - Dostawy materiałów eksploatacyjnych do sprzętu teleinformatycznego marki OKI</t>
  </si>
  <si>
    <t>Załącznik nr 4C do SWZ</t>
  </si>
  <si>
    <t>3 miliony znaków</t>
  </si>
  <si>
    <t>_</t>
  </si>
  <si>
    <t xml:space="preserve">Bęben do MINOLTA Color Page Pro 1100/1200/1250  </t>
  </si>
  <si>
    <t>P1710400002</t>
  </si>
  <si>
    <t>Toner do MINOLTA PP 8L/1100/1200/1250</t>
  </si>
  <si>
    <t>1710-3990-02</t>
  </si>
  <si>
    <t>Toner do MINOLTA MC 1600 1650 1680 1690</t>
  </si>
  <si>
    <t>A0V301H</t>
  </si>
  <si>
    <t>Tonery CMY do MINOTA MC 1600 1650 1680 1690</t>
  </si>
  <si>
    <t>A0V30NH</t>
  </si>
  <si>
    <t xml:space="preserve">Bęben do MINOLTA 1380MF </t>
  </si>
  <si>
    <t>TN-328K (AAV8150)</t>
  </si>
  <si>
    <t xml:space="preserve">TN-328y (AAV8250) </t>
  </si>
  <si>
    <t>TN-328c (AAV8450)</t>
  </si>
  <si>
    <t>TN-328m (AAV8350)</t>
  </si>
  <si>
    <t>DR-316K (AAV70RD)</t>
  </si>
  <si>
    <t>DR-316CMY(AAV70TD)</t>
  </si>
  <si>
    <t>WX107</t>
  </si>
  <si>
    <t>AA2JR70411</t>
  </si>
  <si>
    <t>TN514K</t>
  </si>
  <si>
    <t>TN514Y</t>
  </si>
  <si>
    <t>TN514C</t>
  </si>
  <si>
    <t>TN514M</t>
  </si>
  <si>
    <t>DR-313K (AA7U40RD)</t>
  </si>
  <si>
    <t>DR-313CMY (A7U40TD)</t>
  </si>
  <si>
    <t>A4NNWY3</t>
  </si>
  <si>
    <t>Toner Konica Minolta BizHub 4700i</t>
  </si>
  <si>
    <t>ACTD051</t>
  </si>
  <si>
    <t>ACTE WY1</t>
  </si>
  <si>
    <t xml:space="preserve">Toner do MINOLTA 1380MF </t>
  </si>
  <si>
    <t>1710566-002</t>
  </si>
  <si>
    <t>Cena oferty brutto (suma poz. 1-23, kol. 9)</t>
  </si>
  <si>
    <t>Zadanie nr 4 - Dostawy materiałów eksploatacyjnych do sprzętu teleinformatycznego marki MINOLTA</t>
  </si>
  <si>
    <t>Załącznik nr 4D do SWZ</t>
  </si>
  <si>
    <t xml:space="preserve">Toner do Kyocera FS 1030   </t>
  </si>
  <si>
    <t>TK120</t>
  </si>
  <si>
    <t xml:space="preserve">Toner do Kyocera FS 1300 </t>
  </si>
  <si>
    <t>TK-130</t>
  </si>
  <si>
    <t xml:space="preserve">Toner  do Kyocera FS 1100 </t>
  </si>
  <si>
    <t>TK140</t>
  </si>
  <si>
    <t>1T02R5CNL0 (TK5205K)</t>
  </si>
  <si>
    <t>1T02R5CNL0 (TK5205C)</t>
  </si>
  <si>
    <t>1T02R5BNL0 (TK5205M)</t>
  </si>
  <si>
    <t>1T02R5ANL0 (TK5205Y)</t>
  </si>
  <si>
    <t>tk160</t>
  </si>
  <si>
    <t>tk170</t>
  </si>
  <si>
    <t>dk170</t>
  </si>
  <si>
    <t>tk3130</t>
  </si>
  <si>
    <t>Toner do Kyocera Ecosys M3655idn</t>
  </si>
  <si>
    <t>TK -3190</t>
  </si>
  <si>
    <t>Zestaw przeglądowy do Kyocera Ecosys M3655idn</t>
  </si>
  <si>
    <t>MK 3300</t>
  </si>
  <si>
    <t>Zestaw przeglądowy do podajnika dokumentów do Kyocera Ecosys M3655idn</t>
  </si>
  <si>
    <t>MK 3140</t>
  </si>
  <si>
    <t>Maintenance Kit Kyocera TASKalfa 356ci</t>
  </si>
  <si>
    <t>MK 5205A</t>
  </si>
  <si>
    <t>MK 5205B</t>
  </si>
  <si>
    <t>tk5280k</t>
  </si>
  <si>
    <t>1T02TW0NL0</t>
  </si>
  <si>
    <t>tk5280c</t>
  </si>
  <si>
    <t>1T02TWCNL0</t>
  </si>
  <si>
    <t>tk5280y</t>
  </si>
  <si>
    <t>1T02TWANL0</t>
  </si>
  <si>
    <t>tk5280m</t>
  </si>
  <si>
    <t>1T02TWBNL0</t>
  </si>
  <si>
    <t>Zadanie nr 5 - Dostawy materiałów eksploatacyjnych do sprzętu teleinformatycznego marki KYOCERA</t>
  </si>
  <si>
    <t>Załącznik nr 4E do SWZ</t>
  </si>
  <si>
    <t xml:space="preserve">Toner do XEROX WorkCentre 7530 </t>
  </si>
  <si>
    <t>006R01520</t>
  </si>
  <si>
    <t>(P/N: 006R01517)</t>
  </si>
  <si>
    <t>(P/N: 006R01519)</t>
  </si>
  <si>
    <t>(P/N: 006R01518)</t>
  </si>
  <si>
    <t>(P/N: 008R13064)</t>
  </si>
  <si>
    <t xml:space="preserve">Zbiornik na zużyty toner do XEROX WorkCentre 7530 </t>
  </si>
  <si>
    <t>P/N: 008R13061)</t>
  </si>
  <si>
    <t>013R00662 [125k]</t>
  </si>
  <si>
    <t>Toner XEROX AltaLink C8030 (czarny)</t>
  </si>
  <si>
    <t>006R01701</t>
  </si>
  <si>
    <t>Toner XEROX AltaLink C8030 (magenta)</t>
  </si>
  <si>
    <t>006R01703</t>
  </si>
  <si>
    <t>Toner XEROX AltaLink C8030 (cyjan)</t>
  </si>
  <si>
    <t>006R01702</t>
  </si>
  <si>
    <t>Toner XEROX AltaLink C8030 (yellow)</t>
  </si>
  <si>
    <t>006R01704</t>
  </si>
  <si>
    <t>Xerox dwa tonery oryginalne do AltaLink B8045 B8055 B8075 B8090</t>
  </si>
  <si>
    <t xml:space="preserve"> 006R01683</t>
  </si>
  <si>
    <t>op</t>
  </si>
  <si>
    <t>Xerox  Grzałka Fuser do AltaLink B8045 B8055 B8075 B8090</t>
  </si>
  <si>
    <t>109R00848</t>
  </si>
  <si>
    <t>Bęben Xerox Altalink B8065</t>
  </si>
  <si>
    <t>013R00675</t>
  </si>
  <si>
    <t>Cena oferty brutto (suma poz. 1-14, kol. 9)</t>
  </si>
  <si>
    <t>Zadanie nr 6 - Dostawy materiałów eksploatacyjnych do sprzętu teleinformatycznego marki XEROX</t>
  </si>
  <si>
    <t>Załącznik nr 4F do SWZ</t>
  </si>
  <si>
    <t>Toner do Ricoh 3310L</t>
  </si>
  <si>
    <t>Bęben do Ricoh 3310L</t>
  </si>
  <si>
    <t>k5082L</t>
  </si>
  <si>
    <t>m5082L</t>
  </si>
  <si>
    <t>y5082L</t>
  </si>
  <si>
    <t>c5082L</t>
  </si>
  <si>
    <t>Samsung Zespół grzewczy do CLP 670</t>
  </si>
  <si>
    <t>JC91-00969A</t>
  </si>
  <si>
    <t>Pas transmisyjny Samsung do CLP 670</t>
  </si>
  <si>
    <t>CLT-T508/SEE</t>
  </si>
  <si>
    <t>SCXD6555A</t>
  </si>
  <si>
    <t>SCXR6555A</t>
  </si>
  <si>
    <t>MLT-D1052S</t>
  </si>
  <si>
    <t xml:space="preserve">Toner do Samsung CLX9301 </t>
  </si>
  <si>
    <t>CLT-K809S BLACK</t>
  </si>
  <si>
    <t>Toner do Samsung CLX9301</t>
  </si>
  <si>
    <t>CLT-M809S MAGENTA</t>
  </si>
  <si>
    <t>CLT-C809S CYAN</t>
  </si>
  <si>
    <t>CLT-Y809S YELLOW</t>
  </si>
  <si>
    <t>Bęben do Samsung CLX9301</t>
  </si>
  <si>
    <t>CLT-R809S</t>
  </si>
  <si>
    <t>TN6300</t>
  </si>
  <si>
    <t xml:space="preserve">Toner do Brother HL-L5100DN </t>
  </si>
  <si>
    <t>TN-3480 (black)</t>
  </si>
  <si>
    <t>DR3400-</t>
  </si>
  <si>
    <t>Toner do Brother HL-6180DW</t>
  </si>
  <si>
    <t>TN3380</t>
  </si>
  <si>
    <t>DR3300</t>
  </si>
  <si>
    <t>tn2120</t>
  </si>
  <si>
    <t>dr2100</t>
  </si>
  <si>
    <t>Tusz do Brother MFC-J5620DW</t>
  </si>
  <si>
    <t>LC229XLVALBP</t>
  </si>
  <si>
    <t>TN 247BK</t>
  </si>
  <si>
    <t>TN247c</t>
  </si>
  <si>
    <t>Cena oferty brutto (suma poz. 1-2, kol. 9)</t>
  </si>
  <si>
    <t>Załącznik nr 4G do SWZ</t>
  </si>
  <si>
    <t>Zadanie nr 7 - Dostawy materiałów eksploatacyjnych do sprzętu teleinformatycznego marki RICOH</t>
  </si>
  <si>
    <t>Załącznik nr 4H do SWZ</t>
  </si>
  <si>
    <t>Zadanie nr 8 - Dostawy materiałów eksploatacyjnych do sprzętu teleinformatycznego marki SAMSUNG</t>
  </si>
  <si>
    <t>2400 czarny/1200 kolor</t>
  </si>
  <si>
    <t>Toner do Brother HL1030</t>
  </si>
  <si>
    <t xml:space="preserve">Bęben do Brother HL-L5100DN </t>
  </si>
  <si>
    <t>Bbęben do Brother HL-6180DW</t>
  </si>
  <si>
    <t>Toner do Brother 7030 dcp</t>
  </si>
  <si>
    <t>Bęben do Brother 7030 dcp</t>
  </si>
  <si>
    <t>Toner brother DCP-L3550CDW</t>
  </si>
  <si>
    <t>Cena oferty brutto (suma poz. 1-12, kol. 9)</t>
  </si>
  <si>
    <t>Zadanie nr 9 - Dostawy materiałów eksploatacyjnych do sprzętu teleinformatycznego marki BROTHER</t>
  </si>
  <si>
    <t>Załącznik nr 4I do SWZ</t>
  </si>
  <si>
    <t>to711</t>
  </si>
  <si>
    <t>t0712</t>
  </si>
  <si>
    <t>t0713</t>
  </si>
  <si>
    <t>t0714</t>
  </si>
  <si>
    <t>C13S050691</t>
  </si>
  <si>
    <t>C13S051228 [100k]</t>
  </si>
  <si>
    <t>Tusz Epson WF-C869RTW (czarny)</t>
  </si>
  <si>
    <t>C13T974100</t>
  </si>
  <si>
    <t>Tusz Epson WF-C869RTW (cyjan)</t>
  </si>
  <si>
    <t>C13T973200</t>
  </si>
  <si>
    <t>Tusz Epson WF-C869RTW (yelow)</t>
  </si>
  <si>
    <t>C13T973400</t>
  </si>
  <si>
    <t>Tusz Epson WF-C869RTW (magenta)</t>
  </si>
  <si>
    <t>C13T973300</t>
  </si>
  <si>
    <t>Pojemnik na zużyty tusz Epson WF-C869RTW</t>
  </si>
  <si>
    <t>T6714</t>
  </si>
  <si>
    <t>b.d.</t>
  </si>
  <si>
    <t>Cena oferty brutto (suma poz. 1-11, kol. 9)</t>
  </si>
  <si>
    <t>Załącznik nr 4J do SWZ</t>
  </si>
  <si>
    <t>Zadanie nr 10 - Dostawy materiałów eksploatacyjnych do sprzętu teleinformatycznego marki EPSON</t>
  </si>
  <si>
    <t>FX10</t>
  </si>
  <si>
    <t>EP27</t>
  </si>
  <si>
    <t>c-exv33</t>
  </si>
  <si>
    <t>2772B003AA</t>
  </si>
  <si>
    <t>Toner Canon c3325i</t>
  </si>
  <si>
    <t>Canon toner Yellow C-EXV49, CEXV49, 8527B002</t>
  </si>
  <si>
    <t xml:space="preserve"> Magenta C-EXV49, CEXV49, 8526B002</t>
  </si>
  <si>
    <t>Canon toner Cyan C-EXV49, CEXV49, 8525B002</t>
  </si>
  <si>
    <t>CEXV49, 8524B00</t>
  </si>
  <si>
    <t>c-xv 49-8528B003</t>
  </si>
  <si>
    <t>Canon PGI-35 - specyfikacja Canon 1509B001</t>
  </si>
  <si>
    <t>Canon CLI-36 specyfikacja Canon 1511B001</t>
  </si>
  <si>
    <t>CRG 728</t>
  </si>
  <si>
    <t>Toner do Canon IRC 5535i (czarny)</t>
  </si>
  <si>
    <t>C-EXV 51 BK</t>
  </si>
  <si>
    <t>Toner do Canon IRC 5535i (cyjan)</t>
  </si>
  <si>
    <t>C-EXV 51 C</t>
  </si>
  <si>
    <t>Toner do Canon IRC 5535i (magenta)</t>
  </si>
  <si>
    <t>C-EXV 51 M</t>
  </si>
  <si>
    <t>Toner do Canon IRC 5535i (yellow)</t>
  </si>
  <si>
    <t>C-EXV 51 Y</t>
  </si>
  <si>
    <t>Bęben do Canon IRC 5535i</t>
  </si>
  <si>
    <t>C-EXV 51 0488 C 002</t>
  </si>
  <si>
    <t>Cena oferty brutto (suma poz. 1-17, kol. 9)</t>
  </si>
  <si>
    <t>Zadanie nr 11 - Dostawy materiałów eksploatacyjnych do sprzętu teleinformatycznego marki CANON</t>
  </si>
  <si>
    <t>Załącznik nr 4K do SWZ</t>
  </si>
  <si>
    <t>Toner canon MF4570</t>
  </si>
  <si>
    <t> Canon pixma ip110</t>
  </si>
  <si>
    <t>Canon pixma ip110</t>
  </si>
  <si>
    <t>Bęben canon c3325i</t>
  </si>
  <si>
    <t>Bęben do Canon 2520</t>
  </si>
  <si>
    <t>Toner do Canon 2520</t>
  </si>
  <si>
    <t>Toner do Canon MF3220</t>
  </si>
  <si>
    <t>Toner do Canon MF4120</t>
  </si>
  <si>
    <t>Tusz do Epson stylus sx115</t>
  </si>
  <si>
    <t>Toner do Epson ALM300DN</t>
  </si>
  <si>
    <t>Bęben do Eepson ALM300DN</t>
  </si>
  <si>
    <t>Toner do Samsung 670</t>
  </si>
  <si>
    <t>Toner doSamsung SCX 6555N</t>
  </si>
  <si>
    <t>Bęben do Samsung SCX6555N</t>
  </si>
  <si>
    <t>Toner do Samsung SCX4623F</t>
  </si>
  <si>
    <t xml:space="preserve">Rolka transferowa do XEROX WorkCentre 7530 </t>
  </si>
  <si>
    <t>Bęben do XEROX WorkCentre 7530 / AltaLink 8030</t>
  </si>
  <si>
    <t>Toner Kyocera TASKalfa 356ci</t>
  </si>
  <si>
    <t>Toner do Kyocera FS 1120</t>
  </si>
  <si>
    <t>Toner do Kyocera FS 1320D</t>
  </si>
  <si>
    <t>Bęben do Kyocera FS 1320</t>
  </si>
  <si>
    <t>Toner do Kyocera FS-4200</t>
  </si>
  <si>
    <t>Toner do Kyocera ecosys M6235 cdn</t>
  </si>
  <si>
    <t>Bęben do Kyocera ecosys M6235 cdn</t>
  </si>
  <si>
    <t>Toner czarny Konica Minolta Bizhub C300i</t>
  </si>
  <si>
    <t>Toner yellow Konica Minolta bizhub C300i</t>
  </si>
  <si>
    <t>Toner cyann Konica Minolta Bizhub C300i</t>
  </si>
  <si>
    <t>Toner magenta Konica Minolta Bizhub C300i</t>
  </si>
  <si>
    <t>Bęben  czarny Konica Minolta  Bizhub C300i</t>
  </si>
  <si>
    <t>Bęben kolory Konica Minolta Bizhub C300i</t>
  </si>
  <si>
    <t>Pojemnik na zużyty toner Konica Minolta Bizhub C 300i</t>
  </si>
  <si>
    <t>Toner do Toshiba e-studio 385s</t>
  </si>
  <si>
    <t>T-3850P-R</t>
  </si>
  <si>
    <t>Toner do Toshiba e-studio 305cs</t>
  </si>
  <si>
    <t>FC305PC-R</t>
  </si>
  <si>
    <t>FC305PK-R</t>
  </si>
  <si>
    <t>FC305PM-R</t>
  </si>
  <si>
    <t>FC305PY-R</t>
  </si>
  <si>
    <t>TB-FC30P</t>
  </si>
  <si>
    <t>6B000000627, OD470PR</t>
  </si>
  <si>
    <t>ODFC30P, 6B000000755</t>
  </si>
  <si>
    <t>6B000000744</t>
  </si>
  <si>
    <t>Cena oferty brutto (suma poz. 1-8, kol. 9)</t>
  </si>
  <si>
    <t>Zadanie nr 12 - Dostawy materiałów eksploatacyjnych do sprzętu teleinformatycznego marki TOSHIBA</t>
  </si>
  <si>
    <t>Załącznik nr 4L do SWZ</t>
  </si>
  <si>
    <t>Pojemnik na zużyty toner do Toshiba e-studio 305cs</t>
  </si>
  <si>
    <t>Bęben do Toshiba e-studio 385s</t>
  </si>
  <si>
    <t>Bęben do Toshiba e-studio 305cs</t>
  </si>
  <si>
    <t>Głowica do hp 2800</t>
  </si>
  <si>
    <t>Tusz do HP470</t>
  </si>
  <si>
    <t>Toner do HP3005D</t>
  </si>
  <si>
    <t>Toner do HPLJ 1606</t>
  </si>
  <si>
    <t>Toner do HP 500</t>
  </si>
  <si>
    <t>Zestaw tonerów do HP 1102W</t>
  </si>
  <si>
    <t>Toner do HP CM2320</t>
  </si>
  <si>
    <t>Toner do HP M552</t>
  </si>
  <si>
    <t>Toner do HP M201</t>
  </si>
  <si>
    <t>Zestaw tonerów do HP M451C</t>
  </si>
  <si>
    <t>Toner do HP M451C</t>
  </si>
  <si>
    <t>Toner HP M262 czarny</t>
  </si>
  <si>
    <t>Toner HP M262 trójpak</t>
  </si>
  <si>
    <t>Fuser do OKI 5550</t>
  </si>
  <si>
    <t>Toner do OKI C821</t>
  </si>
  <si>
    <t>Fuser do OKI 821</t>
  </si>
  <si>
    <t>Toner do OKI 610</t>
  </si>
  <si>
    <t>Bęben do OKI 610</t>
  </si>
  <si>
    <t>Fuser do OKI C 610</t>
  </si>
  <si>
    <t>Toner do OKI C822</t>
  </si>
  <si>
    <t xml:space="preserve">Toner do OKI C822 </t>
  </si>
  <si>
    <t>Bęben do OKI C822</t>
  </si>
  <si>
    <t>Toner do OKI B4600</t>
  </si>
  <si>
    <t>Bęben do OKI B431dn</t>
  </si>
  <si>
    <t>Toner do OKI C841DN</t>
  </si>
  <si>
    <t>Toner do OKI C711DN</t>
  </si>
  <si>
    <t>Toner do OKI ES8453dnv MFP (czarny)</t>
  </si>
  <si>
    <t>Toner do OKI ES8453dnv MFP (magenta)</t>
  </si>
  <si>
    <t>Toner do OKI ES8453dnv MFP (cyjan)</t>
  </si>
  <si>
    <t>Toner doOKI ES8453dnv MFP (yellow)</t>
  </si>
  <si>
    <t>Toner Oki ES 4192</t>
  </si>
  <si>
    <t>Fuzer Konica Minolta Bizhub c300i</t>
  </si>
  <si>
    <t>Toner czarny Konica Minolta BizhubC 458</t>
  </si>
  <si>
    <t>Toner yellow Konica Minolta bizhub C 458</t>
  </si>
  <si>
    <t>Toner cyann Konica Minolta Bizhub C 458</t>
  </si>
  <si>
    <t>Toner magenta Konica Minolta Bizhub C 458</t>
  </si>
  <si>
    <t>Bęben  czarny Konica Minolta  Bizhub C 458</t>
  </si>
  <si>
    <t>Bęben kolory Konica Minolta Bizhub C 458</t>
  </si>
  <si>
    <t>Pojemnik na zużyty toner Konica Minolta Bizhub C 458</t>
  </si>
  <si>
    <t>Pojemnik na zużyty toner Konica Minolta Bizhub 4700i</t>
  </si>
  <si>
    <t>C6656ae</t>
  </si>
  <si>
    <t>C6657ae</t>
  </si>
  <si>
    <t>C6615DE</t>
  </si>
  <si>
    <t>C1823D</t>
  </si>
  <si>
    <t xml:space="preserve">41X2158 </t>
  </si>
  <si>
    <t>Pas transferowy do OKI 5550</t>
  </si>
  <si>
    <t>Cena oferty brutto (suma poz. 1-80, kol. 9)</t>
  </si>
  <si>
    <t>Cena oferty brutto (suma poz. 1-21, kol. 9)</t>
  </si>
  <si>
    <t>DK-5140</t>
  </si>
  <si>
    <t>TN247y</t>
  </si>
  <si>
    <t>TN247M</t>
  </si>
  <si>
    <t>302NR93014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</si>
</sst>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"/>
      <name val="Century Gothic"/>
      <family val="2"/>
      <charset val="238"/>
    </font>
    <font>
      <sz val="10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indexed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name val="Arial"/>
      <family val="2"/>
      <charset val="238"/>
    </font>
    <font>
      <b/>
      <i/>
      <sz val="10"/>
      <name val="Century Gothic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Century Gothic"/>
      <family val="2"/>
      <charset val="238"/>
    </font>
    <font>
      <b/>
      <sz val="10"/>
      <color rgb="FF000000"/>
      <name val="Century Gothic"/>
      <family val="2"/>
      <charset val="238"/>
    </font>
    <font>
      <sz val="10"/>
      <color indexed="63"/>
      <name val="Century Gothic"/>
      <family val="2"/>
      <charset val="238"/>
    </font>
    <font>
      <b/>
      <i/>
      <sz val="10"/>
      <color rgb="FFFF0000"/>
      <name val="Century Gothic"/>
      <family val="2"/>
      <charset val="238"/>
    </font>
    <font>
      <sz val="10"/>
      <color rgb="FF444444"/>
      <name val="Century Gothic"/>
      <family val="2"/>
      <charset val="238"/>
    </font>
    <font>
      <u/>
      <sz val="10"/>
      <color indexed="12"/>
      <name val="Century Gothic"/>
      <family val="2"/>
      <charset val="238"/>
    </font>
    <font>
      <sz val="10"/>
      <color rgb="FF373737"/>
      <name val="Century Gothic"/>
      <family val="2"/>
      <charset val="238"/>
    </font>
    <font>
      <sz val="10"/>
      <color rgb="FF5D5D5D"/>
      <name val="Century Gothic"/>
      <family val="2"/>
      <charset val="238"/>
    </font>
    <font>
      <sz val="10"/>
      <color rgb="FF353535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14" fillId="0" borderId="0"/>
  </cellStyleXfs>
  <cellXfs count="224">
    <xf numFmtId="0" fontId="0" fillId="0" borderId="0" xfId="0"/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  <protection locked="0"/>
    </xf>
    <xf numFmtId="164" fontId="7" fillId="2" borderId="1" xfId="1" applyNumberFormat="1" applyFont="1" applyFill="1" applyBorder="1" applyAlignment="1" applyProtection="1">
      <alignment horizontal="right" vertical="center"/>
      <protection locked="0"/>
    </xf>
    <xf numFmtId="0" fontId="7" fillId="2" borderId="1" xfId="1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/>
    <xf numFmtId="164" fontId="7" fillId="2" borderId="1" xfId="1" applyNumberFormat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2" borderId="1" xfId="1" applyFont="1" applyFill="1" applyBorder="1" applyAlignment="1">
      <alignment vertical="center"/>
    </xf>
    <xf numFmtId="0" fontId="6" fillId="0" borderId="0" xfId="7" applyFont="1"/>
    <xf numFmtId="0" fontId="6" fillId="0" borderId="1" xfId="7" applyFont="1" applyBorder="1"/>
    <xf numFmtId="0" fontId="6" fillId="2" borderId="1" xfId="7" applyFont="1" applyFill="1" applyBorder="1" applyAlignment="1">
      <alignment horizontal="left" vertical="center" wrapText="1"/>
    </xf>
    <xf numFmtId="0" fontId="6" fillId="0" borderId="1" xfId="7" applyFont="1" applyBorder="1" applyAlignment="1">
      <alignment vertical="center"/>
    </xf>
    <xf numFmtId="0" fontId="6" fillId="2" borderId="1" xfId="7" applyFont="1" applyFill="1" applyBorder="1" applyAlignment="1">
      <alignment horizontal="left" vertical="center"/>
    </xf>
    <xf numFmtId="0" fontId="6" fillId="2" borderId="1" xfId="7" applyFont="1" applyFill="1" applyBorder="1" applyAlignment="1">
      <alignment vertical="center" wrapText="1"/>
    </xf>
    <xf numFmtId="0" fontId="6" fillId="0" borderId="0" xfId="7" applyFont="1" applyAlignment="1">
      <alignment vertical="center"/>
    </xf>
    <xf numFmtId="0" fontId="7" fillId="2" borderId="1" xfId="7" applyFont="1" applyFill="1" applyBorder="1" applyAlignment="1">
      <alignment horizontal="center" vertical="center"/>
    </xf>
    <xf numFmtId="0" fontId="7" fillId="2" borderId="1" xfId="7" applyFont="1" applyFill="1" applyBorder="1" applyAlignment="1" applyProtection="1">
      <alignment horizontal="center" vertical="center"/>
      <protection locked="0"/>
    </xf>
    <xf numFmtId="0" fontId="13" fillId="0" borderId="0" xfId="7" applyFont="1" applyAlignment="1">
      <alignment vertical="center"/>
    </xf>
    <xf numFmtId="0" fontId="7" fillId="2" borderId="1" xfId="7" applyFont="1" applyFill="1" applyBorder="1" applyAlignment="1">
      <alignment vertical="center" wrapText="1"/>
    </xf>
    <xf numFmtId="0" fontId="7" fillId="2" borderId="1" xfId="7" applyFont="1" applyFill="1" applyBorder="1" applyAlignment="1">
      <alignment horizontal="center"/>
    </xf>
    <xf numFmtId="0" fontId="15" fillId="2" borderId="1" xfId="7" applyFont="1" applyFill="1" applyBorder="1"/>
    <xf numFmtId="0" fontId="18" fillId="0" borderId="0" xfId="7" applyFont="1" applyAlignment="1">
      <alignment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/>
    </xf>
    <xf numFmtId="164" fontId="7" fillId="2" borderId="1" xfId="7" applyNumberFormat="1" applyFont="1" applyFill="1" applyBorder="1" applyAlignment="1" applyProtection="1">
      <alignment horizontal="right" vertical="center"/>
      <protection locked="0"/>
    </xf>
    <xf numFmtId="164" fontId="7" fillId="2" borderId="1" xfId="7" applyNumberFormat="1" applyFont="1" applyFill="1" applyBorder="1" applyAlignment="1">
      <alignment horizontal="right"/>
    </xf>
    <xf numFmtId="164" fontId="9" fillId="2" borderId="1" xfId="7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/>
    </xf>
    <xf numFmtId="0" fontId="13" fillId="0" borderId="0" xfId="7" applyFont="1" applyAlignment="1">
      <alignment horizontal="left" vertical="center"/>
    </xf>
    <xf numFmtId="0" fontId="18" fillId="0" borderId="0" xfId="7" applyFont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2" borderId="1" xfId="7" applyNumberFormat="1" applyFont="1" applyFill="1" applyBorder="1" applyAlignment="1" applyProtection="1">
      <alignment horizontal="left" vertical="center" wrapText="1"/>
    </xf>
    <xf numFmtId="0" fontId="7" fillId="2" borderId="1" xfId="7" applyFont="1" applyFill="1" applyBorder="1" applyAlignment="1">
      <alignment horizontal="left" vertical="center" wrapText="1"/>
    </xf>
    <xf numFmtId="0" fontId="7" fillId="2" borderId="1" xfId="2" applyFont="1" applyFill="1" applyBorder="1" applyAlignment="1" applyProtection="1">
      <alignment horizontal="left" vertical="center" wrapText="1"/>
    </xf>
    <xf numFmtId="0" fontId="7" fillId="2" borderId="1" xfId="7" applyFont="1" applyFill="1" applyBorder="1" applyAlignment="1">
      <alignment horizontal="left" vertical="center"/>
    </xf>
    <xf numFmtId="0" fontId="6" fillId="2" borderId="1" xfId="2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9" fillId="2" borderId="1" xfId="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1" xfId="7" applyNumberFormat="1" applyFont="1" applyFill="1" applyBorder="1" applyAlignment="1" applyProtection="1">
      <alignment horizontal="left" vertical="center"/>
    </xf>
    <xf numFmtId="0" fontId="7" fillId="2" borderId="1" xfId="2" applyFont="1" applyFill="1" applyBorder="1" applyAlignment="1" applyProtection="1">
      <alignment horizontal="left" vertical="center"/>
    </xf>
    <xf numFmtId="0" fontId="9" fillId="2" borderId="1" xfId="7" applyNumberFormat="1" applyFont="1" applyFill="1" applyBorder="1" applyAlignment="1">
      <alignment horizontal="center" vertical="center" wrapText="1"/>
    </xf>
    <xf numFmtId="0" fontId="7" fillId="2" borderId="1" xfId="7" applyNumberFormat="1" applyFont="1" applyFill="1" applyBorder="1"/>
    <xf numFmtId="0" fontId="7" fillId="2" borderId="1" xfId="7" applyFont="1" applyFill="1" applyBorder="1"/>
    <xf numFmtId="3" fontId="9" fillId="2" borderId="1" xfId="7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2" borderId="1" xfId="7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2" borderId="1" xfId="7" applyNumberFormat="1" applyFont="1" applyFill="1" applyBorder="1" applyAlignment="1" applyProtection="1">
      <alignment horizontal="center" vertical="center"/>
    </xf>
    <xf numFmtId="164" fontId="7" fillId="2" borderId="1" xfId="7" applyNumberFormat="1" applyFont="1" applyFill="1" applyBorder="1" applyAlignment="1">
      <alignment horizontal="right" vertical="center"/>
    </xf>
    <xf numFmtId="4" fontId="7" fillId="2" borderId="1" xfId="7" applyNumberFormat="1" applyFont="1" applyFill="1" applyBorder="1" applyAlignment="1">
      <alignment vertical="center"/>
    </xf>
    <xf numFmtId="0" fontId="7" fillId="2" borderId="1" xfId="7" applyNumberFormat="1" applyFont="1" applyFill="1" applyBorder="1" applyAlignment="1">
      <alignment vertical="center"/>
    </xf>
    <xf numFmtId="0" fontId="7" fillId="2" borderId="1" xfId="7" applyFont="1" applyFill="1" applyBorder="1" applyAlignment="1">
      <alignment vertical="center"/>
    </xf>
    <xf numFmtId="0" fontId="10" fillId="2" borderId="1" xfId="7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7" fillId="2" borderId="1" xfId="1" applyFont="1" applyFill="1" applyBorder="1" applyAlignment="1">
      <alignment horizontal="left" vertical="center" wrapText="1"/>
    </xf>
    <xf numFmtId="49" fontId="8" fillId="2" borderId="1" xfId="3" applyNumberFormat="1" applyFont="1" applyFill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6" fillId="2" borderId="1" xfId="1" applyFont="1" applyFill="1" applyBorder="1" applyAlignment="1">
      <alignment horizontal="left" vertical="center" wrapText="1"/>
    </xf>
    <xf numFmtId="0" fontId="17" fillId="2" borderId="1" xfId="7" applyFont="1" applyFill="1" applyBorder="1" applyAlignment="1">
      <alignment horizontal="left" vertical="center"/>
    </xf>
    <xf numFmtId="0" fontId="7" fillId="2" borderId="2" xfId="7" applyFont="1" applyFill="1" applyBorder="1" applyAlignment="1">
      <alignment horizontal="center"/>
    </xf>
    <xf numFmtId="0" fontId="7" fillId="2" borderId="2" xfId="7" applyFont="1" applyFill="1" applyBorder="1" applyAlignment="1">
      <alignment vertical="center"/>
    </xf>
    <xf numFmtId="0" fontId="7" fillId="2" borderId="4" xfId="7" applyFont="1" applyFill="1" applyBorder="1" applyAlignment="1">
      <alignment vertical="center"/>
    </xf>
    <xf numFmtId="0" fontId="7" fillId="2" borderId="4" xfId="7" applyFont="1" applyFill="1" applyBorder="1" applyAlignment="1">
      <alignment horizontal="left" vertical="center" indent="2"/>
    </xf>
    <xf numFmtId="0" fontId="7" fillId="2" borderId="4" xfId="7" applyFont="1" applyFill="1" applyBorder="1" applyAlignment="1">
      <alignment horizontal="left" vertical="center" indent="4"/>
    </xf>
    <xf numFmtId="0" fontId="9" fillId="2" borderId="4" xfId="7" applyFont="1" applyFill="1" applyBorder="1" applyAlignment="1">
      <alignment horizontal="left" vertical="center" indent="128"/>
    </xf>
    <xf numFmtId="0" fontId="9" fillId="2" borderId="2" xfId="1" applyFont="1" applyFill="1" applyBorder="1" applyAlignment="1">
      <alignment horizontal="center" vertical="center"/>
    </xf>
    <xf numFmtId="0" fontId="7" fillId="2" borderId="2" xfId="7" applyFont="1" applyFill="1" applyBorder="1" applyAlignment="1" applyProtection="1">
      <alignment horizontal="center" vertical="center"/>
      <protection locked="0"/>
    </xf>
    <xf numFmtId="0" fontId="7" fillId="2" borderId="2" xfId="7" applyNumberFormat="1" applyFont="1" applyFill="1" applyBorder="1" applyAlignment="1" applyProtection="1">
      <alignment horizontal="center" vertical="top"/>
    </xf>
    <xf numFmtId="0" fontId="7" fillId="2" borderId="2" xfId="7" applyNumberFormat="1" applyFont="1" applyFill="1" applyBorder="1" applyAlignment="1" applyProtection="1">
      <alignment horizontal="center" vertical="center"/>
    </xf>
    <xf numFmtId="0" fontId="9" fillId="2" borderId="2" xfId="7" applyNumberFormat="1" applyFont="1" applyFill="1" applyBorder="1" applyAlignment="1">
      <alignment horizontal="center" vertical="center"/>
    </xf>
    <xf numFmtId="0" fontId="9" fillId="2" borderId="1" xfId="7" applyNumberFormat="1" applyFont="1" applyFill="1" applyBorder="1" applyAlignment="1">
      <alignment horizontal="center" vertical="center" wrapText="1"/>
    </xf>
    <xf numFmtId="0" fontId="19" fillId="2" borderId="1" xfId="7" applyFont="1" applyFill="1" applyBorder="1" applyAlignment="1">
      <alignment horizontal="left" vertical="center"/>
    </xf>
    <xf numFmtId="0" fontId="15" fillId="2" borderId="1" xfId="7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right" vertical="center"/>
      <protection locked="0"/>
    </xf>
    <xf numFmtId="164" fontId="7" fillId="2" borderId="1" xfId="0" applyNumberFormat="1" applyFont="1" applyFill="1" applyBorder="1" applyAlignment="1">
      <alignment horizontal="right"/>
    </xf>
    <xf numFmtId="0" fontId="7" fillId="2" borderId="3" xfId="0" applyNumberFormat="1" applyFont="1" applyFill="1" applyBorder="1"/>
    <xf numFmtId="0" fontId="7" fillId="2" borderId="1" xfId="0" applyFont="1" applyFill="1" applyBorder="1"/>
    <xf numFmtId="0" fontId="7" fillId="2" borderId="3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9" fillId="2" borderId="1" xfId="7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20" fillId="2" borderId="1" xfId="2" applyFont="1" applyFill="1" applyBorder="1" applyAlignment="1" applyProtection="1"/>
    <xf numFmtId="0" fontId="6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right"/>
    </xf>
    <xf numFmtId="0" fontId="11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0" fontId="7" fillId="2" borderId="3" xfId="0" applyNumberFormat="1" applyFont="1" applyFill="1" applyBorder="1" applyAlignment="1">
      <alignment vertical="center"/>
    </xf>
    <xf numFmtId="0" fontId="20" fillId="2" borderId="1" xfId="2" applyFont="1" applyFill="1" applyBorder="1" applyAlignment="1" applyProtection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164" fontId="7" fillId="2" borderId="5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164" fontId="7" fillId="2" borderId="1" xfId="0" applyNumberFormat="1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11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center"/>
    </xf>
    <xf numFmtId="164" fontId="9" fillId="2" borderId="1" xfId="0" applyNumberFormat="1" applyFont="1" applyFill="1" applyBorder="1"/>
    <xf numFmtId="164" fontId="7" fillId="2" borderId="1" xfId="0" applyNumberFormat="1" applyFont="1" applyFill="1" applyBorder="1"/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7" applyNumberFormat="1" applyFont="1" applyFill="1" applyBorder="1" applyAlignment="1">
      <alignment horizontal="center" vertical="center" wrapText="1"/>
    </xf>
    <xf numFmtId="0" fontId="9" fillId="2" borderId="1" xfId="7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64" fontId="7" fillId="2" borderId="0" xfId="7" applyNumberFormat="1" applyFont="1" applyFill="1" applyBorder="1" applyAlignment="1">
      <alignment vertical="center"/>
    </xf>
    <xf numFmtId="0" fontId="7" fillId="2" borderId="2" xfId="7" applyNumberFormat="1" applyFont="1" applyFill="1" applyBorder="1" applyAlignment="1" applyProtection="1">
      <alignment horizontal="left" vertical="center" wrapText="1"/>
    </xf>
    <xf numFmtId="0" fontId="7" fillId="2" borderId="2" xfId="7" applyNumberFormat="1" applyFont="1" applyFill="1" applyBorder="1" applyAlignment="1" applyProtection="1">
      <alignment horizontal="left" vertical="center"/>
    </xf>
    <xf numFmtId="0" fontId="6" fillId="2" borderId="2" xfId="7" applyFont="1" applyFill="1" applyBorder="1" applyAlignment="1">
      <alignment vertical="center" wrapText="1"/>
    </xf>
    <xf numFmtId="0" fontId="6" fillId="2" borderId="2" xfId="7" applyFont="1" applyFill="1" applyBorder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3" xfId="7" applyNumberFormat="1" applyFont="1" applyFill="1" applyBorder="1" applyAlignment="1">
      <alignment horizontal="center" vertical="center"/>
    </xf>
    <xf numFmtId="0" fontId="7" fillId="2" borderId="3" xfId="7" applyNumberFormat="1" applyFont="1" applyFill="1" applyBorder="1" applyAlignment="1" applyProtection="1">
      <alignment horizontal="left" vertical="center"/>
    </xf>
    <xf numFmtId="0" fontId="7" fillId="2" borderId="3" xfId="2" applyFont="1" applyFill="1" applyBorder="1" applyAlignment="1" applyProtection="1">
      <alignment horizontal="left" vertical="center"/>
    </xf>
    <xf numFmtId="0" fontId="7" fillId="2" borderId="3" xfId="7" applyFont="1" applyFill="1" applyBorder="1" applyAlignment="1">
      <alignment horizontal="left" vertical="center"/>
    </xf>
    <xf numFmtId="0" fontId="6" fillId="2" borderId="3" xfId="7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3" fillId="0" borderId="0" xfId="7" applyFont="1" applyBorder="1" applyAlignment="1">
      <alignment horizontal="left" vertical="top"/>
    </xf>
    <xf numFmtId="0" fontId="18" fillId="0" borderId="0" xfId="7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17" fillId="2" borderId="1" xfId="0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vertical="center" wrapText="1"/>
    </xf>
    <xf numFmtId="0" fontId="6" fillId="0" borderId="1" xfId="7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left" vertical="center" wrapText="1"/>
    </xf>
    <xf numFmtId="0" fontId="7" fillId="0" borderId="1" xfId="7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center"/>
    </xf>
    <xf numFmtId="164" fontId="7" fillId="0" borderId="1" xfId="7" applyNumberFormat="1" applyFont="1" applyFill="1" applyBorder="1" applyAlignment="1" applyProtection="1">
      <alignment horizontal="right" vertical="center"/>
      <protection locked="0"/>
    </xf>
    <xf numFmtId="0" fontId="6" fillId="0" borderId="1" xfId="7" applyFont="1" applyFill="1" applyBorder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49" fontId="8" fillId="0" borderId="1" xfId="3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right" vertical="center"/>
      <protection locked="0"/>
    </xf>
    <xf numFmtId="164" fontId="7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indent="108"/>
    </xf>
    <xf numFmtId="0" fontId="7" fillId="2" borderId="4" xfId="1" applyFont="1" applyFill="1" applyBorder="1" applyAlignment="1">
      <alignment horizontal="left" vertical="center" indent="108"/>
    </xf>
    <xf numFmtId="0" fontId="7" fillId="2" borderId="3" xfId="1" applyFont="1" applyFill="1" applyBorder="1" applyAlignment="1">
      <alignment horizontal="left" vertical="center" indent="108"/>
    </xf>
    <xf numFmtId="0" fontId="9" fillId="2" borderId="2" xfId="7" applyFont="1" applyFill="1" applyBorder="1" applyAlignment="1">
      <alignment horizontal="left" vertical="center" indent="90"/>
    </xf>
    <xf numFmtId="0" fontId="5" fillId="2" borderId="4" xfId="7" applyFont="1" applyFill="1" applyBorder="1" applyAlignment="1">
      <alignment horizontal="left" vertical="center" indent="90"/>
    </xf>
    <xf numFmtId="0" fontId="5" fillId="2" borderId="3" xfId="7" applyFont="1" applyFill="1" applyBorder="1" applyAlignment="1">
      <alignment horizontal="left" vertical="center" indent="90"/>
    </xf>
    <xf numFmtId="0" fontId="9" fillId="2" borderId="2" xfId="7" applyFont="1" applyFill="1" applyBorder="1" applyAlignment="1">
      <alignment horizontal="left" vertical="center" indent="104"/>
    </xf>
    <xf numFmtId="0" fontId="7" fillId="2" borderId="4" xfId="7" applyFont="1" applyFill="1" applyBorder="1" applyAlignment="1">
      <alignment horizontal="left" vertical="center" indent="104"/>
    </xf>
    <xf numFmtId="0" fontId="7" fillId="2" borderId="3" xfId="7" applyFont="1" applyFill="1" applyBorder="1" applyAlignment="1">
      <alignment horizontal="left" vertical="center" indent="104"/>
    </xf>
    <xf numFmtId="0" fontId="9" fillId="2" borderId="2" xfId="7" applyNumberFormat="1" applyFont="1" applyFill="1" applyBorder="1" applyAlignment="1">
      <alignment horizontal="center" vertical="center" wrapText="1"/>
    </xf>
    <xf numFmtId="0" fontId="9" fillId="2" borderId="3" xfId="7" applyNumberFormat="1" applyFont="1" applyFill="1" applyBorder="1" applyAlignment="1">
      <alignment horizontal="center" vertical="center" wrapText="1"/>
    </xf>
    <xf numFmtId="0" fontId="9" fillId="2" borderId="1" xfId="7" applyNumberFormat="1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left" vertical="center" indent="122"/>
    </xf>
    <xf numFmtId="0" fontId="9" fillId="2" borderId="4" xfId="7" applyFont="1" applyFill="1" applyBorder="1" applyAlignment="1">
      <alignment horizontal="left" vertical="center" indent="122"/>
    </xf>
    <xf numFmtId="0" fontId="9" fillId="2" borderId="3" xfId="7" applyFont="1" applyFill="1" applyBorder="1" applyAlignment="1">
      <alignment horizontal="left" vertical="center" indent="122"/>
    </xf>
    <xf numFmtId="0" fontId="9" fillId="2" borderId="2" xfId="7" applyFont="1" applyFill="1" applyBorder="1" applyAlignment="1">
      <alignment horizontal="left" vertical="center" indent="120"/>
    </xf>
    <xf numFmtId="0" fontId="9" fillId="2" borderId="4" xfId="7" applyFont="1" applyFill="1" applyBorder="1" applyAlignment="1">
      <alignment horizontal="left" vertical="center" indent="120"/>
    </xf>
    <xf numFmtId="0" fontId="9" fillId="2" borderId="3" xfId="7" applyFont="1" applyFill="1" applyBorder="1" applyAlignment="1">
      <alignment horizontal="left" vertical="center" indent="120"/>
    </xf>
    <xf numFmtId="0" fontId="9" fillId="2" borderId="2" xfId="0" applyFont="1" applyFill="1" applyBorder="1" applyAlignment="1">
      <alignment horizontal="left" vertical="center" indent="91"/>
    </xf>
    <xf numFmtId="0" fontId="7" fillId="2" borderId="4" xfId="0" applyFont="1" applyFill="1" applyBorder="1" applyAlignment="1">
      <alignment horizontal="left" vertical="center" indent="91"/>
    </xf>
    <xf numFmtId="0" fontId="7" fillId="2" borderId="3" xfId="0" applyFont="1" applyFill="1" applyBorder="1" applyAlignment="1">
      <alignment horizontal="left" vertical="center" indent="91"/>
    </xf>
    <xf numFmtId="0" fontId="9" fillId="2" borderId="2" xfId="0" applyFont="1" applyFill="1" applyBorder="1" applyAlignment="1">
      <alignment horizontal="left" vertical="center" indent="119"/>
    </xf>
    <xf numFmtId="0" fontId="7" fillId="2" borderId="4" xfId="0" applyFont="1" applyFill="1" applyBorder="1" applyAlignment="1">
      <alignment horizontal="left" vertical="center" indent="119"/>
    </xf>
    <xf numFmtId="0" fontId="7" fillId="2" borderId="3" xfId="0" applyFont="1" applyFill="1" applyBorder="1" applyAlignment="1">
      <alignment horizontal="left" vertical="center" indent="119"/>
    </xf>
    <xf numFmtId="0" fontId="9" fillId="2" borderId="2" xfId="0" applyFont="1" applyFill="1" applyBorder="1" applyAlignment="1">
      <alignment horizontal="left" vertical="center" indent="90"/>
    </xf>
    <xf numFmtId="0" fontId="7" fillId="2" borderId="4" xfId="0" applyFont="1" applyFill="1" applyBorder="1" applyAlignment="1">
      <alignment horizontal="left" vertical="center" indent="90"/>
    </xf>
    <xf numFmtId="0" fontId="7" fillId="2" borderId="3" xfId="0" applyFont="1" applyFill="1" applyBorder="1" applyAlignment="1">
      <alignment horizontal="left" vertical="center" indent="90"/>
    </xf>
  </cellXfs>
  <cellStyles count="9">
    <cellStyle name="Dziesiętny 2" xfId="4"/>
    <cellStyle name="Hiperłącze" xfId="2" builtinId="8"/>
    <cellStyle name="Normalny" xfId="0" builtinId="0"/>
    <cellStyle name="Normalny 2" xfId="3"/>
    <cellStyle name="Normalny 2 2" xfId="5"/>
    <cellStyle name="Normalny 2 3" xfId="8"/>
    <cellStyle name="Normalny 3" xfId="6"/>
    <cellStyle name="Normalny 4" xfId="1"/>
    <cellStyle name="Normalny 5" xfId="7"/>
  </cellStyles>
  <dxfs count="0"/>
  <tableStyles count="1" defaultTableStyle="TableStyleMedium2" defaultPivotStyle="PivotStyleLight16">
    <tableStyle name="Styl tabeli przestawnej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7"/>
  <sheetViews>
    <sheetView tabSelected="1" topLeftCell="A4" workbookViewId="0">
      <selection activeCell="F10" sqref="F10:F12"/>
    </sheetView>
  </sheetViews>
  <sheetFormatPr defaultRowHeight="15"/>
  <cols>
    <col min="1" max="2" width="4.7109375" style="51" customWidth="1"/>
    <col min="3" max="3" width="21.7109375" style="51" customWidth="1"/>
    <col min="4" max="5" width="21.7109375" style="48" customWidth="1"/>
    <col min="6" max="6" width="21.7109375" style="41" customWidth="1"/>
    <col min="7" max="12" width="21.7109375" style="51" customWidth="1"/>
    <col min="13" max="16384" width="9.140625" style="51"/>
  </cols>
  <sheetData>
    <row r="1" spans="2:12">
      <c r="C1" s="49" t="s">
        <v>146</v>
      </c>
      <c r="D1" s="42"/>
      <c r="E1" s="42"/>
      <c r="F1" s="39"/>
      <c r="G1" s="49"/>
      <c r="H1" s="49"/>
      <c r="I1" s="49"/>
      <c r="J1" s="49" t="s">
        <v>148</v>
      </c>
    </row>
    <row r="2" spans="2:12">
      <c r="C2" s="49" t="s">
        <v>147</v>
      </c>
      <c r="D2" s="42"/>
      <c r="E2" s="42"/>
      <c r="F2" s="39"/>
      <c r="G2" s="49"/>
      <c r="H2" s="49"/>
      <c r="I2" s="49"/>
      <c r="J2" s="49"/>
    </row>
    <row r="4" spans="2:12" ht="60" customHeight="1">
      <c r="B4" s="7" t="s">
        <v>136</v>
      </c>
      <c r="C4" s="7" t="s">
        <v>137</v>
      </c>
      <c r="D4" s="193" t="s">
        <v>138</v>
      </c>
      <c r="E4" s="194"/>
      <c r="F4" s="8" t="s">
        <v>139</v>
      </c>
      <c r="G4" s="8" t="s">
        <v>145</v>
      </c>
      <c r="H4" s="8" t="s">
        <v>140</v>
      </c>
      <c r="I4" s="9" t="s">
        <v>141</v>
      </c>
      <c r="J4" s="9" t="s">
        <v>142</v>
      </c>
      <c r="K4" s="10" t="s">
        <v>143</v>
      </c>
      <c r="L4" s="7" t="s">
        <v>144</v>
      </c>
    </row>
    <row r="5" spans="2:12" ht="27" customHeight="1">
      <c r="B5" s="11">
        <v>1</v>
      </c>
      <c r="C5" s="12">
        <v>2</v>
      </c>
      <c r="D5" s="195">
        <v>3</v>
      </c>
      <c r="E5" s="196"/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</row>
    <row r="6" spans="2:12" ht="27" customHeight="1">
      <c r="B6" s="1">
        <v>1</v>
      </c>
      <c r="C6" s="70" t="s">
        <v>0</v>
      </c>
      <c r="D6" s="70" t="s">
        <v>1</v>
      </c>
      <c r="E6" s="71" t="s">
        <v>1</v>
      </c>
      <c r="F6" s="1">
        <v>2500</v>
      </c>
      <c r="G6" s="1" t="s">
        <v>2</v>
      </c>
      <c r="H6" s="2">
        <v>150</v>
      </c>
      <c r="I6" s="3"/>
      <c r="J6" s="6"/>
      <c r="K6" s="72"/>
      <c r="L6" s="14"/>
    </row>
    <row r="7" spans="2:12" ht="27" customHeight="1">
      <c r="B7" s="1">
        <v>2</v>
      </c>
      <c r="C7" s="70" t="s">
        <v>3</v>
      </c>
      <c r="D7" s="70" t="s">
        <v>4</v>
      </c>
      <c r="E7" s="71" t="s">
        <v>4</v>
      </c>
      <c r="F7" s="1">
        <v>2500</v>
      </c>
      <c r="G7" s="1" t="s">
        <v>2</v>
      </c>
      <c r="H7" s="2">
        <v>50</v>
      </c>
      <c r="I7" s="3"/>
      <c r="J7" s="6"/>
      <c r="K7" s="72"/>
      <c r="L7" s="72"/>
    </row>
    <row r="8" spans="2:12" ht="27" customHeight="1">
      <c r="B8" s="1">
        <v>3</v>
      </c>
      <c r="C8" s="70" t="s">
        <v>5</v>
      </c>
      <c r="D8" s="70" t="s">
        <v>6</v>
      </c>
      <c r="E8" s="71" t="s">
        <v>6</v>
      </c>
      <c r="F8" s="1">
        <v>2000</v>
      </c>
      <c r="G8" s="1" t="s">
        <v>2</v>
      </c>
      <c r="H8" s="2">
        <v>100</v>
      </c>
      <c r="I8" s="3"/>
      <c r="J8" s="6"/>
      <c r="K8" s="72"/>
      <c r="L8" s="14"/>
    </row>
    <row r="9" spans="2:12" ht="27" customHeight="1">
      <c r="B9" s="1">
        <v>4</v>
      </c>
      <c r="C9" s="70" t="s">
        <v>448</v>
      </c>
      <c r="D9" s="73" t="s">
        <v>7</v>
      </c>
      <c r="E9" s="71" t="s">
        <v>8</v>
      </c>
      <c r="F9" s="1">
        <v>16000</v>
      </c>
      <c r="G9" s="1" t="s">
        <v>2</v>
      </c>
      <c r="H9" s="2">
        <v>10</v>
      </c>
      <c r="I9" s="3"/>
      <c r="J9" s="6"/>
      <c r="K9" s="72"/>
      <c r="L9" s="72"/>
    </row>
    <row r="10" spans="2:12" ht="27" customHeight="1">
      <c r="B10" s="184">
        <v>5</v>
      </c>
      <c r="C10" s="70" t="s">
        <v>448</v>
      </c>
      <c r="D10" s="73" t="s">
        <v>9</v>
      </c>
      <c r="E10" s="71" t="s">
        <v>10</v>
      </c>
      <c r="F10" s="1">
        <v>24000</v>
      </c>
      <c r="G10" s="1" t="s">
        <v>2</v>
      </c>
      <c r="H10" s="2">
        <v>10</v>
      </c>
      <c r="I10" s="3"/>
      <c r="J10" s="6"/>
      <c r="K10" s="72"/>
      <c r="L10" s="72"/>
    </row>
    <row r="11" spans="2:12" ht="27" customHeight="1">
      <c r="B11" s="184">
        <v>6</v>
      </c>
      <c r="C11" s="70" t="s">
        <v>448</v>
      </c>
      <c r="D11" s="73" t="s">
        <v>11</v>
      </c>
      <c r="E11" s="71" t="s">
        <v>12</v>
      </c>
      <c r="F11" s="1">
        <v>24000</v>
      </c>
      <c r="G11" s="1" t="s">
        <v>2</v>
      </c>
      <c r="H11" s="2">
        <v>10</v>
      </c>
      <c r="I11" s="3"/>
      <c r="J11" s="6"/>
      <c r="K11" s="72"/>
      <c r="L11" s="72"/>
    </row>
    <row r="12" spans="2:12" ht="27" customHeight="1">
      <c r="B12" s="184">
        <v>7</v>
      </c>
      <c r="C12" s="70" t="s">
        <v>448</v>
      </c>
      <c r="D12" s="73" t="s">
        <v>13</v>
      </c>
      <c r="E12" s="71" t="s">
        <v>14</v>
      </c>
      <c r="F12" s="1">
        <v>24000</v>
      </c>
      <c r="G12" s="1" t="s">
        <v>2</v>
      </c>
      <c r="H12" s="2">
        <v>10</v>
      </c>
      <c r="I12" s="3"/>
      <c r="J12" s="6"/>
      <c r="K12" s="72"/>
      <c r="L12" s="72"/>
    </row>
    <row r="13" spans="2:12" ht="27" customHeight="1">
      <c r="B13" s="184">
        <v>8</v>
      </c>
      <c r="C13" s="70" t="s">
        <v>15</v>
      </c>
      <c r="D13" s="70" t="s">
        <v>488</v>
      </c>
      <c r="E13" s="71" t="s">
        <v>488</v>
      </c>
      <c r="F13" s="1">
        <v>520</v>
      </c>
      <c r="G13" s="1" t="s">
        <v>2</v>
      </c>
      <c r="H13" s="2">
        <v>50</v>
      </c>
      <c r="I13" s="3"/>
      <c r="J13" s="6"/>
      <c r="K13" s="72"/>
      <c r="L13" s="72"/>
    </row>
    <row r="14" spans="2:12" ht="27" customHeight="1">
      <c r="B14" s="184">
        <v>9</v>
      </c>
      <c r="C14" s="70" t="s">
        <v>15</v>
      </c>
      <c r="D14" s="70" t="s">
        <v>489</v>
      </c>
      <c r="E14" s="71" t="s">
        <v>489</v>
      </c>
      <c r="F14" s="1">
        <v>500</v>
      </c>
      <c r="G14" s="1" t="s">
        <v>2</v>
      </c>
      <c r="H14" s="2">
        <v>50</v>
      </c>
      <c r="I14" s="3"/>
      <c r="J14" s="6"/>
      <c r="K14" s="72"/>
      <c r="L14" s="72"/>
    </row>
    <row r="15" spans="2:12" ht="27" customHeight="1">
      <c r="B15" s="184">
        <v>10</v>
      </c>
      <c r="C15" s="70" t="s">
        <v>16</v>
      </c>
      <c r="D15" s="70" t="s">
        <v>490</v>
      </c>
      <c r="E15" s="71" t="s">
        <v>490</v>
      </c>
      <c r="F15" s="1">
        <v>495</v>
      </c>
      <c r="G15" s="1" t="s">
        <v>2</v>
      </c>
      <c r="H15" s="2">
        <v>50</v>
      </c>
      <c r="I15" s="3"/>
      <c r="J15" s="6"/>
      <c r="K15" s="72"/>
      <c r="L15" s="14"/>
    </row>
    <row r="16" spans="2:12" ht="27" customHeight="1">
      <c r="B16" s="184">
        <v>11</v>
      </c>
      <c r="C16" s="70" t="s">
        <v>17</v>
      </c>
      <c r="D16" s="70" t="s">
        <v>491</v>
      </c>
      <c r="E16" s="71" t="s">
        <v>491</v>
      </c>
      <c r="F16" s="1">
        <v>620</v>
      </c>
      <c r="G16" s="1" t="s">
        <v>2</v>
      </c>
      <c r="H16" s="2">
        <v>50</v>
      </c>
      <c r="I16" s="3"/>
      <c r="J16" s="6"/>
      <c r="K16" s="72"/>
      <c r="L16" s="72"/>
    </row>
    <row r="17" spans="2:12" ht="27" customHeight="1">
      <c r="B17" s="1">
        <v>12</v>
      </c>
      <c r="C17" s="70" t="s">
        <v>18</v>
      </c>
      <c r="D17" s="70" t="s">
        <v>19</v>
      </c>
      <c r="E17" s="71" t="s">
        <v>19</v>
      </c>
      <c r="F17" s="1">
        <v>930</v>
      </c>
      <c r="G17" s="1" t="s">
        <v>2</v>
      </c>
      <c r="H17" s="2">
        <v>50</v>
      </c>
      <c r="I17" s="3"/>
      <c r="J17" s="6"/>
      <c r="K17" s="72"/>
      <c r="L17" s="72"/>
    </row>
    <row r="18" spans="2:12" ht="27" customHeight="1">
      <c r="B18" s="184">
        <v>13</v>
      </c>
      <c r="C18" s="185" t="s">
        <v>20</v>
      </c>
      <c r="D18" s="185" t="s">
        <v>21</v>
      </c>
      <c r="E18" s="186" t="s">
        <v>21</v>
      </c>
      <c r="F18" s="184">
        <v>560</v>
      </c>
      <c r="G18" s="184" t="s">
        <v>2</v>
      </c>
      <c r="H18" s="187">
        <v>50</v>
      </c>
      <c r="I18" s="188"/>
      <c r="J18" s="189"/>
      <c r="K18" s="190"/>
      <c r="L18" s="191"/>
    </row>
    <row r="19" spans="2:12" ht="27" customHeight="1">
      <c r="B19" s="1">
        <v>14</v>
      </c>
      <c r="C19" s="70" t="s">
        <v>22</v>
      </c>
      <c r="D19" s="70" t="s">
        <v>23</v>
      </c>
      <c r="E19" s="71">
        <v>338</v>
      </c>
      <c r="F19" s="1">
        <v>450</v>
      </c>
      <c r="G19" s="1" t="s">
        <v>2</v>
      </c>
      <c r="H19" s="2">
        <v>100</v>
      </c>
      <c r="I19" s="3"/>
      <c r="J19" s="6"/>
      <c r="K19" s="72"/>
      <c r="L19" s="14"/>
    </row>
    <row r="20" spans="2:12" ht="27" customHeight="1">
      <c r="B20" s="1">
        <v>15</v>
      </c>
      <c r="C20" s="70" t="s">
        <v>24</v>
      </c>
      <c r="D20" s="70" t="s">
        <v>25</v>
      </c>
      <c r="E20" s="71" t="s">
        <v>25</v>
      </c>
      <c r="F20" s="1">
        <v>190</v>
      </c>
      <c r="G20" s="1" t="s">
        <v>2</v>
      </c>
      <c r="H20" s="2">
        <v>20</v>
      </c>
      <c r="I20" s="3"/>
      <c r="J20" s="6"/>
      <c r="K20" s="72"/>
      <c r="L20" s="14"/>
    </row>
    <row r="21" spans="2:12" ht="27" customHeight="1">
      <c r="B21" s="1">
        <v>16</v>
      </c>
      <c r="C21" s="70" t="s">
        <v>26</v>
      </c>
      <c r="D21" s="70" t="s">
        <v>27</v>
      </c>
      <c r="E21" s="71" t="s">
        <v>27</v>
      </c>
      <c r="F21" s="1">
        <v>138</v>
      </c>
      <c r="G21" s="1" t="s">
        <v>2</v>
      </c>
      <c r="H21" s="2">
        <v>20</v>
      </c>
      <c r="I21" s="3"/>
      <c r="J21" s="6"/>
      <c r="K21" s="72"/>
      <c r="L21" s="72"/>
    </row>
    <row r="22" spans="2:12" ht="27" customHeight="1">
      <c r="B22" s="1">
        <v>17</v>
      </c>
      <c r="C22" s="70" t="s">
        <v>28</v>
      </c>
      <c r="D22" s="70" t="s">
        <v>29</v>
      </c>
      <c r="E22" s="71" t="s">
        <v>29</v>
      </c>
      <c r="F22" s="1">
        <v>6000</v>
      </c>
      <c r="G22" s="1" t="s">
        <v>2</v>
      </c>
      <c r="H22" s="2">
        <v>300</v>
      </c>
      <c r="I22" s="3"/>
      <c r="J22" s="6"/>
      <c r="K22" s="72"/>
      <c r="L22" s="14"/>
    </row>
    <row r="23" spans="2:12" ht="27" customHeight="1">
      <c r="B23" s="1">
        <v>18</v>
      </c>
      <c r="C23" s="70" t="s">
        <v>30</v>
      </c>
      <c r="D23" s="70" t="s">
        <v>31</v>
      </c>
      <c r="E23" s="71" t="s">
        <v>31</v>
      </c>
      <c r="F23" s="1">
        <v>860</v>
      </c>
      <c r="G23" s="1" t="s">
        <v>2</v>
      </c>
      <c r="H23" s="2">
        <v>50</v>
      </c>
      <c r="I23" s="3"/>
      <c r="J23" s="6"/>
      <c r="K23" s="72"/>
      <c r="L23" s="14"/>
    </row>
    <row r="24" spans="2:12" ht="27" customHeight="1">
      <c r="B24" s="1">
        <v>19</v>
      </c>
      <c r="C24" s="70" t="s">
        <v>32</v>
      </c>
      <c r="D24" s="70" t="s">
        <v>33</v>
      </c>
      <c r="E24" s="71" t="s">
        <v>34</v>
      </c>
      <c r="F24" s="1">
        <v>550</v>
      </c>
      <c r="G24" s="1" t="s">
        <v>2</v>
      </c>
      <c r="H24" s="2">
        <v>50</v>
      </c>
      <c r="I24" s="3"/>
      <c r="J24" s="6"/>
      <c r="K24" s="72"/>
      <c r="L24" s="14"/>
    </row>
    <row r="25" spans="2:12" ht="27" customHeight="1">
      <c r="B25" s="1">
        <v>20</v>
      </c>
      <c r="C25" s="70" t="s">
        <v>32</v>
      </c>
      <c r="D25" s="70" t="s">
        <v>35</v>
      </c>
      <c r="E25" s="71" t="s">
        <v>35</v>
      </c>
      <c r="F25" s="1">
        <v>330</v>
      </c>
      <c r="G25" s="1" t="s">
        <v>2</v>
      </c>
      <c r="H25" s="2">
        <v>50</v>
      </c>
      <c r="I25" s="3"/>
      <c r="J25" s="6"/>
      <c r="K25" s="72"/>
      <c r="L25" s="14"/>
    </row>
    <row r="26" spans="2:12" ht="27" customHeight="1">
      <c r="B26" s="1">
        <v>21</v>
      </c>
      <c r="C26" s="70" t="s">
        <v>449</v>
      </c>
      <c r="D26" s="70" t="s">
        <v>36</v>
      </c>
      <c r="E26" s="71" t="s">
        <v>36</v>
      </c>
      <c r="F26" s="1">
        <v>400</v>
      </c>
      <c r="G26" s="1" t="s">
        <v>2</v>
      </c>
      <c r="H26" s="2">
        <v>50</v>
      </c>
      <c r="I26" s="3"/>
      <c r="J26" s="6"/>
      <c r="K26" s="72"/>
      <c r="L26" s="14"/>
    </row>
    <row r="27" spans="2:12" ht="27" customHeight="1">
      <c r="B27" s="1">
        <v>22</v>
      </c>
      <c r="C27" s="70" t="s">
        <v>450</v>
      </c>
      <c r="D27" s="70" t="s">
        <v>37</v>
      </c>
      <c r="E27" s="71" t="s">
        <v>37</v>
      </c>
      <c r="F27" s="1">
        <v>13000</v>
      </c>
      <c r="G27" s="1" t="s">
        <v>2</v>
      </c>
      <c r="H27" s="2">
        <v>50</v>
      </c>
      <c r="I27" s="3"/>
      <c r="J27" s="6"/>
      <c r="K27" s="72"/>
      <c r="L27" s="72"/>
    </row>
    <row r="28" spans="2:12" ht="27" customHeight="1">
      <c r="B28" s="1">
        <v>23</v>
      </c>
      <c r="C28" s="4" t="s">
        <v>38</v>
      </c>
      <c r="D28" s="70" t="s">
        <v>39</v>
      </c>
      <c r="E28" s="71" t="s">
        <v>39</v>
      </c>
      <c r="F28" s="1">
        <v>1500</v>
      </c>
      <c r="G28" s="1" t="s">
        <v>2</v>
      </c>
      <c r="H28" s="2">
        <v>50</v>
      </c>
      <c r="I28" s="3"/>
      <c r="J28" s="6"/>
      <c r="K28" s="72"/>
      <c r="L28" s="72"/>
    </row>
    <row r="29" spans="2:12" ht="27" customHeight="1">
      <c r="B29" s="1">
        <v>24</v>
      </c>
      <c r="C29" s="4" t="s">
        <v>40</v>
      </c>
      <c r="D29" s="70" t="s">
        <v>41</v>
      </c>
      <c r="E29" s="71" t="s">
        <v>41</v>
      </c>
      <c r="F29" s="1">
        <v>15000</v>
      </c>
      <c r="G29" s="1" t="s">
        <v>2</v>
      </c>
      <c r="H29" s="2">
        <v>30</v>
      </c>
      <c r="I29" s="3"/>
      <c r="J29" s="6"/>
      <c r="K29" s="72"/>
      <c r="L29" s="72"/>
    </row>
    <row r="30" spans="2:12" ht="27" customHeight="1">
      <c r="B30" s="1">
        <v>25</v>
      </c>
      <c r="C30" s="4" t="s">
        <v>451</v>
      </c>
      <c r="D30" s="70" t="s">
        <v>42</v>
      </c>
      <c r="E30" s="71" t="s">
        <v>43</v>
      </c>
      <c r="F30" s="1">
        <v>2100</v>
      </c>
      <c r="G30" s="1" t="s">
        <v>2</v>
      </c>
      <c r="H30" s="2">
        <v>30</v>
      </c>
      <c r="I30" s="3"/>
      <c r="J30" s="6"/>
      <c r="K30" s="72"/>
      <c r="L30" s="14"/>
    </row>
    <row r="31" spans="2:12" ht="27" customHeight="1">
      <c r="B31" s="1">
        <v>26</v>
      </c>
      <c r="C31" s="4" t="s">
        <v>452</v>
      </c>
      <c r="D31" s="47" t="s">
        <v>44</v>
      </c>
      <c r="E31" s="71" t="s">
        <v>45</v>
      </c>
      <c r="F31" s="1">
        <v>5500</v>
      </c>
      <c r="G31" s="1" t="s">
        <v>2</v>
      </c>
      <c r="H31" s="2">
        <v>10</v>
      </c>
      <c r="I31" s="3"/>
      <c r="J31" s="6"/>
      <c r="K31" s="72"/>
      <c r="L31" s="14"/>
    </row>
    <row r="32" spans="2:12" ht="27" customHeight="1">
      <c r="B32" s="1">
        <v>27</v>
      </c>
      <c r="C32" s="4" t="s">
        <v>452</v>
      </c>
      <c r="D32" s="47" t="s">
        <v>46</v>
      </c>
      <c r="E32" s="71" t="s">
        <v>47</v>
      </c>
      <c r="F32" s="1">
        <v>6000</v>
      </c>
      <c r="G32" s="1" t="s">
        <v>2</v>
      </c>
      <c r="H32" s="2">
        <v>10</v>
      </c>
      <c r="I32" s="3"/>
      <c r="J32" s="6"/>
      <c r="K32" s="72"/>
      <c r="L32" s="14"/>
    </row>
    <row r="33" spans="2:12" ht="27" customHeight="1">
      <c r="B33" s="1">
        <v>28</v>
      </c>
      <c r="C33" s="4" t="s">
        <v>452</v>
      </c>
      <c r="D33" s="47" t="s">
        <v>48</v>
      </c>
      <c r="E33" s="71" t="s">
        <v>49</v>
      </c>
      <c r="F33" s="1">
        <v>6000</v>
      </c>
      <c r="G33" s="1" t="s">
        <v>2</v>
      </c>
      <c r="H33" s="2">
        <v>10</v>
      </c>
      <c r="I33" s="3"/>
      <c r="J33" s="6"/>
      <c r="K33" s="72"/>
      <c r="L33" s="14"/>
    </row>
    <row r="34" spans="2:12" ht="27" customHeight="1">
      <c r="B34" s="1">
        <v>29</v>
      </c>
      <c r="C34" s="4" t="s">
        <v>452</v>
      </c>
      <c r="D34" s="47" t="s">
        <v>50</v>
      </c>
      <c r="E34" s="71" t="s">
        <v>51</v>
      </c>
      <c r="F34" s="1">
        <v>6000</v>
      </c>
      <c r="G34" s="1" t="s">
        <v>2</v>
      </c>
      <c r="H34" s="2">
        <v>10</v>
      </c>
      <c r="I34" s="3"/>
      <c r="J34" s="6"/>
      <c r="K34" s="72"/>
      <c r="L34" s="14"/>
    </row>
    <row r="35" spans="2:12" ht="27" customHeight="1">
      <c r="B35" s="1">
        <v>30</v>
      </c>
      <c r="C35" s="4" t="s">
        <v>453</v>
      </c>
      <c r="D35" s="47" t="s">
        <v>52</v>
      </c>
      <c r="E35" s="71" t="s">
        <v>53</v>
      </c>
      <c r="F35" s="1" t="s">
        <v>54</v>
      </c>
      <c r="G35" s="1" t="s">
        <v>2</v>
      </c>
      <c r="H35" s="2">
        <v>20</v>
      </c>
      <c r="I35" s="3"/>
      <c r="J35" s="6"/>
      <c r="K35" s="72"/>
      <c r="L35" s="72"/>
    </row>
    <row r="36" spans="2:12" ht="27" customHeight="1">
      <c r="B36" s="1">
        <v>31</v>
      </c>
      <c r="C36" s="4" t="s">
        <v>454</v>
      </c>
      <c r="D36" s="47" t="s">
        <v>55</v>
      </c>
      <c r="E36" s="71" t="s">
        <v>55</v>
      </c>
      <c r="F36" s="1">
        <v>3500</v>
      </c>
      <c r="G36" s="1" t="s">
        <v>2</v>
      </c>
      <c r="H36" s="2">
        <v>20</v>
      </c>
      <c r="I36" s="3"/>
      <c r="J36" s="6"/>
      <c r="K36" s="72"/>
      <c r="L36" s="72"/>
    </row>
    <row r="37" spans="2:12" ht="27" customHeight="1">
      <c r="B37" s="1">
        <v>32</v>
      </c>
      <c r="C37" s="4" t="s">
        <v>454</v>
      </c>
      <c r="D37" s="47" t="s">
        <v>56</v>
      </c>
      <c r="E37" s="71" t="s">
        <v>56</v>
      </c>
      <c r="F37" s="1">
        <v>2800</v>
      </c>
      <c r="G37" s="1" t="s">
        <v>2</v>
      </c>
      <c r="H37" s="2">
        <v>20</v>
      </c>
      <c r="I37" s="3"/>
      <c r="J37" s="6"/>
      <c r="K37" s="72"/>
      <c r="L37" s="72"/>
    </row>
    <row r="38" spans="2:12" ht="27" customHeight="1">
      <c r="B38" s="1">
        <v>33</v>
      </c>
      <c r="C38" s="4" t="s">
        <v>454</v>
      </c>
      <c r="D38" s="47" t="s">
        <v>57</v>
      </c>
      <c r="E38" s="71" t="s">
        <v>57</v>
      </c>
      <c r="F38" s="1">
        <v>2800</v>
      </c>
      <c r="G38" s="1" t="s">
        <v>2</v>
      </c>
      <c r="H38" s="2">
        <v>20</v>
      </c>
      <c r="I38" s="3"/>
      <c r="J38" s="6"/>
      <c r="K38" s="72"/>
      <c r="L38" s="72"/>
    </row>
    <row r="39" spans="2:12" ht="27" customHeight="1">
      <c r="B39" s="1">
        <v>34</v>
      </c>
      <c r="C39" s="4" t="s">
        <v>454</v>
      </c>
      <c r="D39" s="47" t="s">
        <v>58</v>
      </c>
      <c r="E39" s="71" t="s">
        <v>58</v>
      </c>
      <c r="F39" s="1">
        <v>2800</v>
      </c>
      <c r="G39" s="1" t="s">
        <v>2</v>
      </c>
      <c r="H39" s="2">
        <v>20</v>
      </c>
      <c r="I39" s="3"/>
      <c r="J39" s="6"/>
      <c r="K39" s="72"/>
      <c r="L39" s="72"/>
    </row>
    <row r="40" spans="2:12" ht="27" customHeight="1">
      <c r="B40" s="1">
        <v>35</v>
      </c>
      <c r="C40" s="4" t="s">
        <v>455</v>
      </c>
      <c r="D40" s="35" t="s">
        <v>59</v>
      </c>
      <c r="E40" s="71" t="s">
        <v>59</v>
      </c>
      <c r="F40" s="1">
        <v>12500</v>
      </c>
      <c r="G40" s="1" t="s">
        <v>2</v>
      </c>
      <c r="H40" s="2">
        <v>20</v>
      </c>
      <c r="I40" s="3"/>
      <c r="J40" s="6"/>
      <c r="K40" s="72"/>
      <c r="L40" s="72"/>
    </row>
    <row r="41" spans="2:12" ht="27" customHeight="1">
      <c r="B41" s="1">
        <v>36</v>
      </c>
      <c r="C41" s="4" t="s">
        <v>455</v>
      </c>
      <c r="D41" s="35" t="s">
        <v>60</v>
      </c>
      <c r="E41" s="71" t="s">
        <v>60</v>
      </c>
      <c r="F41" s="1">
        <v>9500</v>
      </c>
      <c r="G41" s="1" t="s">
        <v>2</v>
      </c>
      <c r="H41" s="2">
        <v>20</v>
      </c>
      <c r="I41" s="3"/>
      <c r="J41" s="6"/>
      <c r="K41" s="72"/>
      <c r="L41" s="72"/>
    </row>
    <row r="42" spans="2:12" ht="27" customHeight="1">
      <c r="B42" s="1">
        <v>37</v>
      </c>
      <c r="C42" s="4" t="s">
        <v>455</v>
      </c>
      <c r="D42" s="35" t="s">
        <v>61</v>
      </c>
      <c r="E42" s="71" t="s">
        <v>61</v>
      </c>
      <c r="F42" s="1">
        <v>9500</v>
      </c>
      <c r="G42" s="1" t="s">
        <v>2</v>
      </c>
      <c r="H42" s="2">
        <v>20</v>
      </c>
      <c r="I42" s="3"/>
      <c r="J42" s="6"/>
      <c r="K42" s="72"/>
      <c r="L42" s="72"/>
    </row>
    <row r="43" spans="2:12" ht="27" customHeight="1">
      <c r="B43" s="1">
        <v>38</v>
      </c>
      <c r="C43" s="4" t="s">
        <v>455</v>
      </c>
      <c r="D43" s="35" t="s">
        <v>62</v>
      </c>
      <c r="E43" s="71" t="s">
        <v>62</v>
      </c>
      <c r="F43" s="1">
        <v>9500</v>
      </c>
      <c r="G43" s="1" t="s">
        <v>2</v>
      </c>
      <c r="H43" s="2">
        <v>20</v>
      </c>
      <c r="I43" s="3"/>
      <c r="J43" s="6"/>
      <c r="K43" s="72"/>
      <c r="L43" s="72"/>
    </row>
    <row r="44" spans="2:12" ht="27" customHeight="1">
      <c r="B44" s="1">
        <v>39</v>
      </c>
      <c r="C44" s="4" t="s">
        <v>456</v>
      </c>
      <c r="D44" s="35" t="s">
        <v>63</v>
      </c>
      <c r="E44" s="71" t="s">
        <v>63</v>
      </c>
      <c r="F44" s="1">
        <v>1500</v>
      </c>
      <c r="G44" s="1" t="s">
        <v>2</v>
      </c>
      <c r="H44" s="2">
        <v>20</v>
      </c>
      <c r="I44" s="3"/>
      <c r="J44" s="6"/>
      <c r="K44" s="72"/>
      <c r="L44" s="72"/>
    </row>
    <row r="45" spans="2:12" ht="27" customHeight="1">
      <c r="B45" s="1">
        <v>40</v>
      </c>
      <c r="C45" s="4" t="s">
        <v>457</v>
      </c>
      <c r="D45" s="35" t="s">
        <v>64</v>
      </c>
      <c r="E45" s="71" t="s">
        <v>65</v>
      </c>
      <c r="F45" s="1" t="s">
        <v>66</v>
      </c>
      <c r="G45" s="1" t="s">
        <v>2</v>
      </c>
      <c r="H45" s="2">
        <v>5</v>
      </c>
      <c r="I45" s="3"/>
      <c r="J45" s="6"/>
      <c r="K45" s="72"/>
      <c r="L45" s="72"/>
    </row>
    <row r="46" spans="2:12" ht="27" customHeight="1">
      <c r="B46" s="1">
        <v>41</v>
      </c>
      <c r="C46" s="4" t="s">
        <v>458</v>
      </c>
      <c r="D46" s="71" t="s">
        <v>67</v>
      </c>
      <c r="E46" s="71" t="s">
        <v>67</v>
      </c>
      <c r="F46" s="1">
        <v>4000</v>
      </c>
      <c r="G46" s="1" t="s">
        <v>2</v>
      </c>
      <c r="H46" s="2">
        <v>5</v>
      </c>
      <c r="I46" s="3"/>
      <c r="J46" s="6"/>
      <c r="K46" s="72"/>
      <c r="L46" s="72"/>
    </row>
    <row r="47" spans="2:12" ht="27" customHeight="1">
      <c r="B47" s="1">
        <v>42</v>
      </c>
      <c r="C47" s="4" t="s">
        <v>68</v>
      </c>
      <c r="D47" s="35" t="s">
        <v>69</v>
      </c>
      <c r="E47" s="35" t="s">
        <v>69</v>
      </c>
      <c r="F47" s="1">
        <v>69000</v>
      </c>
      <c r="G47" s="1" t="s">
        <v>2</v>
      </c>
      <c r="H47" s="2">
        <v>50</v>
      </c>
      <c r="I47" s="3"/>
      <c r="J47" s="6"/>
      <c r="K47" s="72"/>
      <c r="L47" s="72"/>
    </row>
    <row r="48" spans="2:12" ht="27" customHeight="1">
      <c r="B48" s="1">
        <v>43</v>
      </c>
      <c r="C48" s="4" t="s">
        <v>70</v>
      </c>
      <c r="D48" s="35" t="s">
        <v>71</v>
      </c>
      <c r="E48" s="35" t="s">
        <v>71</v>
      </c>
      <c r="F48" s="1">
        <v>300000</v>
      </c>
      <c r="G48" s="1" t="s">
        <v>2</v>
      </c>
      <c r="H48" s="2">
        <v>5</v>
      </c>
      <c r="I48" s="3"/>
      <c r="J48" s="6"/>
      <c r="K48" s="72"/>
      <c r="L48" s="72"/>
    </row>
    <row r="49" spans="2:12" ht="27" customHeight="1">
      <c r="B49" s="1">
        <v>44</v>
      </c>
      <c r="C49" s="4" t="s">
        <v>72</v>
      </c>
      <c r="D49" s="35" t="s">
        <v>73</v>
      </c>
      <c r="E49" s="35" t="s">
        <v>73</v>
      </c>
      <c r="F49" s="1">
        <v>396000</v>
      </c>
      <c r="G49" s="1" t="s">
        <v>2</v>
      </c>
      <c r="H49" s="2">
        <v>5</v>
      </c>
      <c r="I49" s="3"/>
      <c r="J49" s="6"/>
      <c r="K49" s="72"/>
      <c r="L49" s="72"/>
    </row>
    <row r="50" spans="2:12" ht="27" customHeight="1">
      <c r="B50" s="1">
        <v>45</v>
      </c>
      <c r="C50" s="4" t="s">
        <v>74</v>
      </c>
      <c r="D50" s="35" t="s">
        <v>75</v>
      </c>
      <c r="E50" s="35" t="s">
        <v>75</v>
      </c>
      <c r="F50" s="1">
        <v>300000</v>
      </c>
      <c r="G50" s="1" t="s">
        <v>2</v>
      </c>
      <c r="H50" s="2">
        <v>20</v>
      </c>
      <c r="I50" s="3"/>
      <c r="J50" s="6"/>
      <c r="K50" s="72"/>
      <c r="L50" s="72"/>
    </row>
    <row r="51" spans="2:12" ht="27" customHeight="1">
      <c r="B51" s="1">
        <v>46</v>
      </c>
      <c r="C51" s="4" t="s">
        <v>76</v>
      </c>
      <c r="D51" s="35" t="s">
        <v>77</v>
      </c>
      <c r="E51" s="35" t="s">
        <v>77</v>
      </c>
      <c r="F51" s="1">
        <v>1200000</v>
      </c>
      <c r="G51" s="1" t="s">
        <v>2</v>
      </c>
      <c r="H51" s="2">
        <v>5</v>
      </c>
      <c r="I51" s="3"/>
      <c r="J51" s="6"/>
      <c r="K51" s="67"/>
      <c r="L51" s="67"/>
    </row>
    <row r="52" spans="2:12" ht="27" customHeight="1">
      <c r="B52" s="1">
        <v>47</v>
      </c>
      <c r="C52" s="4" t="s">
        <v>78</v>
      </c>
      <c r="D52" s="35" t="s">
        <v>79</v>
      </c>
      <c r="E52" s="35" t="s">
        <v>79</v>
      </c>
      <c r="F52" s="1">
        <v>54500</v>
      </c>
      <c r="G52" s="1" t="s">
        <v>2</v>
      </c>
      <c r="H52" s="2">
        <v>50</v>
      </c>
      <c r="I52" s="3"/>
      <c r="J52" s="6"/>
      <c r="K52" s="67"/>
      <c r="L52" s="67"/>
    </row>
    <row r="53" spans="2:12" ht="27" customHeight="1">
      <c r="B53" s="1">
        <v>48</v>
      </c>
      <c r="C53" s="4" t="s">
        <v>80</v>
      </c>
      <c r="D53" s="35" t="s">
        <v>81</v>
      </c>
      <c r="E53" s="35" t="s">
        <v>81</v>
      </c>
      <c r="F53" s="1">
        <v>52000</v>
      </c>
      <c r="G53" s="1" t="s">
        <v>2</v>
      </c>
      <c r="H53" s="2">
        <v>20</v>
      </c>
      <c r="I53" s="3"/>
      <c r="J53" s="6"/>
      <c r="K53" s="67"/>
      <c r="L53" s="67"/>
    </row>
    <row r="54" spans="2:12" ht="27" customHeight="1">
      <c r="B54" s="1">
        <v>49</v>
      </c>
      <c r="C54" s="4" t="s">
        <v>82</v>
      </c>
      <c r="D54" s="35" t="s">
        <v>83</v>
      </c>
      <c r="E54" s="35" t="s">
        <v>83</v>
      </c>
      <c r="F54" s="1">
        <v>52000</v>
      </c>
      <c r="G54" s="1" t="s">
        <v>2</v>
      </c>
      <c r="H54" s="2">
        <v>20</v>
      </c>
      <c r="I54" s="3"/>
      <c r="J54" s="6"/>
      <c r="K54" s="67"/>
      <c r="L54" s="67"/>
    </row>
    <row r="55" spans="2:12" ht="27" customHeight="1">
      <c r="B55" s="1">
        <v>50</v>
      </c>
      <c r="C55" s="4" t="s">
        <v>84</v>
      </c>
      <c r="D55" s="35" t="s">
        <v>85</v>
      </c>
      <c r="E55" s="35" t="s">
        <v>85</v>
      </c>
      <c r="F55" s="1">
        <v>52000</v>
      </c>
      <c r="G55" s="1" t="s">
        <v>2</v>
      </c>
      <c r="H55" s="2">
        <v>20</v>
      </c>
      <c r="I55" s="3"/>
      <c r="J55" s="6"/>
      <c r="K55" s="67"/>
      <c r="L55" s="67"/>
    </row>
    <row r="56" spans="2:12" ht="27" customHeight="1">
      <c r="B56" s="1">
        <v>51</v>
      </c>
      <c r="C56" s="4" t="s">
        <v>86</v>
      </c>
      <c r="D56" s="35" t="s">
        <v>87</v>
      </c>
      <c r="E56" s="35" t="s">
        <v>87</v>
      </c>
      <c r="F56" s="1">
        <v>160000</v>
      </c>
      <c r="G56" s="1" t="s">
        <v>2</v>
      </c>
      <c r="H56" s="2">
        <v>15</v>
      </c>
      <c r="I56" s="3"/>
      <c r="J56" s="6"/>
      <c r="K56" s="67"/>
      <c r="L56" s="67"/>
    </row>
    <row r="57" spans="2:12" ht="27" customHeight="1">
      <c r="B57" s="1">
        <v>52</v>
      </c>
      <c r="C57" s="4" t="s">
        <v>88</v>
      </c>
      <c r="D57" s="35" t="s">
        <v>89</v>
      </c>
      <c r="E57" s="35" t="s">
        <v>89</v>
      </c>
      <c r="F57" s="1">
        <v>145000</v>
      </c>
      <c r="G57" s="1" t="s">
        <v>2</v>
      </c>
      <c r="H57" s="2">
        <v>15</v>
      </c>
      <c r="I57" s="3"/>
      <c r="J57" s="6"/>
      <c r="K57" s="67"/>
      <c r="L57" s="67"/>
    </row>
    <row r="58" spans="2:12" ht="27" customHeight="1">
      <c r="B58" s="1">
        <v>53</v>
      </c>
      <c r="C58" s="4" t="s">
        <v>90</v>
      </c>
      <c r="D58" s="35" t="s">
        <v>91</v>
      </c>
      <c r="E58" s="35" t="s">
        <v>91</v>
      </c>
      <c r="F58" s="1">
        <v>720000</v>
      </c>
      <c r="G58" s="1" t="s">
        <v>2</v>
      </c>
      <c r="H58" s="2">
        <v>5</v>
      </c>
      <c r="I58" s="3"/>
      <c r="J58" s="6"/>
      <c r="K58" s="67"/>
      <c r="L58" s="67"/>
    </row>
    <row r="59" spans="2:12" ht="27" customHeight="1">
      <c r="B59" s="1">
        <v>54</v>
      </c>
      <c r="C59" s="4" t="s">
        <v>92</v>
      </c>
      <c r="D59" s="35" t="s">
        <v>93</v>
      </c>
      <c r="E59" s="35" t="s">
        <v>93</v>
      </c>
      <c r="F59" s="1">
        <v>720000</v>
      </c>
      <c r="G59" s="1" t="s">
        <v>2</v>
      </c>
      <c r="H59" s="2">
        <v>5</v>
      </c>
      <c r="I59" s="3"/>
      <c r="J59" s="6"/>
      <c r="K59" s="67"/>
      <c r="L59" s="67"/>
    </row>
    <row r="60" spans="2:12" ht="27" customHeight="1">
      <c r="B60" s="1">
        <v>55</v>
      </c>
      <c r="C60" s="4" t="s">
        <v>94</v>
      </c>
      <c r="D60" s="35" t="s">
        <v>95</v>
      </c>
      <c r="E60" s="35" t="s">
        <v>95</v>
      </c>
      <c r="F60" s="1">
        <v>720000</v>
      </c>
      <c r="G60" s="1" t="s">
        <v>2</v>
      </c>
      <c r="H60" s="2">
        <v>5</v>
      </c>
      <c r="I60" s="3"/>
      <c r="J60" s="6"/>
      <c r="K60" s="67"/>
      <c r="L60" s="67"/>
    </row>
    <row r="61" spans="2:12" ht="27" customHeight="1">
      <c r="B61" s="1">
        <v>56</v>
      </c>
      <c r="C61" s="4" t="s">
        <v>96</v>
      </c>
      <c r="D61" s="35" t="s">
        <v>97</v>
      </c>
      <c r="E61" s="35" t="s">
        <v>97</v>
      </c>
      <c r="F61" s="1">
        <v>720000</v>
      </c>
      <c r="G61" s="1" t="s">
        <v>2</v>
      </c>
      <c r="H61" s="2">
        <v>5</v>
      </c>
      <c r="I61" s="3"/>
      <c r="J61" s="6"/>
      <c r="K61" s="67"/>
      <c r="L61" s="67"/>
    </row>
    <row r="62" spans="2:12" ht="27" customHeight="1">
      <c r="B62" s="1">
        <v>57</v>
      </c>
      <c r="C62" s="4" t="s">
        <v>98</v>
      </c>
      <c r="D62" s="35" t="s">
        <v>99</v>
      </c>
      <c r="E62" s="35" t="s">
        <v>99</v>
      </c>
      <c r="F62" s="1">
        <v>360000</v>
      </c>
      <c r="G62" s="1" t="s">
        <v>100</v>
      </c>
      <c r="H62" s="2">
        <v>5</v>
      </c>
      <c r="I62" s="3"/>
      <c r="J62" s="6"/>
      <c r="K62" s="67"/>
      <c r="L62" s="67"/>
    </row>
    <row r="63" spans="2:12" ht="27" customHeight="1">
      <c r="B63" s="1">
        <v>58</v>
      </c>
      <c r="C63" s="4" t="s">
        <v>101</v>
      </c>
      <c r="D63" s="35" t="s">
        <v>102</v>
      </c>
      <c r="E63" s="35" t="s">
        <v>102</v>
      </c>
      <c r="F63" s="1">
        <v>360000</v>
      </c>
      <c r="G63" s="1" t="s">
        <v>100</v>
      </c>
      <c r="H63" s="2">
        <v>5</v>
      </c>
      <c r="I63" s="3"/>
      <c r="J63" s="6"/>
      <c r="K63" s="67"/>
      <c r="L63" s="67"/>
    </row>
    <row r="64" spans="2:12" ht="27" customHeight="1">
      <c r="B64" s="1">
        <v>59</v>
      </c>
      <c r="C64" s="4" t="s">
        <v>103</v>
      </c>
      <c r="D64" s="35" t="s">
        <v>104</v>
      </c>
      <c r="E64" s="35" t="s">
        <v>104</v>
      </c>
      <c r="F64" s="1">
        <v>360000</v>
      </c>
      <c r="G64" s="1" t="s">
        <v>2</v>
      </c>
      <c r="H64" s="2">
        <v>5</v>
      </c>
      <c r="I64" s="3"/>
      <c r="J64" s="6"/>
      <c r="K64" s="67"/>
      <c r="L64" s="67"/>
    </row>
    <row r="65" spans="2:12" ht="27" customHeight="1">
      <c r="B65" s="1">
        <v>60</v>
      </c>
      <c r="C65" s="4" t="s">
        <v>105</v>
      </c>
      <c r="D65" s="35" t="s">
        <v>106</v>
      </c>
      <c r="E65" s="35" t="s">
        <v>106</v>
      </c>
      <c r="F65" s="1">
        <v>430000</v>
      </c>
      <c r="G65" s="1" t="s">
        <v>2</v>
      </c>
      <c r="H65" s="2">
        <v>5</v>
      </c>
      <c r="I65" s="3"/>
      <c r="J65" s="6"/>
      <c r="K65" s="67"/>
      <c r="L65" s="67"/>
    </row>
    <row r="66" spans="2:12" ht="27" customHeight="1">
      <c r="B66" s="1">
        <v>61</v>
      </c>
      <c r="C66" s="4" t="s">
        <v>107</v>
      </c>
      <c r="D66" s="35" t="s">
        <v>108</v>
      </c>
      <c r="E66" s="35" t="s">
        <v>108</v>
      </c>
      <c r="F66" s="1">
        <v>48000</v>
      </c>
      <c r="G66" s="1" t="s">
        <v>2</v>
      </c>
      <c r="H66" s="2">
        <v>60</v>
      </c>
      <c r="I66" s="3"/>
      <c r="J66" s="6"/>
      <c r="K66" s="67"/>
      <c r="L66" s="67"/>
    </row>
    <row r="67" spans="2:12" ht="27" customHeight="1">
      <c r="B67" s="1">
        <v>62</v>
      </c>
      <c r="C67" s="4" t="s">
        <v>109</v>
      </c>
      <c r="D67" s="35" t="s">
        <v>110</v>
      </c>
      <c r="E67" s="35" t="s">
        <v>110</v>
      </c>
      <c r="F67" s="1">
        <v>200000</v>
      </c>
      <c r="G67" s="1" t="s">
        <v>2</v>
      </c>
      <c r="H67" s="2">
        <v>10</v>
      </c>
      <c r="I67" s="3"/>
      <c r="J67" s="6"/>
      <c r="K67" s="72"/>
      <c r="L67" s="72"/>
    </row>
    <row r="68" spans="2:12" ht="27" customHeight="1">
      <c r="B68" s="1">
        <v>63</v>
      </c>
      <c r="C68" s="4" t="s">
        <v>111</v>
      </c>
      <c r="D68" s="35" t="s">
        <v>112</v>
      </c>
      <c r="E68" s="35" t="s">
        <v>112</v>
      </c>
      <c r="F68" s="1">
        <v>100000</v>
      </c>
      <c r="G68" s="1" t="s">
        <v>2</v>
      </c>
      <c r="H68" s="2">
        <v>20</v>
      </c>
      <c r="I68" s="3"/>
      <c r="J68" s="6"/>
      <c r="K68" s="72"/>
      <c r="L68" s="72"/>
    </row>
    <row r="69" spans="2:12" ht="27" customHeight="1">
      <c r="B69" s="1">
        <v>64</v>
      </c>
      <c r="C69" s="4" t="s">
        <v>113</v>
      </c>
      <c r="D69" s="35" t="s">
        <v>114</v>
      </c>
      <c r="E69" s="35" t="s">
        <v>114</v>
      </c>
      <c r="F69" s="1">
        <v>250000</v>
      </c>
      <c r="G69" s="1" t="s">
        <v>2</v>
      </c>
      <c r="H69" s="2">
        <v>5</v>
      </c>
      <c r="I69" s="3"/>
      <c r="J69" s="6"/>
      <c r="K69" s="72"/>
      <c r="L69" s="72"/>
    </row>
    <row r="70" spans="2:12" ht="27" customHeight="1">
      <c r="B70" s="1">
        <v>65</v>
      </c>
      <c r="C70" s="4" t="s">
        <v>115</v>
      </c>
      <c r="D70" s="35" t="s">
        <v>116</v>
      </c>
      <c r="E70" s="35" t="s">
        <v>116</v>
      </c>
      <c r="F70" s="1">
        <v>300000</v>
      </c>
      <c r="G70" s="1" t="s">
        <v>2</v>
      </c>
      <c r="H70" s="2">
        <v>5</v>
      </c>
      <c r="I70" s="3"/>
      <c r="J70" s="6"/>
      <c r="K70" s="72"/>
      <c r="L70" s="72"/>
    </row>
    <row r="71" spans="2:12" ht="27" customHeight="1">
      <c r="B71" s="1">
        <v>66</v>
      </c>
      <c r="C71" s="4" t="s">
        <v>117</v>
      </c>
      <c r="D71" s="35" t="s">
        <v>118</v>
      </c>
      <c r="E71" s="35" t="s">
        <v>118</v>
      </c>
      <c r="F71" s="1">
        <v>150000</v>
      </c>
      <c r="G71" s="1" t="s">
        <v>2</v>
      </c>
      <c r="H71" s="2">
        <v>10</v>
      </c>
      <c r="I71" s="3"/>
      <c r="J71" s="6"/>
      <c r="K71" s="72"/>
      <c r="L71" s="72"/>
    </row>
    <row r="72" spans="2:12" ht="27" customHeight="1">
      <c r="B72" s="1">
        <v>67</v>
      </c>
      <c r="C72" s="4" t="s">
        <v>459</v>
      </c>
      <c r="D72" s="35" t="s">
        <v>119</v>
      </c>
      <c r="E72" s="4">
        <v>11000</v>
      </c>
      <c r="F72" s="1">
        <v>11000</v>
      </c>
      <c r="G72" s="1" t="s">
        <v>2</v>
      </c>
      <c r="H72" s="2">
        <v>6</v>
      </c>
      <c r="I72" s="3"/>
      <c r="J72" s="6"/>
      <c r="K72" s="72"/>
      <c r="L72" s="72"/>
    </row>
    <row r="73" spans="2:12" ht="27" customHeight="1">
      <c r="B73" s="1">
        <v>68</v>
      </c>
      <c r="C73" s="4" t="s">
        <v>460</v>
      </c>
      <c r="D73" s="35" t="s">
        <v>120</v>
      </c>
      <c r="E73" s="4">
        <v>6900</v>
      </c>
      <c r="F73" s="1" t="s">
        <v>121</v>
      </c>
      <c r="G73" s="1" t="s">
        <v>2</v>
      </c>
      <c r="H73" s="2">
        <v>3</v>
      </c>
      <c r="I73" s="3"/>
      <c r="J73" s="6"/>
      <c r="K73" s="72"/>
      <c r="L73" s="72"/>
    </row>
    <row r="74" spans="2:12" ht="27" customHeight="1">
      <c r="B74" s="1">
        <v>69</v>
      </c>
      <c r="C74" s="4" t="s">
        <v>122</v>
      </c>
      <c r="D74" s="35" t="s">
        <v>123</v>
      </c>
      <c r="E74" s="35" t="s">
        <v>212</v>
      </c>
      <c r="F74" s="1">
        <v>50000</v>
      </c>
      <c r="G74" s="1" t="s">
        <v>2</v>
      </c>
      <c r="H74" s="2">
        <v>10</v>
      </c>
      <c r="I74" s="3"/>
      <c r="J74" s="6"/>
      <c r="K74" s="72"/>
      <c r="L74" s="72"/>
    </row>
    <row r="75" spans="2:12" ht="27" customHeight="1">
      <c r="B75" s="1">
        <v>70</v>
      </c>
      <c r="C75" s="4" t="s">
        <v>124</v>
      </c>
      <c r="D75" s="35" t="s">
        <v>125</v>
      </c>
      <c r="E75" s="35" t="s">
        <v>212</v>
      </c>
      <c r="F75" s="1">
        <v>225000</v>
      </c>
      <c r="G75" s="1" t="s">
        <v>2</v>
      </c>
      <c r="H75" s="2">
        <v>5</v>
      </c>
      <c r="I75" s="3"/>
      <c r="J75" s="6"/>
      <c r="K75" s="72"/>
      <c r="L75" s="72"/>
    </row>
    <row r="76" spans="2:12" ht="27" customHeight="1">
      <c r="B76" s="1">
        <v>71</v>
      </c>
      <c r="C76" s="4" t="s">
        <v>126</v>
      </c>
      <c r="D76" s="35" t="s">
        <v>127</v>
      </c>
      <c r="E76" s="35" t="s">
        <v>212</v>
      </c>
      <c r="F76" s="1">
        <v>20000</v>
      </c>
      <c r="G76" s="1" t="s">
        <v>2</v>
      </c>
      <c r="H76" s="2">
        <v>20</v>
      </c>
      <c r="I76" s="3"/>
      <c r="J76" s="6"/>
      <c r="K76" s="72"/>
      <c r="L76" s="72"/>
    </row>
    <row r="77" spans="2:12" ht="27" customHeight="1">
      <c r="B77" s="1">
        <v>72</v>
      </c>
      <c r="C77" s="4" t="s">
        <v>128</v>
      </c>
      <c r="D77" s="35" t="s">
        <v>129</v>
      </c>
      <c r="E77" s="35" t="s">
        <v>212</v>
      </c>
      <c r="F77" s="1">
        <v>16000</v>
      </c>
      <c r="G77" s="1" t="s">
        <v>2</v>
      </c>
      <c r="H77" s="2">
        <v>10</v>
      </c>
      <c r="I77" s="3"/>
      <c r="J77" s="6"/>
      <c r="K77" s="72"/>
      <c r="L77" s="72"/>
    </row>
    <row r="78" spans="2:12" ht="27" customHeight="1">
      <c r="B78" s="1">
        <v>73</v>
      </c>
      <c r="C78" s="4" t="s">
        <v>130</v>
      </c>
      <c r="D78" s="35" t="s">
        <v>131</v>
      </c>
      <c r="E78" s="35" t="s">
        <v>212</v>
      </c>
      <c r="F78" s="1">
        <v>16000</v>
      </c>
      <c r="G78" s="1" t="s">
        <v>2</v>
      </c>
      <c r="H78" s="2">
        <v>10</v>
      </c>
      <c r="I78" s="3"/>
      <c r="J78" s="6"/>
      <c r="K78" s="72"/>
      <c r="L78" s="72"/>
    </row>
    <row r="79" spans="2:12" ht="27" customHeight="1">
      <c r="B79" s="1">
        <v>74</v>
      </c>
      <c r="C79" s="4" t="s">
        <v>132</v>
      </c>
      <c r="D79" s="35" t="s">
        <v>133</v>
      </c>
      <c r="E79" s="35" t="s">
        <v>212</v>
      </c>
      <c r="F79" s="1">
        <v>16000</v>
      </c>
      <c r="G79" s="1" t="s">
        <v>2</v>
      </c>
      <c r="H79" s="2">
        <v>10</v>
      </c>
      <c r="I79" s="3"/>
      <c r="J79" s="6"/>
      <c r="K79" s="72"/>
      <c r="L79" s="72"/>
    </row>
    <row r="80" spans="2:12" ht="27" customHeight="1">
      <c r="B80" s="1">
        <v>75</v>
      </c>
      <c r="C80" s="4" t="s">
        <v>134</v>
      </c>
      <c r="D80" s="35" t="s">
        <v>135</v>
      </c>
      <c r="E80" s="35" t="s">
        <v>212</v>
      </c>
      <c r="F80" s="1">
        <v>115000</v>
      </c>
      <c r="G80" s="1" t="s">
        <v>2</v>
      </c>
      <c r="H80" s="2">
        <v>20</v>
      </c>
      <c r="I80" s="3"/>
      <c r="J80" s="6"/>
      <c r="K80" s="72"/>
      <c r="L80" s="72"/>
    </row>
    <row r="81" spans="2:12" ht="27" customHeight="1">
      <c r="B81" s="197" t="s">
        <v>149</v>
      </c>
      <c r="C81" s="198"/>
      <c r="D81" s="198"/>
      <c r="E81" s="198"/>
      <c r="F81" s="198"/>
      <c r="G81" s="198"/>
      <c r="H81" s="198"/>
      <c r="I81" s="198"/>
      <c r="J81" s="199"/>
      <c r="K81" s="14"/>
      <c r="L81" s="72"/>
    </row>
    <row r="83" spans="2:12">
      <c r="C83" s="24" t="s">
        <v>150</v>
      </c>
      <c r="D83" s="36"/>
      <c r="E83" s="68"/>
      <c r="F83" s="40"/>
      <c r="G83" s="60"/>
    </row>
    <row r="84" spans="2:12">
      <c r="C84" s="24" t="s">
        <v>151</v>
      </c>
      <c r="D84" s="36"/>
      <c r="E84" s="68"/>
      <c r="F84" s="40"/>
      <c r="G84" s="60"/>
    </row>
    <row r="85" spans="2:12">
      <c r="C85" s="24" t="s">
        <v>152</v>
      </c>
      <c r="D85" s="36"/>
      <c r="E85" s="68"/>
      <c r="F85" s="40"/>
      <c r="G85" s="60"/>
    </row>
    <row r="86" spans="2:12">
      <c r="C86" s="24"/>
      <c r="D86" s="36"/>
      <c r="E86" s="68"/>
      <c r="F86" s="40"/>
      <c r="G86" s="60"/>
    </row>
    <row r="87" spans="2:12">
      <c r="C87" s="28" t="s">
        <v>153</v>
      </c>
      <c r="D87" s="37"/>
      <c r="E87" s="68"/>
      <c r="F87" s="40"/>
      <c r="G87" s="60"/>
    </row>
  </sheetData>
  <mergeCells count="3">
    <mergeCell ref="D4:E4"/>
    <mergeCell ref="D5:E5"/>
    <mergeCell ref="B81:J8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workbookViewId="0">
      <selection activeCell="D1" sqref="D1:D1048576"/>
    </sheetView>
  </sheetViews>
  <sheetFormatPr defaultColWidth="21.7109375" defaultRowHeight="13.5"/>
  <cols>
    <col min="1" max="1" width="4.7109375" style="13" customWidth="1"/>
    <col min="2" max="2" width="4.7109375" style="40" customWidth="1"/>
    <col min="3" max="3" width="24.28515625" style="13" bestFit="1" customWidth="1"/>
    <col min="4" max="6" width="21.7109375" style="13"/>
    <col min="7" max="7" width="21.7109375" style="40"/>
    <col min="8" max="16384" width="21.7109375" style="13"/>
  </cols>
  <sheetData>
    <row r="1" spans="2:11">
      <c r="C1" s="49" t="s">
        <v>146</v>
      </c>
      <c r="D1" s="42"/>
      <c r="E1" s="42"/>
      <c r="F1" s="39"/>
      <c r="G1" s="49"/>
      <c r="H1" s="49"/>
      <c r="I1" s="49"/>
      <c r="J1" s="49" t="s">
        <v>372</v>
      </c>
    </row>
    <row r="2" spans="2:11">
      <c r="C2" s="49" t="s">
        <v>373</v>
      </c>
      <c r="D2" s="42"/>
      <c r="E2" s="42"/>
      <c r="F2" s="39"/>
      <c r="G2" s="49"/>
      <c r="H2" s="49"/>
      <c r="I2" s="49"/>
      <c r="J2" s="49"/>
    </row>
    <row r="4" spans="2:11" s="111" customFormat="1" ht="60" customHeight="1">
      <c r="B4" s="110" t="s">
        <v>136</v>
      </c>
      <c r="C4" s="7" t="s">
        <v>137</v>
      </c>
      <c r="D4" s="29" t="s">
        <v>138</v>
      </c>
      <c r="E4" s="7" t="s">
        <v>139</v>
      </c>
      <c r="F4" s="110" t="s">
        <v>145</v>
      </c>
      <c r="G4" s="29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s="138" customFormat="1" ht="27" customHeight="1"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58">
        <v>9</v>
      </c>
      <c r="K5" s="58">
        <v>10</v>
      </c>
    </row>
    <row r="6" spans="2:11" ht="27" customHeight="1">
      <c r="B6" s="92">
        <v>1</v>
      </c>
      <c r="C6" s="112" t="s">
        <v>408</v>
      </c>
      <c r="D6" s="104" t="s">
        <v>354</v>
      </c>
      <c r="E6" s="132">
        <v>245</v>
      </c>
      <c r="F6" s="92" t="s">
        <v>2</v>
      </c>
      <c r="G6" s="93">
        <v>10</v>
      </c>
      <c r="H6" s="133"/>
      <c r="I6" s="134"/>
      <c r="J6" s="135"/>
      <c r="K6" s="136"/>
    </row>
    <row r="7" spans="2:11" ht="27" customHeight="1">
      <c r="B7" s="92">
        <v>2</v>
      </c>
      <c r="C7" s="104" t="s">
        <v>408</v>
      </c>
      <c r="D7" s="104" t="s">
        <v>355</v>
      </c>
      <c r="E7" s="132">
        <v>245</v>
      </c>
      <c r="F7" s="92" t="s">
        <v>2</v>
      </c>
      <c r="G7" s="93">
        <v>10</v>
      </c>
      <c r="H7" s="133"/>
      <c r="I7" s="134"/>
      <c r="J7" s="135"/>
      <c r="K7" s="136"/>
    </row>
    <row r="8" spans="2:11" ht="27" customHeight="1">
      <c r="B8" s="92">
        <f t="shared" ref="B8:B15" si="0">1+B7</f>
        <v>3</v>
      </c>
      <c r="C8" s="104" t="s">
        <v>408</v>
      </c>
      <c r="D8" s="104" t="s">
        <v>356</v>
      </c>
      <c r="E8" s="132">
        <v>245</v>
      </c>
      <c r="F8" s="92" t="s">
        <v>2</v>
      </c>
      <c r="G8" s="93">
        <v>10</v>
      </c>
      <c r="H8" s="133"/>
      <c r="I8" s="134"/>
      <c r="J8" s="135"/>
      <c r="K8" s="136"/>
    </row>
    <row r="9" spans="2:11" ht="27" customHeight="1">
      <c r="B9" s="92">
        <f t="shared" si="0"/>
        <v>4</v>
      </c>
      <c r="C9" s="104" t="s">
        <v>408</v>
      </c>
      <c r="D9" s="104" t="s">
        <v>357</v>
      </c>
      <c r="E9" s="132">
        <v>245</v>
      </c>
      <c r="F9" s="92" t="s">
        <v>2</v>
      </c>
      <c r="G9" s="93">
        <v>10</v>
      </c>
      <c r="H9" s="133"/>
      <c r="I9" s="134"/>
      <c r="J9" s="135"/>
      <c r="K9" s="136"/>
    </row>
    <row r="10" spans="2:11" ht="27" customHeight="1">
      <c r="B10" s="92">
        <f t="shared" si="0"/>
        <v>5</v>
      </c>
      <c r="C10" s="104" t="s">
        <v>409</v>
      </c>
      <c r="D10" s="137" t="s">
        <v>358</v>
      </c>
      <c r="E10" s="132">
        <v>10000</v>
      </c>
      <c r="F10" s="92" t="s">
        <v>2</v>
      </c>
      <c r="G10" s="93">
        <v>200</v>
      </c>
      <c r="H10" s="133"/>
      <c r="I10" s="134"/>
      <c r="J10" s="135"/>
      <c r="K10" s="136"/>
    </row>
    <row r="11" spans="2:11" ht="27" customHeight="1">
      <c r="B11" s="92">
        <f t="shared" si="0"/>
        <v>6</v>
      </c>
      <c r="C11" s="104" t="s">
        <v>410</v>
      </c>
      <c r="D11" s="103" t="s">
        <v>359</v>
      </c>
      <c r="E11" s="132">
        <v>100000</v>
      </c>
      <c r="F11" s="92" t="s">
        <v>2</v>
      </c>
      <c r="G11" s="93">
        <v>100</v>
      </c>
      <c r="H11" s="133"/>
      <c r="I11" s="134"/>
      <c r="J11" s="135"/>
      <c r="K11" s="136"/>
    </row>
    <row r="12" spans="2:11" ht="27" customHeight="1">
      <c r="B12" s="92">
        <f t="shared" si="0"/>
        <v>7</v>
      </c>
      <c r="C12" s="104" t="s">
        <v>360</v>
      </c>
      <c r="D12" s="104" t="s">
        <v>361</v>
      </c>
      <c r="E12" s="132">
        <v>86000</v>
      </c>
      <c r="F12" s="92" t="s">
        <v>2</v>
      </c>
      <c r="G12" s="93">
        <v>20</v>
      </c>
      <c r="H12" s="133"/>
      <c r="I12" s="134"/>
      <c r="J12" s="135"/>
      <c r="K12" s="136"/>
    </row>
    <row r="13" spans="2:11" ht="27" customHeight="1">
      <c r="B13" s="92">
        <f t="shared" si="0"/>
        <v>8</v>
      </c>
      <c r="C13" s="104" t="s">
        <v>362</v>
      </c>
      <c r="D13" s="104" t="s">
        <v>363</v>
      </c>
      <c r="E13" s="132">
        <v>22000</v>
      </c>
      <c r="F13" s="92" t="s">
        <v>2</v>
      </c>
      <c r="G13" s="93">
        <v>20</v>
      </c>
      <c r="H13" s="133"/>
      <c r="I13" s="134"/>
      <c r="J13" s="135"/>
      <c r="K13" s="136"/>
    </row>
    <row r="14" spans="2:11" ht="27" customHeight="1">
      <c r="B14" s="92">
        <f t="shared" si="0"/>
        <v>9</v>
      </c>
      <c r="C14" s="104" t="s">
        <v>364</v>
      </c>
      <c r="D14" s="104" t="s">
        <v>365</v>
      </c>
      <c r="E14" s="132">
        <v>22000</v>
      </c>
      <c r="F14" s="92" t="s">
        <v>2</v>
      </c>
      <c r="G14" s="93">
        <v>20</v>
      </c>
      <c r="H14" s="133"/>
      <c r="I14" s="134"/>
      <c r="J14" s="135"/>
      <c r="K14" s="136"/>
    </row>
    <row r="15" spans="2:11" ht="27" customHeight="1">
      <c r="B15" s="92">
        <f t="shared" si="0"/>
        <v>10</v>
      </c>
      <c r="C15" s="104" t="s">
        <v>366</v>
      </c>
      <c r="D15" s="104" t="s">
        <v>367</v>
      </c>
      <c r="E15" s="132">
        <v>22000</v>
      </c>
      <c r="F15" s="92" t="s">
        <v>2</v>
      </c>
      <c r="G15" s="93">
        <v>20</v>
      </c>
      <c r="H15" s="133"/>
      <c r="I15" s="134"/>
      <c r="J15" s="135"/>
      <c r="K15" s="136"/>
    </row>
    <row r="16" spans="2:11" ht="27" customHeight="1">
      <c r="B16" s="92">
        <v>11</v>
      </c>
      <c r="C16" s="104" t="s">
        <v>368</v>
      </c>
      <c r="D16" s="104" t="s">
        <v>369</v>
      </c>
      <c r="E16" s="132" t="s">
        <v>370</v>
      </c>
      <c r="F16" s="92" t="s">
        <v>2</v>
      </c>
      <c r="G16" s="93">
        <v>10</v>
      </c>
      <c r="H16" s="133"/>
      <c r="I16" s="134"/>
      <c r="J16" s="135"/>
      <c r="K16" s="136"/>
    </row>
    <row r="17" spans="2:11" ht="27" customHeight="1">
      <c r="B17" s="215" t="s">
        <v>371</v>
      </c>
      <c r="C17" s="216"/>
      <c r="D17" s="216"/>
      <c r="E17" s="216"/>
      <c r="F17" s="216"/>
      <c r="G17" s="216"/>
      <c r="H17" s="216"/>
      <c r="I17" s="217"/>
      <c r="J17" s="135"/>
      <c r="K17" s="136"/>
    </row>
    <row r="19" spans="2:11">
      <c r="C19" s="24" t="s">
        <v>150</v>
      </c>
      <c r="D19" s="36"/>
      <c r="E19" s="68"/>
    </row>
    <row r="20" spans="2:11">
      <c r="C20" s="24" t="s">
        <v>151</v>
      </c>
      <c r="D20" s="36"/>
      <c r="E20" s="68"/>
    </row>
    <row r="21" spans="2:11">
      <c r="C21" s="24" t="s">
        <v>152</v>
      </c>
      <c r="D21" s="36"/>
      <c r="E21" s="68"/>
    </row>
    <row r="22" spans="2:11">
      <c r="C22" s="24"/>
      <c r="D22" s="36"/>
      <c r="E22" s="68"/>
    </row>
    <row r="23" spans="2:11">
      <c r="C23" s="28" t="s">
        <v>153</v>
      </c>
      <c r="D23" s="37"/>
      <c r="E23" s="68"/>
    </row>
  </sheetData>
  <mergeCells count="1">
    <mergeCell ref="B17:I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workbookViewId="0">
      <selection activeCell="C16" sqref="C16"/>
    </sheetView>
  </sheetViews>
  <sheetFormatPr defaultRowHeight="13.5"/>
  <cols>
    <col min="1" max="2" width="4.7109375" style="13" customWidth="1"/>
    <col min="3" max="3" width="36.140625" style="60" bestFit="1" customWidth="1"/>
    <col min="4" max="4" width="46" style="68" bestFit="1" customWidth="1"/>
    <col min="5" max="11" width="21.7109375" style="13" customWidth="1"/>
    <col min="12" max="16384" width="9.140625" style="13"/>
  </cols>
  <sheetData>
    <row r="1" spans="2:11">
      <c r="C1" s="49" t="s">
        <v>146</v>
      </c>
      <c r="D1" s="42"/>
      <c r="E1" s="42"/>
      <c r="F1" s="39"/>
      <c r="G1" s="49"/>
      <c r="H1" s="49"/>
      <c r="I1" s="49"/>
      <c r="J1" s="49" t="s">
        <v>399</v>
      </c>
    </row>
    <row r="2" spans="2:11">
      <c r="C2" s="49" t="s">
        <v>398</v>
      </c>
      <c r="D2" s="42"/>
      <c r="E2" s="42"/>
      <c r="F2" s="39"/>
      <c r="G2" s="49"/>
      <c r="H2" s="49"/>
      <c r="I2" s="49"/>
      <c r="J2" s="49"/>
    </row>
    <row r="4" spans="2:11" ht="60" customHeight="1">
      <c r="B4" s="110" t="s">
        <v>136</v>
      </c>
      <c r="C4" s="7" t="s">
        <v>137</v>
      </c>
      <c r="D4" s="81" t="s">
        <v>138</v>
      </c>
      <c r="E4" s="7" t="s">
        <v>139</v>
      </c>
      <c r="F4" s="110" t="s">
        <v>145</v>
      </c>
      <c r="G4" s="29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ht="27" customHeight="1">
      <c r="B5" s="141">
        <v>1</v>
      </c>
      <c r="C5" s="143">
        <v>2</v>
      </c>
      <c r="D5" s="144">
        <v>3</v>
      </c>
      <c r="E5" s="144">
        <v>4</v>
      </c>
      <c r="F5" s="141">
        <v>5</v>
      </c>
      <c r="G5" s="142">
        <v>6</v>
      </c>
      <c r="H5" s="145">
        <v>7</v>
      </c>
      <c r="I5" s="99">
        <v>8</v>
      </c>
      <c r="J5" s="58">
        <v>9</v>
      </c>
      <c r="K5" s="58">
        <v>10</v>
      </c>
    </row>
    <row r="6" spans="2:11" ht="27" customHeight="1">
      <c r="B6" s="92">
        <v>1</v>
      </c>
      <c r="C6" s="108" t="s">
        <v>407</v>
      </c>
      <c r="D6" s="102" t="s">
        <v>374</v>
      </c>
      <c r="E6" s="102">
        <v>2000</v>
      </c>
      <c r="F6" s="92" t="s">
        <v>2</v>
      </c>
      <c r="G6" s="93">
        <v>20</v>
      </c>
      <c r="H6" s="94"/>
      <c r="I6" s="95"/>
      <c r="J6" s="5"/>
      <c r="K6" s="5"/>
    </row>
    <row r="7" spans="2:11" ht="27" customHeight="1">
      <c r="B7" s="92">
        <v>2</v>
      </c>
      <c r="C7" s="108" t="s">
        <v>406</v>
      </c>
      <c r="D7" s="102" t="s">
        <v>375</v>
      </c>
      <c r="E7" s="102">
        <v>2500</v>
      </c>
      <c r="F7" s="92" t="s">
        <v>2</v>
      </c>
      <c r="G7" s="93">
        <v>20</v>
      </c>
      <c r="H7" s="94"/>
      <c r="I7" s="95"/>
      <c r="J7" s="5"/>
      <c r="K7" s="5"/>
    </row>
    <row r="8" spans="2:11" ht="27" customHeight="1">
      <c r="B8" s="92">
        <f t="shared" ref="B8:B22" si="0">1+B7</f>
        <v>3</v>
      </c>
      <c r="C8" s="108" t="s">
        <v>405</v>
      </c>
      <c r="D8" s="102" t="s">
        <v>376</v>
      </c>
      <c r="E8" s="102">
        <v>14000</v>
      </c>
      <c r="F8" s="92" t="s">
        <v>2</v>
      </c>
      <c r="G8" s="93">
        <v>10</v>
      </c>
      <c r="H8" s="94"/>
      <c r="I8" s="95"/>
      <c r="J8" s="5"/>
      <c r="K8" s="5"/>
    </row>
    <row r="9" spans="2:11" ht="27" customHeight="1">
      <c r="B9" s="92">
        <f t="shared" si="0"/>
        <v>4</v>
      </c>
      <c r="C9" s="108" t="s">
        <v>404</v>
      </c>
      <c r="D9" s="113" t="s">
        <v>377</v>
      </c>
      <c r="E9" s="102">
        <v>50000</v>
      </c>
      <c r="F9" s="92" t="s">
        <v>2</v>
      </c>
      <c r="G9" s="93">
        <v>5</v>
      </c>
      <c r="H9" s="94"/>
      <c r="I9" s="95"/>
      <c r="J9" s="5"/>
      <c r="K9" s="5"/>
    </row>
    <row r="10" spans="2:11" ht="27" customHeight="1">
      <c r="B10" s="92">
        <f t="shared" si="0"/>
        <v>5</v>
      </c>
      <c r="C10" s="139" t="s">
        <v>378</v>
      </c>
      <c r="D10" s="112" t="s">
        <v>379</v>
      </c>
      <c r="E10" s="128">
        <v>19000</v>
      </c>
      <c r="F10" s="92" t="s">
        <v>2</v>
      </c>
      <c r="G10" s="93">
        <v>30</v>
      </c>
      <c r="H10" s="94"/>
      <c r="I10" s="95"/>
      <c r="J10" s="5"/>
      <c r="K10" s="5"/>
    </row>
    <row r="11" spans="2:11" ht="27" customHeight="1">
      <c r="B11" s="92">
        <f t="shared" si="0"/>
        <v>6</v>
      </c>
      <c r="C11" s="139" t="s">
        <v>378</v>
      </c>
      <c r="D11" s="112" t="s">
        <v>380</v>
      </c>
      <c r="E11" s="128">
        <v>19000</v>
      </c>
      <c r="F11" s="92" t="s">
        <v>2</v>
      </c>
      <c r="G11" s="93">
        <v>30</v>
      </c>
      <c r="H11" s="94"/>
      <c r="I11" s="95"/>
      <c r="J11" s="5"/>
      <c r="K11" s="5"/>
    </row>
    <row r="12" spans="2:11" ht="27" customHeight="1">
      <c r="B12" s="92">
        <f t="shared" si="0"/>
        <v>7</v>
      </c>
      <c r="C12" s="139" t="s">
        <v>378</v>
      </c>
      <c r="D12" s="112" t="s">
        <v>381</v>
      </c>
      <c r="E12" s="128">
        <v>19000</v>
      </c>
      <c r="F12" s="92" t="s">
        <v>2</v>
      </c>
      <c r="G12" s="93">
        <v>30</v>
      </c>
      <c r="H12" s="94"/>
      <c r="I12" s="95"/>
      <c r="J12" s="5"/>
      <c r="K12" s="5"/>
    </row>
    <row r="13" spans="2:11" ht="27" customHeight="1">
      <c r="B13" s="92">
        <f t="shared" si="0"/>
        <v>8</v>
      </c>
      <c r="C13" s="139" t="s">
        <v>378</v>
      </c>
      <c r="D13" s="112" t="s">
        <v>382</v>
      </c>
      <c r="E13" s="128">
        <v>36000</v>
      </c>
      <c r="F13" s="92" t="s">
        <v>2</v>
      </c>
      <c r="G13" s="93">
        <v>40</v>
      </c>
      <c r="H13" s="94"/>
      <c r="I13" s="95"/>
      <c r="J13" s="5"/>
      <c r="K13" s="5"/>
    </row>
    <row r="14" spans="2:11" ht="27" customHeight="1">
      <c r="B14" s="92">
        <f t="shared" si="0"/>
        <v>9</v>
      </c>
      <c r="C14" s="139" t="s">
        <v>403</v>
      </c>
      <c r="D14" s="112" t="s">
        <v>383</v>
      </c>
      <c r="E14" s="128">
        <v>65700</v>
      </c>
      <c r="F14" s="92" t="s">
        <v>2</v>
      </c>
      <c r="G14" s="93">
        <v>30</v>
      </c>
      <c r="H14" s="94"/>
      <c r="I14" s="95"/>
      <c r="J14" s="5"/>
      <c r="K14" s="5"/>
    </row>
    <row r="15" spans="2:11" ht="27" customHeight="1">
      <c r="B15" s="92">
        <f t="shared" si="0"/>
        <v>10</v>
      </c>
      <c r="C15" s="139" t="s">
        <v>402</v>
      </c>
      <c r="D15" s="112" t="s">
        <v>384</v>
      </c>
      <c r="E15" s="128">
        <v>191</v>
      </c>
      <c r="F15" s="92" t="s">
        <v>2</v>
      </c>
      <c r="G15" s="93">
        <v>21</v>
      </c>
      <c r="H15" s="94"/>
      <c r="I15" s="95"/>
      <c r="J15" s="5"/>
      <c r="K15" s="5"/>
    </row>
    <row r="16" spans="2:11" ht="27" customHeight="1">
      <c r="B16" s="92">
        <f t="shared" si="0"/>
        <v>11</v>
      </c>
      <c r="C16" s="139" t="s">
        <v>401</v>
      </c>
      <c r="D16" s="112" t="s">
        <v>385</v>
      </c>
      <c r="E16" s="128">
        <v>250</v>
      </c>
      <c r="F16" s="92" t="s">
        <v>2</v>
      </c>
      <c r="G16" s="93">
        <v>20</v>
      </c>
      <c r="H16" s="94"/>
      <c r="I16" s="95"/>
      <c r="J16" s="5"/>
      <c r="K16" s="5"/>
    </row>
    <row r="17" spans="2:11" ht="27" customHeight="1">
      <c r="B17" s="92">
        <f t="shared" si="0"/>
        <v>12</v>
      </c>
      <c r="C17" s="140" t="s">
        <v>400</v>
      </c>
      <c r="D17" s="116" t="s">
        <v>386</v>
      </c>
      <c r="E17" s="128">
        <v>2100</v>
      </c>
      <c r="F17" s="92" t="s">
        <v>2</v>
      </c>
      <c r="G17" s="93">
        <v>10</v>
      </c>
      <c r="H17" s="94"/>
      <c r="I17" s="95"/>
      <c r="J17" s="5"/>
      <c r="K17" s="5"/>
    </row>
    <row r="18" spans="2:11" ht="27" customHeight="1">
      <c r="B18" s="92">
        <f t="shared" si="0"/>
        <v>13</v>
      </c>
      <c r="C18" s="140" t="s">
        <v>387</v>
      </c>
      <c r="D18" s="116" t="s">
        <v>388</v>
      </c>
      <c r="E18" s="128">
        <v>69000</v>
      </c>
      <c r="F18" s="92" t="s">
        <v>2</v>
      </c>
      <c r="G18" s="93">
        <v>50</v>
      </c>
      <c r="H18" s="94"/>
      <c r="I18" s="95"/>
      <c r="J18" s="5"/>
      <c r="K18" s="5"/>
    </row>
    <row r="19" spans="2:11" ht="27" customHeight="1">
      <c r="B19" s="92">
        <f t="shared" si="0"/>
        <v>14</v>
      </c>
      <c r="C19" s="140" t="s">
        <v>389</v>
      </c>
      <c r="D19" s="116" t="s">
        <v>390</v>
      </c>
      <c r="E19" s="128">
        <v>60000</v>
      </c>
      <c r="F19" s="92" t="s">
        <v>2</v>
      </c>
      <c r="G19" s="93">
        <v>40</v>
      </c>
      <c r="H19" s="94"/>
      <c r="I19" s="95"/>
      <c r="J19" s="5"/>
      <c r="K19" s="5"/>
    </row>
    <row r="20" spans="2:11" ht="27" customHeight="1">
      <c r="B20" s="92">
        <f t="shared" si="0"/>
        <v>15</v>
      </c>
      <c r="C20" s="140" t="s">
        <v>391</v>
      </c>
      <c r="D20" s="116" t="s">
        <v>392</v>
      </c>
      <c r="E20" s="128">
        <v>60000</v>
      </c>
      <c r="F20" s="92" t="s">
        <v>2</v>
      </c>
      <c r="G20" s="93">
        <v>40</v>
      </c>
      <c r="H20" s="94"/>
      <c r="I20" s="95"/>
      <c r="J20" s="5"/>
      <c r="K20" s="5"/>
    </row>
    <row r="21" spans="2:11" ht="27" customHeight="1">
      <c r="B21" s="92">
        <f t="shared" si="0"/>
        <v>16</v>
      </c>
      <c r="C21" s="140" t="s">
        <v>393</v>
      </c>
      <c r="D21" s="116" t="s">
        <v>394</v>
      </c>
      <c r="E21" s="128">
        <v>60000</v>
      </c>
      <c r="F21" s="92" t="s">
        <v>2</v>
      </c>
      <c r="G21" s="93">
        <v>40</v>
      </c>
      <c r="H21" s="94"/>
      <c r="I21" s="95"/>
      <c r="J21" s="5"/>
      <c r="K21" s="5"/>
    </row>
    <row r="22" spans="2:11" ht="27" customHeight="1">
      <c r="B22" s="92">
        <f t="shared" si="0"/>
        <v>17</v>
      </c>
      <c r="C22" s="140" t="s">
        <v>395</v>
      </c>
      <c r="D22" s="116" t="s">
        <v>396</v>
      </c>
      <c r="E22" s="128">
        <v>400000</v>
      </c>
      <c r="F22" s="92" t="s">
        <v>2</v>
      </c>
      <c r="G22" s="93">
        <v>20</v>
      </c>
      <c r="H22" s="94"/>
      <c r="I22" s="95"/>
      <c r="J22" s="5"/>
      <c r="K22" s="5"/>
    </row>
    <row r="23" spans="2:11" ht="27" customHeight="1">
      <c r="B23" s="218" t="s">
        <v>397</v>
      </c>
      <c r="C23" s="219"/>
      <c r="D23" s="219"/>
      <c r="E23" s="219"/>
      <c r="F23" s="219"/>
      <c r="G23" s="219"/>
      <c r="H23" s="219"/>
      <c r="I23" s="220"/>
      <c r="J23" s="5"/>
      <c r="K23" s="5"/>
    </row>
    <row r="25" spans="2:11">
      <c r="C25" s="24" t="s">
        <v>150</v>
      </c>
      <c r="D25" s="36"/>
      <c r="E25" s="68"/>
    </row>
    <row r="26" spans="2:11">
      <c r="C26" s="24" t="s">
        <v>151</v>
      </c>
      <c r="D26" s="36"/>
      <c r="E26" s="68"/>
    </row>
    <row r="27" spans="2:11">
      <c r="C27" s="24" t="s">
        <v>152</v>
      </c>
      <c r="D27" s="36"/>
      <c r="E27" s="68"/>
    </row>
    <row r="28" spans="2:11">
      <c r="C28" s="24"/>
      <c r="D28" s="36"/>
      <c r="E28" s="68"/>
    </row>
    <row r="29" spans="2:11">
      <c r="C29" s="28" t="s">
        <v>153</v>
      </c>
      <c r="D29" s="37"/>
      <c r="E29" s="68"/>
    </row>
  </sheetData>
  <mergeCells count="1">
    <mergeCell ref="B23:I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workbookViewId="0">
      <selection activeCell="C14" sqref="C14"/>
    </sheetView>
  </sheetViews>
  <sheetFormatPr defaultRowHeight="13.5"/>
  <cols>
    <col min="1" max="2" width="4.7109375" style="13" customWidth="1"/>
    <col min="3" max="3" width="21.7109375" style="60" customWidth="1"/>
    <col min="4" max="5" width="21.7109375" style="68" customWidth="1"/>
    <col min="6" max="7" width="21.7109375" style="40" customWidth="1"/>
    <col min="8" max="11" width="21.7109375" style="13" customWidth="1"/>
    <col min="12" max="16384" width="9.140625" style="13"/>
  </cols>
  <sheetData>
    <row r="1" spans="2:11">
      <c r="C1" s="49" t="s">
        <v>146</v>
      </c>
      <c r="D1" s="42"/>
      <c r="E1" s="42"/>
      <c r="F1" s="39"/>
      <c r="G1" s="49"/>
      <c r="H1" s="49"/>
      <c r="I1" s="49"/>
      <c r="J1" s="49" t="s">
        <v>444</v>
      </c>
    </row>
    <row r="2" spans="2:11">
      <c r="C2" s="49" t="s">
        <v>443</v>
      </c>
      <c r="D2" s="42"/>
      <c r="E2" s="42"/>
      <c r="F2" s="39"/>
      <c r="G2" s="49"/>
      <c r="H2" s="49"/>
      <c r="I2" s="49"/>
      <c r="J2" s="49"/>
    </row>
    <row r="4" spans="2:11" ht="60" customHeight="1">
      <c r="B4" s="110" t="s">
        <v>136</v>
      </c>
      <c r="C4" s="7" t="s">
        <v>137</v>
      </c>
      <c r="D4" s="81" t="s">
        <v>138</v>
      </c>
      <c r="E4" s="7" t="s">
        <v>139</v>
      </c>
      <c r="F4" s="110" t="s">
        <v>145</v>
      </c>
      <c r="G4" s="89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ht="27" customHeight="1">
      <c r="B5" s="141">
        <v>1</v>
      </c>
      <c r="C5" s="152">
        <v>2</v>
      </c>
      <c r="D5" s="155">
        <v>3</v>
      </c>
      <c r="E5" s="151">
        <v>4</v>
      </c>
      <c r="F5" s="141">
        <v>5</v>
      </c>
      <c r="G5" s="141">
        <v>6</v>
      </c>
      <c r="H5" s="147">
        <v>7</v>
      </c>
      <c r="I5" s="146">
        <v>8</v>
      </c>
      <c r="J5" s="148">
        <v>9</v>
      </c>
      <c r="K5" s="146">
        <v>10</v>
      </c>
    </row>
    <row r="6" spans="2:11" ht="27" customHeight="1">
      <c r="B6" s="92">
        <v>1</v>
      </c>
      <c r="C6" s="104" t="s">
        <v>431</v>
      </c>
      <c r="D6" s="120" t="s">
        <v>432</v>
      </c>
      <c r="E6" s="104">
        <v>10000</v>
      </c>
      <c r="F6" s="92" t="s">
        <v>2</v>
      </c>
      <c r="G6" s="125">
        <v>100</v>
      </c>
      <c r="H6" s="94"/>
      <c r="I6" s="95"/>
      <c r="J6" s="96"/>
      <c r="K6" s="115"/>
    </row>
    <row r="7" spans="2:11" ht="27" customHeight="1">
      <c r="B7" s="92">
        <v>2</v>
      </c>
      <c r="C7" s="104" t="s">
        <v>433</v>
      </c>
      <c r="D7" s="5" t="s">
        <v>434</v>
      </c>
      <c r="E7" s="104">
        <v>3000</v>
      </c>
      <c r="F7" s="92" t="s">
        <v>2</v>
      </c>
      <c r="G7" s="125">
        <v>100</v>
      </c>
      <c r="H7" s="94"/>
      <c r="I7" s="95"/>
      <c r="J7" s="96"/>
      <c r="K7" s="115"/>
    </row>
    <row r="8" spans="2:11" ht="27" customHeight="1">
      <c r="B8" s="92">
        <f t="shared" ref="B8:B11" si="0">1+B7</f>
        <v>3</v>
      </c>
      <c r="C8" s="104" t="s">
        <v>433</v>
      </c>
      <c r="D8" s="5" t="s">
        <v>435</v>
      </c>
      <c r="E8" s="104">
        <v>6000</v>
      </c>
      <c r="F8" s="92" t="s">
        <v>2</v>
      </c>
      <c r="G8" s="125">
        <v>80</v>
      </c>
      <c r="H8" s="94"/>
      <c r="I8" s="95"/>
      <c r="J8" s="96"/>
      <c r="K8" s="115"/>
    </row>
    <row r="9" spans="2:11" ht="27" customHeight="1">
      <c r="B9" s="92">
        <f t="shared" si="0"/>
        <v>4</v>
      </c>
      <c r="C9" s="104" t="s">
        <v>433</v>
      </c>
      <c r="D9" s="5" t="s">
        <v>436</v>
      </c>
      <c r="E9" s="104">
        <v>3000</v>
      </c>
      <c r="F9" s="92" t="s">
        <v>2</v>
      </c>
      <c r="G9" s="125">
        <v>80</v>
      </c>
      <c r="H9" s="94"/>
      <c r="I9" s="95"/>
      <c r="J9" s="96"/>
      <c r="K9" s="115"/>
    </row>
    <row r="10" spans="2:11" ht="27" customHeight="1">
      <c r="B10" s="92">
        <f t="shared" si="0"/>
        <v>5</v>
      </c>
      <c r="C10" s="104" t="s">
        <v>433</v>
      </c>
      <c r="D10" s="5" t="s">
        <v>437</v>
      </c>
      <c r="E10" s="104">
        <v>3000</v>
      </c>
      <c r="F10" s="92" t="s">
        <v>2</v>
      </c>
      <c r="G10" s="125">
        <v>80</v>
      </c>
      <c r="H10" s="94"/>
      <c r="I10" s="95"/>
      <c r="J10" s="96"/>
      <c r="K10" s="115"/>
    </row>
    <row r="11" spans="2:11" ht="27" customHeight="1">
      <c r="B11" s="92">
        <f t="shared" si="0"/>
        <v>6</v>
      </c>
      <c r="C11" s="104" t="s">
        <v>445</v>
      </c>
      <c r="D11" s="159" t="s">
        <v>438</v>
      </c>
      <c r="E11" s="104" t="s">
        <v>212</v>
      </c>
      <c r="F11" s="92" t="s">
        <v>2</v>
      </c>
      <c r="G11" s="125">
        <v>40</v>
      </c>
      <c r="H11" s="94"/>
      <c r="I11" s="95"/>
      <c r="J11" s="96"/>
      <c r="K11" s="115"/>
    </row>
    <row r="12" spans="2:11" ht="27" customHeight="1">
      <c r="B12" s="92">
        <v>7</v>
      </c>
      <c r="C12" s="106" t="s">
        <v>446</v>
      </c>
      <c r="D12" s="153" t="s">
        <v>439</v>
      </c>
      <c r="E12" s="102">
        <v>60000</v>
      </c>
      <c r="F12" s="92" t="s">
        <v>2</v>
      </c>
      <c r="G12" s="125">
        <v>50</v>
      </c>
      <c r="H12" s="95"/>
      <c r="I12" s="149"/>
      <c r="J12" s="96"/>
      <c r="K12" s="97"/>
    </row>
    <row r="13" spans="2:11" ht="27" customHeight="1">
      <c r="B13" s="92">
        <v>8</v>
      </c>
      <c r="C13" s="106" t="s">
        <v>447</v>
      </c>
      <c r="D13" s="154" t="s">
        <v>440</v>
      </c>
      <c r="E13" s="102">
        <v>40000</v>
      </c>
      <c r="F13" s="92" t="s">
        <v>2</v>
      </c>
      <c r="G13" s="125">
        <v>50</v>
      </c>
      <c r="H13" s="95"/>
      <c r="I13" s="97"/>
      <c r="J13" s="96"/>
      <c r="K13" s="97"/>
    </row>
    <row r="14" spans="2:11" ht="27" customHeight="1">
      <c r="B14" s="92">
        <v>8</v>
      </c>
      <c r="C14" s="106" t="s">
        <v>447</v>
      </c>
      <c r="D14" s="106" t="s">
        <v>441</v>
      </c>
      <c r="E14" s="102">
        <v>40000</v>
      </c>
      <c r="F14" s="92" t="s">
        <v>2</v>
      </c>
      <c r="G14" s="125">
        <v>50</v>
      </c>
      <c r="H14" s="95"/>
      <c r="I14" s="97"/>
      <c r="J14" s="96"/>
      <c r="K14" s="97"/>
    </row>
    <row r="15" spans="2:11" ht="27" customHeight="1">
      <c r="B15" s="221" t="s">
        <v>442</v>
      </c>
      <c r="C15" s="222"/>
      <c r="D15" s="222"/>
      <c r="E15" s="222"/>
      <c r="F15" s="222"/>
      <c r="G15" s="222"/>
      <c r="H15" s="222"/>
      <c r="I15" s="223"/>
      <c r="J15" s="96"/>
      <c r="K15" s="150"/>
    </row>
    <row r="17" spans="3:4">
      <c r="C17" s="24" t="s">
        <v>150</v>
      </c>
      <c r="D17" s="36"/>
    </row>
    <row r="18" spans="3:4">
      <c r="C18" s="24" t="s">
        <v>151</v>
      </c>
      <c r="D18" s="36"/>
    </row>
    <row r="19" spans="3:4">
      <c r="C19" s="24" t="s">
        <v>152</v>
      </c>
      <c r="D19" s="36"/>
    </row>
    <row r="20" spans="3:4">
      <c r="C20" s="24"/>
      <c r="D20" s="36"/>
    </row>
    <row r="21" spans="3:4">
      <c r="C21" s="28" t="s">
        <v>153</v>
      </c>
      <c r="D21" s="37"/>
    </row>
  </sheetData>
  <mergeCells count="1">
    <mergeCell ref="B15:I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opLeftCell="A7" workbookViewId="0">
      <selection activeCell="B23" sqref="B23"/>
    </sheetView>
  </sheetViews>
  <sheetFormatPr defaultRowHeight="15"/>
  <cols>
    <col min="1" max="2" width="4.7109375" style="51" customWidth="1"/>
    <col min="3" max="3" width="21.7109375" style="51" customWidth="1"/>
    <col min="4" max="4" width="21.7109375" style="68" customWidth="1"/>
    <col min="5" max="5" width="21.7109375" style="48" customWidth="1"/>
    <col min="6" max="11" width="21.7109375" style="51" customWidth="1"/>
    <col min="12" max="16384" width="9.140625" style="51"/>
  </cols>
  <sheetData>
    <row r="1" spans="2:11">
      <c r="C1" s="49" t="s">
        <v>146</v>
      </c>
      <c r="D1" s="42"/>
      <c r="E1" s="42"/>
      <c r="F1" s="49"/>
      <c r="G1" s="49" t="s">
        <v>183</v>
      </c>
    </row>
    <row r="2" spans="2:11">
      <c r="C2" s="49" t="s">
        <v>184</v>
      </c>
      <c r="D2" s="42"/>
      <c r="E2" s="42"/>
      <c r="F2" s="49"/>
      <c r="G2" s="49"/>
    </row>
    <row r="4" spans="2:11" ht="60" customHeight="1">
      <c r="B4" s="7" t="s">
        <v>136</v>
      </c>
      <c r="C4" s="7" t="s">
        <v>137</v>
      </c>
      <c r="D4" s="156" t="s">
        <v>138</v>
      </c>
      <c r="E4" s="38" t="s">
        <v>139</v>
      </c>
      <c r="F4" s="30" t="s">
        <v>145</v>
      </c>
      <c r="G4" s="8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s="41" customFormat="1" ht="27" customHeight="1">
      <c r="B5" s="50">
        <v>1</v>
      </c>
      <c r="C5" s="54">
        <v>2</v>
      </c>
      <c r="D5" s="158">
        <v>3</v>
      </c>
      <c r="E5" s="50">
        <v>4</v>
      </c>
      <c r="F5" s="50">
        <v>5</v>
      </c>
      <c r="G5" s="50">
        <v>6</v>
      </c>
      <c r="H5" s="50">
        <v>7</v>
      </c>
      <c r="I5" s="50">
        <v>8</v>
      </c>
      <c r="J5" s="58">
        <v>9</v>
      </c>
      <c r="K5" s="58">
        <v>10</v>
      </c>
    </row>
    <row r="6" spans="2:11" ht="27" customHeight="1">
      <c r="B6" s="22">
        <v>1</v>
      </c>
      <c r="C6" s="43" t="s">
        <v>154</v>
      </c>
      <c r="D6" s="43" t="s">
        <v>155</v>
      </c>
      <c r="E6" s="52">
        <v>30000</v>
      </c>
      <c r="F6" s="22" t="s">
        <v>2</v>
      </c>
      <c r="G6" s="23">
        <v>200</v>
      </c>
      <c r="H6" s="31"/>
      <c r="I6" s="62"/>
      <c r="J6" s="67"/>
      <c r="K6" s="67"/>
    </row>
    <row r="7" spans="2:11" ht="27" customHeight="1">
      <c r="B7" s="22">
        <v>2</v>
      </c>
      <c r="C7" s="43" t="s">
        <v>156</v>
      </c>
      <c r="D7" s="44" t="s">
        <v>157</v>
      </c>
      <c r="E7" s="46">
        <v>15000</v>
      </c>
      <c r="F7" s="22" t="s">
        <v>2</v>
      </c>
      <c r="G7" s="22">
        <v>400</v>
      </c>
      <c r="H7" s="31"/>
      <c r="I7" s="62"/>
      <c r="J7" s="67"/>
      <c r="K7" s="67"/>
    </row>
    <row r="8" spans="2:11" ht="27" customHeight="1">
      <c r="B8" s="22">
        <v>3</v>
      </c>
      <c r="C8" s="43" t="s">
        <v>158</v>
      </c>
      <c r="D8" s="159" t="s">
        <v>159</v>
      </c>
      <c r="E8" s="53">
        <v>8000</v>
      </c>
      <c r="F8" s="22" t="s">
        <v>2</v>
      </c>
      <c r="G8" s="22">
        <v>100</v>
      </c>
      <c r="H8" s="31"/>
      <c r="I8" s="62"/>
      <c r="J8" s="67"/>
      <c r="K8" s="67"/>
    </row>
    <row r="9" spans="2:11" ht="27" customHeight="1">
      <c r="B9" s="22">
        <v>4</v>
      </c>
      <c r="C9" s="43" t="s">
        <v>158</v>
      </c>
      <c r="D9" s="159" t="s">
        <v>160</v>
      </c>
      <c r="E9" s="53">
        <v>5000</v>
      </c>
      <c r="F9" s="22" t="s">
        <v>2</v>
      </c>
      <c r="G9" s="22">
        <v>100</v>
      </c>
      <c r="H9" s="31"/>
      <c r="I9" s="62"/>
      <c r="J9" s="67"/>
      <c r="K9" s="67"/>
    </row>
    <row r="10" spans="2:11" ht="27" customHeight="1">
      <c r="B10" s="22">
        <v>5</v>
      </c>
      <c r="C10" s="43" t="s">
        <v>158</v>
      </c>
      <c r="D10" s="159" t="s">
        <v>161</v>
      </c>
      <c r="E10" s="53">
        <v>5000</v>
      </c>
      <c r="F10" s="22" t="s">
        <v>2</v>
      </c>
      <c r="G10" s="22">
        <v>100</v>
      </c>
      <c r="H10" s="31"/>
      <c r="I10" s="62"/>
      <c r="J10" s="67"/>
      <c r="K10" s="67"/>
    </row>
    <row r="11" spans="2:11" ht="27" customHeight="1">
      <c r="B11" s="22">
        <v>6</v>
      </c>
      <c r="C11" s="43" t="s">
        <v>158</v>
      </c>
      <c r="D11" s="159" t="s">
        <v>162</v>
      </c>
      <c r="E11" s="53">
        <v>5000</v>
      </c>
      <c r="F11" s="22" t="s">
        <v>2</v>
      </c>
      <c r="G11" s="22">
        <v>100</v>
      </c>
      <c r="H11" s="31"/>
      <c r="I11" s="62"/>
      <c r="J11" s="67"/>
      <c r="K11" s="67"/>
    </row>
    <row r="12" spans="2:11" ht="27" customHeight="1">
      <c r="B12" s="22">
        <v>7</v>
      </c>
      <c r="C12" s="43" t="s">
        <v>163</v>
      </c>
      <c r="D12" s="19" t="s">
        <v>164</v>
      </c>
      <c r="E12" s="53">
        <v>20000</v>
      </c>
      <c r="F12" s="22" t="s">
        <v>2</v>
      </c>
      <c r="G12" s="22">
        <v>50</v>
      </c>
      <c r="H12" s="31"/>
      <c r="I12" s="62"/>
      <c r="J12" s="67"/>
      <c r="K12" s="67"/>
    </row>
    <row r="13" spans="2:11" ht="27" customHeight="1">
      <c r="B13" s="22">
        <v>8</v>
      </c>
      <c r="C13" s="43" t="s">
        <v>165</v>
      </c>
      <c r="D13" s="46" t="s">
        <v>166</v>
      </c>
      <c r="E13" s="53">
        <v>20000</v>
      </c>
      <c r="F13" s="22" t="s">
        <v>2</v>
      </c>
      <c r="G13" s="22">
        <v>30</v>
      </c>
      <c r="H13" s="31"/>
      <c r="I13" s="62"/>
      <c r="J13" s="67"/>
      <c r="K13" s="67"/>
    </row>
    <row r="14" spans="2:11" ht="27" customHeight="1">
      <c r="B14" s="22">
        <v>9</v>
      </c>
      <c r="C14" s="43" t="s">
        <v>167</v>
      </c>
      <c r="D14" s="68" t="s">
        <v>168</v>
      </c>
      <c r="E14" s="53">
        <v>2500</v>
      </c>
      <c r="F14" s="22" t="s">
        <v>2</v>
      </c>
      <c r="G14" s="22">
        <v>10</v>
      </c>
      <c r="H14" s="31"/>
      <c r="I14" s="62"/>
      <c r="J14" s="67"/>
      <c r="K14" s="67"/>
    </row>
    <row r="15" spans="2:11" ht="27" customHeight="1">
      <c r="B15" s="22">
        <v>10</v>
      </c>
      <c r="C15" s="43" t="s">
        <v>169</v>
      </c>
      <c r="D15" s="19" t="s">
        <v>170</v>
      </c>
      <c r="E15" s="53">
        <v>25000</v>
      </c>
      <c r="F15" s="22" t="s">
        <v>2</v>
      </c>
      <c r="G15" s="22">
        <v>5</v>
      </c>
      <c r="H15" s="31"/>
      <c r="I15" s="62"/>
      <c r="J15" s="67"/>
      <c r="K15" s="67"/>
    </row>
    <row r="16" spans="2:11" ht="27" customHeight="1">
      <c r="B16" s="22">
        <v>11</v>
      </c>
      <c r="C16" s="43" t="s">
        <v>171</v>
      </c>
      <c r="D16" s="19" t="s">
        <v>172</v>
      </c>
      <c r="E16" s="53">
        <v>6000</v>
      </c>
      <c r="F16" s="22" t="s">
        <v>2</v>
      </c>
      <c r="G16" s="22">
        <v>5</v>
      </c>
      <c r="H16" s="31"/>
      <c r="I16" s="62"/>
      <c r="J16" s="67"/>
      <c r="K16" s="67"/>
    </row>
    <row r="17" spans="2:11" ht="27" customHeight="1">
      <c r="B17" s="22">
        <v>12</v>
      </c>
      <c r="C17" s="43" t="s">
        <v>171</v>
      </c>
      <c r="D17" s="159" t="s">
        <v>173</v>
      </c>
      <c r="E17" s="53">
        <v>6000</v>
      </c>
      <c r="F17" s="22" t="s">
        <v>2</v>
      </c>
      <c r="G17" s="22">
        <v>5</v>
      </c>
      <c r="H17" s="31"/>
      <c r="I17" s="62"/>
      <c r="J17" s="67"/>
      <c r="K17" s="67"/>
    </row>
    <row r="18" spans="2:11" ht="27" customHeight="1">
      <c r="B18" s="22">
        <v>13</v>
      </c>
      <c r="C18" s="43" t="s">
        <v>171</v>
      </c>
      <c r="D18" s="68" t="s">
        <v>174</v>
      </c>
      <c r="E18" s="53">
        <v>6000</v>
      </c>
      <c r="F18" s="22" t="s">
        <v>2</v>
      </c>
      <c r="G18" s="22">
        <v>5</v>
      </c>
      <c r="H18" s="31"/>
      <c r="I18" s="62"/>
      <c r="J18" s="67"/>
      <c r="K18" s="67"/>
    </row>
    <row r="19" spans="2:11" ht="27" customHeight="1">
      <c r="B19" s="22">
        <v>14</v>
      </c>
      <c r="C19" s="43" t="s">
        <v>171</v>
      </c>
      <c r="D19" s="159" t="s">
        <v>175</v>
      </c>
      <c r="E19" s="53">
        <v>8000</v>
      </c>
      <c r="F19" s="22" t="s">
        <v>2</v>
      </c>
      <c r="G19" s="22">
        <v>5</v>
      </c>
      <c r="H19" s="31"/>
      <c r="I19" s="62"/>
      <c r="J19" s="67"/>
      <c r="K19" s="67"/>
    </row>
    <row r="20" spans="2:11" ht="27" customHeight="1">
      <c r="B20" s="22">
        <v>15</v>
      </c>
      <c r="C20" s="43" t="s">
        <v>176</v>
      </c>
      <c r="D20" s="47" t="s">
        <v>177</v>
      </c>
      <c r="E20" s="53">
        <v>15000</v>
      </c>
      <c r="F20" s="22" t="s">
        <v>2</v>
      </c>
      <c r="G20" s="22">
        <v>30</v>
      </c>
      <c r="H20" s="31"/>
      <c r="I20" s="62"/>
      <c r="J20" s="67"/>
      <c r="K20" s="67"/>
    </row>
    <row r="21" spans="2:11" ht="27" customHeight="1">
      <c r="B21" s="22">
        <v>16</v>
      </c>
      <c r="C21" s="43" t="s">
        <v>178</v>
      </c>
      <c r="D21" s="47" t="s">
        <v>179</v>
      </c>
      <c r="E21" s="53">
        <v>150000</v>
      </c>
      <c r="F21" s="22" t="s">
        <v>100</v>
      </c>
      <c r="G21" s="22">
        <v>40</v>
      </c>
      <c r="H21" s="31"/>
      <c r="I21" s="62"/>
      <c r="J21" s="67"/>
      <c r="K21" s="67"/>
    </row>
    <row r="22" spans="2:11" ht="27" customHeight="1">
      <c r="B22" s="22">
        <v>17</v>
      </c>
      <c r="C22" s="43" t="s">
        <v>180</v>
      </c>
      <c r="D22" s="47" t="s">
        <v>181</v>
      </c>
      <c r="E22" s="53">
        <v>55000</v>
      </c>
      <c r="F22" s="22" t="s">
        <v>2</v>
      </c>
      <c r="G22" s="22">
        <v>133</v>
      </c>
      <c r="H22" s="31"/>
      <c r="I22" s="62"/>
      <c r="J22" s="67"/>
      <c r="K22" s="67"/>
    </row>
    <row r="23" spans="2:11" ht="27" customHeight="1">
      <c r="B23" s="176">
        <v>18</v>
      </c>
      <c r="C23" s="43" t="s">
        <v>182</v>
      </c>
      <c r="D23" s="47" t="s">
        <v>492</v>
      </c>
      <c r="E23" s="53">
        <v>400000</v>
      </c>
      <c r="F23" s="22" t="s">
        <v>2</v>
      </c>
      <c r="G23" s="22">
        <v>5</v>
      </c>
      <c r="H23" s="31"/>
      <c r="I23" s="62"/>
      <c r="J23" s="67"/>
      <c r="K23" s="67"/>
    </row>
    <row r="24" spans="2:11" ht="27" customHeight="1">
      <c r="B24" s="200" t="s">
        <v>185</v>
      </c>
      <c r="C24" s="201"/>
      <c r="D24" s="201"/>
      <c r="E24" s="201"/>
      <c r="F24" s="201"/>
      <c r="G24" s="201"/>
      <c r="H24" s="201"/>
      <c r="I24" s="202"/>
      <c r="J24" s="69"/>
      <c r="K24" s="69"/>
    </row>
    <row r="26" spans="2:11">
      <c r="C26" s="24" t="s">
        <v>150</v>
      </c>
      <c r="D26" s="36"/>
      <c r="E26" s="68"/>
      <c r="F26" s="40"/>
      <c r="G26" s="60"/>
    </row>
    <row r="27" spans="2:11">
      <c r="C27" s="24" t="s">
        <v>151</v>
      </c>
      <c r="D27" s="36"/>
      <c r="E27" s="68"/>
      <c r="F27" s="40"/>
      <c r="G27" s="60"/>
    </row>
    <row r="28" spans="2:11">
      <c r="C28" s="24" t="s">
        <v>152</v>
      </c>
      <c r="D28" s="36"/>
      <c r="E28" s="68"/>
      <c r="F28" s="40"/>
      <c r="G28" s="60"/>
    </row>
    <row r="29" spans="2:11">
      <c r="C29" s="24"/>
      <c r="D29" s="36"/>
      <c r="E29" s="68"/>
      <c r="F29" s="40"/>
      <c r="G29" s="60"/>
    </row>
    <row r="30" spans="2:11">
      <c r="C30" s="28" t="s">
        <v>153</v>
      </c>
      <c r="D30" s="37"/>
      <c r="E30" s="68"/>
      <c r="F30" s="40"/>
      <c r="G30" s="60"/>
    </row>
  </sheetData>
  <mergeCells count="1">
    <mergeCell ref="B24:I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2"/>
  <sheetViews>
    <sheetView topLeftCell="A16" zoomScaleNormal="100" workbookViewId="0">
      <selection activeCell="B86" sqref="B86:I86"/>
    </sheetView>
  </sheetViews>
  <sheetFormatPr defaultRowHeight="13.5"/>
  <cols>
    <col min="1" max="2" width="4.7109375" style="60" customWidth="1"/>
    <col min="3" max="3" width="38.7109375" style="60" customWidth="1"/>
    <col min="4" max="4" width="21.7109375" style="174" customWidth="1"/>
    <col min="5" max="11" width="21.7109375" style="60" customWidth="1"/>
    <col min="12" max="16384" width="9.140625" style="60"/>
  </cols>
  <sheetData>
    <row r="1" spans="2:11">
      <c r="C1" s="49" t="s">
        <v>146</v>
      </c>
      <c r="D1" s="171"/>
      <c r="E1" s="42"/>
      <c r="F1" s="39"/>
      <c r="G1" s="49"/>
      <c r="H1" s="49"/>
      <c r="I1" s="49"/>
      <c r="J1" s="49" t="s">
        <v>210</v>
      </c>
    </row>
    <row r="2" spans="2:11">
      <c r="C2" s="49" t="s">
        <v>209</v>
      </c>
      <c r="D2" s="171"/>
      <c r="E2" s="42"/>
      <c r="F2" s="39"/>
      <c r="G2" s="49"/>
      <c r="H2" s="49"/>
      <c r="I2" s="49"/>
      <c r="J2" s="49"/>
    </row>
    <row r="3" spans="2:11">
      <c r="D3" s="159"/>
    </row>
    <row r="4" spans="2:11" ht="60" customHeight="1">
      <c r="B4" s="7" t="s">
        <v>136</v>
      </c>
      <c r="C4" s="156" t="s">
        <v>137</v>
      </c>
      <c r="D4" s="7" t="s">
        <v>138</v>
      </c>
      <c r="E4" s="165" t="s">
        <v>139</v>
      </c>
      <c r="F4" s="30" t="s">
        <v>145</v>
      </c>
      <c r="G4" s="8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ht="27.75" customHeight="1">
      <c r="B5" s="50">
        <v>1</v>
      </c>
      <c r="C5" s="157">
        <v>2</v>
      </c>
      <c r="D5" s="158">
        <v>3</v>
      </c>
      <c r="E5" s="166">
        <v>4</v>
      </c>
      <c r="F5" s="50">
        <v>5</v>
      </c>
      <c r="G5" s="50">
        <v>6</v>
      </c>
      <c r="H5" s="57">
        <v>7</v>
      </c>
      <c r="I5" s="50">
        <v>8</v>
      </c>
      <c r="J5" s="50">
        <v>9</v>
      </c>
      <c r="K5" s="50">
        <v>10</v>
      </c>
    </row>
    <row r="6" spans="2:11" ht="27" customHeight="1">
      <c r="B6" s="22">
        <v>1</v>
      </c>
      <c r="C6" s="161" t="s">
        <v>186</v>
      </c>
      <c r="D6" s="43">
        <v>42102802</v>
      </c>
      <c r="E6" s="167">
        <v>25000</v>
      </c>
      <c r="F6" s="22" t="s">
        <v>2</v>
      </c>
      <c r="G6" s="61">
        <v>10</v>
      </c>
      <c r="H6" s="31"/>
      <c r="I6" s="62"/>
      <c r="J6" s="18"/>
      <c r="K6" s="63"/>
    </row>
    <row r="7" spans="2:11" ht="27" customHeight="1">
      <c r="B7" s="22">
        <v>2</v>
      </c>
      <c r="C7" s="161" t="s">
        <v>187</v>
      </c>
      <c r="D7" s="43">
        <v>1103402</v>
      </c>
      <c r="E7" s="167">
        <v>2500</v>
      </c>
      <c r="F7" s="22" t="s">
        <v>2</v>
      </c>
      <c r="G7" s="61">
        <v>30</v>
      </c>
      <c r="H7" s="31"/>
      <c r="I7" s="62"/>
      <c r="J7" s="18"/>
      <c r="K7" s="18"/>
    </row>
    <row r="8" spans="2:11" ht="27" customHeight="1">
      <c r="B8" s="22">
        <v>3</v>
      </c>
      <c r="C8" s="161" t="s">
        <v>188</v>
      </c>
      <c r="D8" s="43">
        <v>43381724</v>
      </c>
      <c r="E8" s="167">
        <v>20000</v>
      </c>
      <c r="F8" s="22" t="s">
        <v>2</v>
      </c>
      <c r="G8" s="61">
        <v>10</v>
      </c>
      <c r="H8" s="31"/>
      <c r="I8" s="62"/>
      <c r="J8" s="64"/>
      <c r="K8" s="65"/>
    </row>
    <row r="9" spans="2:11" ht="27" customHeight="1">
      <c r="B9" s="22">
        <v>4</v>
      </c>
      <c r="C9" s="161" t="s">
        <v>189</v>
      </c>
      <c r="D9" s="43">
        <v>43381723</v>
      </c>
      <c r="E9" s="167">
        <v>20000</v>
      </c>
      <c r="F9" s="22" t="s">
        <v>2</v>
      </c>
      <c r="G9" s="61">
        <v>10</v>
      </c>
      <c r="H9" s="31"/>
      <c r="I9" s="62"/>
      <c r="J9" s="18"/>
      <c r="K9" s="18"/>
    </row>
    <row r="10" spans="2:11" ht="27" customHeight="1">
      <c r="B10" s="22">
        <v>5</v>
      </c>
      <c r="C10" s="161" t="s">
        <v>189</v>
      </c>
      <c r="D10" s="43">
        <v>43381722</v>
      </c>
      <c r="E10" s="167">
        <v>20000</v>
      </c>
      <c r="F10" s="22" t="s">
        <v>2</v>
      </c>
      <c r="G10" s="61">
        <v>10</v>
      </c>
      <c r="H10" s="31"/>
      <c r="I10" s="62"/>
      <c r="J10" s="18"/>
      <c r="K10" s="18"/>
    </row>
    <row r="11" spans="2:11" ht="27" customHeight="1">
      <c r="B11" s="22">
        <v>6</v>
      </c>
      <c r="C11" s="161" t="s">
        <v>189</v>
      </c>
      <c r="D11" s="43">
        <v>43381721</v>
      </c>
      <c r="E11" s="167">
        <v>20000</v>
      </c>
      <c r="F11" s="22" t="s">
        <v>2</v>
      </c>
      <c r="G11" s="61">
        <v>10</v>
      </c>
      <c r="H11" s="31"/>
      <c r="I11" s="62"/>
      <c r="J11" s="18"/>
      <c r="K11" s="18"/>
    </row>
    <row r="12" spans="2:11" ht="27" customHeight="1">
      <c r="B12" s="22">
        <v>7</v>
      </c>
      <c r="C12" s="161" t="s">
        <v>190</v>
      </c>
      <c r="D12" s="43">
        <v>43324424</v>
      </c>
      <c r="E12" s="167">
        <v>6000</v>
      </c>
      <c r="F12" s="22" t="s">
        <v>2</v>
      </c>
      <c r="G12" s="61">
        <v>50</v>
      </c>
      <c r="H12" s="31"/>
      <c r="I12" s="62"/>
      <c r="J12" s="64"/>
      <c r="K12" s="65"/>
    </row>
    <row r="13" spans="2:11" ht="27" customHeight="1">
      <c r="B13" s="22">
        <v>8</v>
      </c>
      <c r="C13" s="161" t="s">
        <v>190</v>
      </c>
      <c r="D13" s="43">
        <v>43324423</v>
      </c>
      <c r="E13" s="167">
        <v>5000</v>
      </c>
      <c r="F13" s="22" t="s">
        <v>2</v>
      </c>
      <c r="G13" s="61">
        <v>20</v>
      </c>
      <c r="H13" s="31"/>
      <c r="I13" s="62"/>
      <c r="J13" s="18"/>
      <c r="K13" s="18"/>
    </row>
    <row r="14" spans="2:11" ht="27" customHeight="1">
      <c r="B14" s="22">
        <v>9</v>
      </c>
      <c r="C14" s="161" t="s">
        <v>190</v>
      </c>
      <c r="D14" s="43">
        <v>43324422</v>
      </c>
      <c r="E14" s="167">
        <v>5000</v>
      </c>
      <c r="F14" s="22" t="s">
        <v>2</v>
      </c>
      <c r="G14" s="61">
        <v>20</v>
      </c>
      <c r="H14" s="31"/>
      <c r="I14" s="62"/>
      <c r="J14" s="18"/>
      <c r="K14" s="18"/>
    </row>
    <row r="15" spans="2:11" ht="27" customHeight="1">
      <c r="B15" s="22">
        <v>10</v>
      </c>
      <c r="C15" s="161" t="s">
        <v>190</v>
      </c>
      <c r="D15" s="43">
        <v>43324421</v>
      </c>
      <c r="E15" s="167">
        <v>5000</v>
      </c>
      <c r="F15" s="22" t="s">
        <v>2</v>
      </c>
      <c r="G15" s="61">
        <v>20</v>
      </c>
      <c r="H15" s="31"/>
      <c r="I15" s="62"/>
      <c r="J15" s="18"/>
      <c r="K15" s="18"/>
    </row>
    <row r="16" spans="2:11" ht="27" customHeight="1">
      <c r="B16" s="176">
        <v>11</v>
      </c>
      <c r="C16" s="161" t="s">
        <v>493</v>
      </c>
      <c r="D16" s="17">
        <v>43363412</v>
      </c>
      <c r="E16" s="167">
        <v>60000</v>
      </c>
      <c r="F16" s="22" t="s">
        <v>2</v>
      </c>
      <c r="G16" s="61">
        <v>20</v>
      </c>
      <c r="H16" s="31"/>
      <c r="I16" s="62"/>
      <c r="J16" s="18"/>
      <c r="K16" s="18"/>
    </row>
    <row r="17" spans="2:11" ht="27" customHeight="1">
      <c r="B17" s="22">
        <v>12</v>
      </c>
      <c r="C17" s="161" t="s">
        <v>461</v>
      </c>
      <c r="D17" s="17">
        <v>43363203</v>
      </c>
      <c r="E17" s="167">
        <v>60000</v>
      </c>
      <c r="F17" s="22" t="s">
        <v>2</v>
      </c>
      <c r="G17" s="61">
        <v>10</v>
      </c>
      <c r="H17" s="31"/>
      <c r="I17" s="62"/>
      <c r="J17" s="18"/>
      <c r="K17" s="18"/>
    </row>
    <row r="18" spans="2:11" ht="27" customHeight="1">
      <c r="B18" s="22">
        <v>13</v>
      </c>
      <c r="C18" s="162" t="s">
        <v>191</v>
      </c>
      <c r="D18" s="159">
        <v>44059108</v>
      </c>
      <c r="E18" s="168">
        <v>8000</v>
      </c>
      <c r="F18" s="22" t="s">
        <v>2</v>
      </c>
      <c r="G18" s="61">
        <v>50</v>
      </c>
      <c r="H18" s="31"/>
      <c r="I18" s="62"/>
      <c r="J18" s="18"/>
      <c r="K18" s="66"/>
    </row>
    <row r="19" spans="2:11" ht="27" customHeight="1">
      <c r="B19" s="22">
        <v>14</v>
      </c>
      <c r="C19" s="161" t="s">
        <v>192</v>
      </c>
      <c r="D19" s="159">
        <v>44059105</v>
      </c>
      <c r="E19" s="168">
        <v>8000</v>
      </c>
      <c r="F19" s="22" t="s">
        <v>2</v>
      </c>
      <c r="G19" s="61">
        <v>40</v>
      </c>
      <c r="H19" s="31"/>
      <c r="I19" s="62"/>
      <c r="J19" s="18"/>
      <c r="K19" s="18"/>
    </row>
    <row r="20" spans="2:11" ht="27" customHeight="1">
      <c r="B20" s="22">
        <v>15</v>
      </c>
      <c r="C20" s="161" t="s">
        <v>192</v>
      </c>
      <c r="D20" s="159">
        <v>44059106</v>
      </c>
      <c r="E20" s="168">
        <v>8000</v>
      </c>
      <c r="F20" s="22" t="s">
        <v>2</v>
      </c>
      <c r="G20" s="61">
        <v>40</v>
      </c>
      <c r="H20" s="31"/>
      <c r="I20" s="62"/>
      <c r="J20" s="18"/>
      <c r="K20" s="18"/>
    </row>
    <row r="21" spans="2:11" ht="27" customHeight="1">
      <c r="B21" s="22">
        <v>16</v>
      </c>
      <c r="C21" s="161" t="s">
        <v>192</v>
      </c>
      <c r="D21" s="159">
        <v>44059107</v>
      </c>
      <c r="E21" s="168">
        <v>8000</v>
      </c>
      <c r="F21" s="22" t="s">
        <v>2</v>
      </c>
      <c r="G21" s="61">
        <v>50</v>
      </c>
      <c r="H21" s="31"/>
      <c r="I21" s="62"/>
      <c r="J21" s="18"/>
      <c r="K21" s="18"/>
    </row>
    <row r="22" spans="2:11" ht="27" customHeight="1">
      <c r="B22" s="22">
        <v>17</v>
      </c>
      <c r="C22" s="161" t="s">
        <v>193</v>
      </c>
      <c r="D22" s="45">
        <v>44064012</v>
      </c>
      <c r="E22" s="168">
        <v>20000</v>
      </c>
      <c r="F22" s="22" t="s">
        <v>2</v>
      </c>
      <c r="G22" s="61">
        <v>20</v>
      </c>
      <c r="H22" s="31"/>
      <c r="I22" s="62"/>
      <c r="J22" s="18"/>
      <c r="K22" s="18"/>
    </row>
    <row r="23" spans="2:11" ht="27" customHeight="1">
      <c r="B23" s="22">
        <v>18</v>
      </c>
      <c r="C23" s="161" t="s">
        <v>194</v>
      </c>
      <c r="D23" s="159">
        <v>44064011</v>
      </c>
      <c r="E23" s="168">
        <v>20000</v>
      </c>
      <c r="F23" s="22" t="s">
        <v>2</v>
      </c>
      <c r="G23" s="61">
        <v>20</v>
      </c>
      <c r="H23" s="31"/>
      <c r="I23" s="62"/>
      <c r="J23" s="18"/>
      <c r="K23" s="18"/>
    </row>
    <row r="24" spans="2:11" ht="27" customHeight="1">
      <c r="B24" s="22">
        <v>19</v>
      </c>
      <c r="C24" s="161" t="s">
        <v>194</v>
      </c>
      <c r="D24" s="159">
        <v>44064010</v>
      </c>
      <c r="E24" s="168">
        <v>20000</v>
      </c>
      <c r="F24" s="22" t="s">
        <v>2</v>
      </c>
      <c r="G24" s="61">
        <v>20</v>
      </c>
      <c r="H24" s="31"/>
      <c r="I24" s="62"/>
      <c r="J24" s="18"/>
      <c r="K24" s="18"/>
    </row>
    <row r="25" spans="2:11" ht="27" customHeight="1">
      <c r="B25" s="22">
        <v>20</v>
      </c>
      <c r="C25" s="161" t="s">
        <v>194</v>
      </c>
      <c r="D25" s="159">
        <v>44064009</v>
      </c>
      <c r="E25" s="168">
        <v>20000</v>
      </c>
      <c r="F25" s="22" t="s">
        <v>2</v>
      </c>
      <c r="G25" s="61">
        <v>20</v>
      </c>
      <c r="H25" s="31"/>
      <c r="I25" s="62"/>
      <c r="J25" s="18"/>
      <c r="K25" s="18"/>
    </row>
    <row r="26" spans="2:11" ht="27" customHeight="1">
      <c r="B26" s="22">
        <v>21</v>
      </c>
      <c r="C26" s="161" t="s">
        <v>195</v>
      </c>
      <c r="D26" s="43">
        <v>42918916</v>
      </c>
      <c r="E26" s="167">
        <v>15000</v>
      </c>
      <c r="F26" s="22" t="s">
        <v>2</v>
      </c>
      <c r="G26" s="61">
        <v>30</v>
      </c>
      <c r="H26" s="31"/>
      <c r="I26" s="62"/>
      <c r="J26" s="18"/>
      <c r="K26" s="18"/>
    </row>
    <row r="27" spans="2:11" ht="27" customHeight="1">
      <c r="B27" s="22">
        <v>22</v>
      </c>
      <c r="C27" s="161" t="s">
        <v>195</v>
      </c>
      <c r="D27" s="43">
        <v>42918915</v>
      </c>
      <c r="E27" s="167">
        <v>15000</v>
      </c>
      <c r="F27" s="22" t="s">
        <v>2</v>
      </c>
      <c r="G27" s="61">
        <v>30</v>
      </c>
      <c r="H27" s="31"/>
      <c r="I27" s="62"/>
      <c r="J27" s="18"/>
      <c r="K27" s="18"/>
    </row>
    <row r="28" spans="2:11" ht="27" customHeight="1">
      <c r="B28" s="22">
        <v>23</v>
      </c>
      <c r="C28" s="161" t="s">
        <v>195</v>
      </c>
      <c r="D28" s="43">
        <v>42918914</v>
      </c>
      <c r="E28" s="167">
        <v>15000</v>
      </c>
      <c r="F28" s="22" t="s">
        <v>2</v>
      </c>
      <c r="G28" s="61">
        <v>30</v>
      </c>
      <c r="H28" s="31"/>
      <c r="I28" s="62"/>
      <c r="J28" s="18"/>
      <c r="K28" s="18"/>
    </row>
    <row r="29" spans="2:11" ht="27" customHeight="1">
      <c r="B29" s="22">
        <v>24</v>
      </c>
      <c r="C29" s="161" t="s">
        <v>195</v>
      </c>
      <c r="D29" s="43">
        <v>42918913</v>
      </c>
      <c r="E29" s="167">
        <v>15000</v>
      </c>
      <c r="F29" s="22" t="s">
        <v>2</v>
      </c>
      <c r="G29" s="61">
        <v>30</v>
      </c>
      <c r="H29" s="31"/>
      <c r="I29" s="62"/>
      <c r="J29" s="18"/>
      <c r="K29" s="18"/>
    </row>
    <row r="30" spans="2:11" ht="27" customHeight="1">
      <c r="B30" s="22">
        <v>25</v>
      </c>
      <c r="C30" s="161" t="s">
        <v>196</v>
      </c>
      <c r="D30" s="43">
        <v>42918108</v>
      </c>
      <c r="E30" s="167">
        <v>30000</v>
      </c>
      <c r="F30" s="22" t="s">
        <v>2</v>
      </c>
      <c r="G30" s="61">
        <v>15</v>
      </c>
      <c r="H30" s="31"/>
      <c r="I30" s="62"/>
      <c r="J30" s="18"/>
      <c r="K30" s="18"/>
    </row>
    <row r="31" spans="2:11" ht="27" customHeight="1">
      <c r="B31" s="22">
        <v>26</v>
      </c>
      <c r="C31" s="161" t="s">
        <v>196</v>
      </c>
      <c r="D31" s="43">
        <v>42918107</v>
      </c>
      <c r="E31" s="167">
        <v>30000</v>
      </c>
      <c r="F31" s="22" t="s">
        <v>2</v>
      </c>
      <c r="G31" s="61">
        <v>15</v>
      </c>
      <c r="H31" s="31"/>
      <c r="I31" s="62"/>
      <c r="J31" s="18"/>
      <c r="K31" s="18"/>
    </row>
    <row r="32" spans="2:11" ht="27" customHeight="1">
      <c r="B32" s="22">
        <v>27</v>
      </c>
      <c r="C32" s="161" t="s">
        <v>196</v>
      </c>
      <c r="D32" s="43">
        <v>42918106</v>
      </c>
      <c r="E32" s="167">
        <v>30000</v>
      </c>
      <c r="F32" s="22" t="s">
        <v>2</v>
      </c>
      <c r="G32" s="61">
        <v>15</v>
      </c>
      <c r="H32" s="31"/>
      <c r="I32" s="62"/>
      <c r="J32" s="18"/>
      <c r="K32" s="18"/>
    </row>
    <row r="33" spans="2:11" ht="27" customHeight="1">
      <c r="B33" s="22">
        <v>28</v>
      </c>
      <c r="C33" s="161" t="s">
        <v>196</v>
      </c>
      <c r="D33" s="43">
        <v>42918105</v>
      </c>
      <c r="E33" s="167">
        <v>30000</v>
      </c>
      <c r="F33" s="22" t="s">
        <v>2</v>
      </c>
      <c r="G33" s="61">
        <v>15</v>
      </c>
      <c r="H33" s="31"/>
      <c r="I33" s="62"/>
      <c r="J33" s="18"/>
      <c r="K33" s="18"/>
    </row>
    <row r="34" spans="2:11" ht="27" customHeight="1">
      <c r="B34" s="22">
        <v>29</v>
      </c>
      <c r="C34" s="161" t="s">
        <v>462</v>
      </c>
      <c r="D34" s="17">
        <v>44643004</v>
      </c>
      <c r="E34" s="167">
        <v>7000</v>
      </c>
      <c r="F34" s="22" t="s">
        <v>2</v>
      </c>
      <c r="G34" s="61">
        <v>50</v>
      </c>
      <c r="H34" s="31"/>
      <c r="I34" s="62"/>
      <c r="J34" s="64"/>
      <c r="K34" s="65"/>
    </row>
    <row r="35" spans="2:11" ht="27" customHeight="1">
      <c r="B35" s="22">
        <v>30</v>
      </c>
      <c r="C35" s="161" t="s">
        <v>462</v>
      </c>
      <c r="D35" s="19">
        <v>44643002</v>
      </c>
      <c r="E35" s="169">
        <v>7300</v>
      </c>
      <c r="F35" s="22" t="s">
        <v>2</v>
      </c>
      <c r="G35" s="61">
        <v>30</v>
      </c>
      <c r="H35" s="31"/>
      <c r="I35" s="62"/>
      <c r="J35" s="64"/>
      <c r="K35" s="65"/>
    </row>
    <row r="36" spans="2:11" ht="27" customHeight="1">
      <c r="B36" s="22">
        <v>31</v>
      </c>
      <c r="C36" s="161" t="s">
        <v>462</v>
      </c>
      <c r="D36" s="17">
        <v>44643003</v>
      </c>
      <c r="E36" s="169">
        <v>7300</v>
      </c>
      <c r="F36" s="22" t="s">
        <v>2</v>
      </c>
      <c r="G36" s="61">
        <v>30</v>
      </c>
      <c r="H36" s="31"/>
      <c r="I36" s="62"/>
      <c r="J36" s="64"/>
      <c r="K36" s="65"/>
    </row>
    <row r="37" spans="2:11" ht="27" customHeight="1">
      <c r="B37" s="22">
        <v>32</v>
      </c>
      <c r="C37" s="161" t="s">
        <v>462</v>
      </c>
      <c r="D37" s="17">
        <v>44643001</v>
      </c>
      <c r="E37" s="169">
        <v>7300</v>
      </c>
      <c r="F37" s="22" t="s">
        <v>2</v>
      </c>
      <c r="G37" s="61">
        <v>30</v>
      </c>
      <c r="H37" s="31"/>
      <c r="I37" s="62"/>
      <c r="J37" s="64"/>
      <c r="K37" s="65"/>
    </row>
    <row r="38" spans="2:11" ht="27" customHeight="1">
      <c r="B38" s="22">
        <v>33</v>
      </c>
      <c r="C38" s="163" t="s">
        <v>197</v>
      </c>
      <c r="D38" s="19">
        <v>43449705</v>
      </c>
      <c r="E38" s="169">
        <v>80000</v>
      </c>
      <c r="F38" s="22" t="s">
        <v>2</v>
      </c>
      <c r="G38" s="61">
        <v>1</v>
      </c>
      <c r="H38" s="31"/>
      <c r="I38" s="62"/>
      <c r="J38" s="18"/>
      <c r="K38" s="18"/>
    </row>
    <row r="39" spans="2:11" ht="27" customHeight="1">
      <c r="B39" s="22">
        <v>34</v>
      </c>
      <c r="C39" s="163" t="s">
        <v>463</v>
      </c>
      <c r="D39" s="19">
        <v>43529405</v>
      </c>
      <c r="E39" s="169">
        <v>100000</v>
      </c>
      <c r="F39" s="22" t="s">
        <v>2</v>
      </c>
      <c r="G39" s="61">
        <v>10</v>
      </c>
      <c r="H39" s="31"/>
      <c r="I39" s="62"/>
      <c r="J39" s="18"/>
      <c r="K39" s="18"/>
    </row>
    <row r="40" spans="2:11" ht="27" customHeight="1">
      <c r="B40" s="22">
        <v>35</v>
      </c>
      <c r="C40" s="161" t="s">
        <v>198</v>
      </c>
      <c r="D40" s="17">
        <v>9002303</v>
      </c>
      <c r="E40" s="167" t="s">
        <v>211</v>
      </c>
      <c r="F40" s="22" t="s">
        <v>2</v>
      </c>
      <c r="G40" s="61">
        <v>100</v>
      </c>
      <c r="H40" s="31"/>
      <c r="I40" s="62"/>
      <c r="J40" s="64"/>
      <c r="K40" s="65"/>
    </row>
    <row r="41" spans="2:11" ht="27" customHeight="1">
      <c r="B41" s="22">
        <v>36</v>
      </c>
      <c r="C41" s="163" t="s">
        <v>464</v>
      </c>
      <c r="D41" s="17">
        <v>44315308</v>
      </c>
      <c r="E41" s="169">
        <v>8000</v>
      </c>
      <c r="F41" s="22" t="s">
        <v>2</v>
      </c>
      <c r="G41" s="61">
        <v>20</v>
      </c>
      <c r="H41" s="31"/>
      <c r="I41" s="62"/>
      <c r="J41" s="18"/>
      <c r="K41" s="18"/>
    </row>
    <row r="42" spans="2:11" ht="27" customHeight="1">
      <c r="B42" s="22">
        <v>37</v>
      </c>
      <c r="C42" s="163" t="s">
        <v>464</v>
      </c>
      <c r="D42" s="17">
        <v>44315307</v>
      </c>
      <c r="E42" s="169">
        <v>6000</v>
      </c>
      <c r="F42" s="22" t="s">
        <v>2</v>
      </c>
      <c r="G42" s="61">
        <v>20</v>
      </c>
      <c r="H42" s="31"/>
      <c r="I42" s="62"/>
      <c r="J42" s="18"/>
      <c r="K42" s="18"/>
    </row>
    <row r="43" spans="2:11" ht="27" customHeight="1">
      <c r="B43" s="22">
        <v>38</v>
      </c>
      <c r="C43" s="163" t="s">
        <v>464</v>
      </c>
      <c r="D43" s="17">
        <v>44315306</v>
      </c>
      <c r="E43" s="169">
        <v>6000</v>
      </c>
      <c r="F43" s="22" t="s">
        <v>2</v>
      </c>
      <c r="G43" s="61">
        <v>20</v>
      </c>
      <c r="H43" s="31"/>
      <c r="I43" s="62"/>
      <c r="J43" s="18"/>
      <c r="K43" s="18"/>
    </row>
    <row r="44" spans="2:11" ht="27" customHeight="1">
      <c r="B44" s="22">
        <v>39</v>
      </c>
      <c r="C44" s="163" t="s">
        <v>464</v>
      </c>
      <c r="D44" s="17">
        <v>44315305</v>
      </c>
      <c r="E44" s="169">
        <v>6000</v>
      </c>
      <c r="F44" s="22" t="s">
        <v>2</v>
      </c>
      <c r="G44" s="61">
        <v>20</v>
      </c>
      <c r="H44" s="31"/>
      <c r="I44" s="62"/>
      <c r="J44" s="18"/>
      <c r="K44" s="18"/>
    </row>
    <row r="45" spans="2:11" ht="27" customHeight="1">
      <c r="B45" s="22">
        <v>40</v>
      </c>
      <c r="C45" s="163" t="s">
        <v>465</v>
      </c>
      <c r="D45" s="17">
        <v>44315108</v>
      </c>
      <c r="E45" s="169">
        <v>20000</v>
      </c>
      <c r="F45" s="22" t="s">
        <v>2</v>
      </c>
      <c r="G45" s="61">
        <v>10</v>
      </c>
      <c r="H45" s="31"/>
      <c r="I45" s="62"/>
      <c r="J45" s="18"/>
      <c r="K45" s="66"/>
    </row>
    <row r="46" spans="2:11" ht="27" customHeight="1">
      <c r="B46" s="22">
        <v>41</v>
      </c>
      <c r="C46" s="163" t="s">
        <v>465</v>
      </c>
      <c r="D46" s="17">
        <v>44315107</v>
      </c>
      <c r="E46" s="169">
        <v>20000</v>
      </c>
      <c r="F46" s="22" t="s">
        <v>2</v>
      </c>
      <c r="G46" s="61">
        <v>5</v>
      </c>
      <c r="H46" s="31"/>
      <c r="I46" s="62"/>
      <c r="J46" s="18"/>
      <c r="K46" s="18"/>
    </row>
    <row r="47" spans="2:11" ht="27" customHeight="1">
      <c r="B47" s="22">
        <v>42</v>
      </c>
      <c r="C47" s="163" t="s">
        <v>465</v>
      </c>
      <c r="D47" s="17">
        <v>44315106</v>
      </c>
      <c r="E47" s="169">
        <v>20000</v>
      </c>
      <c r="F47" s="22" t="s">
        <v>2</v>
      </c>
      <c r="G47" s="61">
        <v>5</v>
      </c>
      <c r="H47" s="31"/>
      <c r="I47" s="62"/>
      <c r="J47" s="18"/>
      <c r="K47" s="18"/>
    </row>
    <row r="48" spans="2:11" ht="27" customHeight="1">
      <c r="B48" s="22">
        <v>43</v>
      </c>
      <c r="C48" s="163" t="s">
        <v>465</v>
      </c>
      <c r="D48" s="17">
        <v>44315105</v>
      </c>
      <c r="E48" s="169">
        <v>20000</v>
      </c>
      <c r="F48" s="22" t="s">
        <v>2</v>
      </c>
      <c r="G48" s="61">
        <v>5</v>
      </c>
      <c r="H48" s="31"/>
      <c r="I48" s="62"/>
      <c r="J48" s="18"/>
      <c r="K48" s="18"/>
    </row>
    <row r="49" spans="2:11" ht="27" customHeight="1">
      <c r="B49" s="22">
        <v>44</v>
      </c>
      <c r="C49" s="163" t="s">
        <v>466</v>
      </c>
      <c r="D49" s="17">
        <v>44289103</v>
      </c>
      <c r="E49" s="169">
        <v>60000</v>
      </c>
      <c r="F49" s="22" t="s">
        <v>2</v>
      </c>
      <c r="G49" s="61">
        <v>5</v>
      </c>
      <c r="H49" s="31"/>
      <c r="I49" s="62"/>
      <c r="J49" s="18"/>
      <c r="K49" s="18"/>
    </row>
    <row r="50" spans="2:11" ht="27" customHeight="1">
      <c r="B50" s="22">
        <v>45</v>
      </c>
      <c r="C50" s="164" t="s">
        <v>199</v>
      </c>
      <c r="D50" s="19">
        <v>44469722</v>
      </c>
      <c r="E50" s="169">
        <v>5000</v>
      </c>
      <c r="F50" s="22" t="s">
        <v>2</v>
      </c>
      <c r="G50" s="61">
        <v>10</v>
      </c>
      <c r="H50" s="31"/>
      <c r="I50" s="62"/>
      <c r="J50" s="18"/>
      <c r="K50" s="18"/>
    </row>
    <row r="51" spans="2:11" ht="27" customHeight="1">
      <c r="B51" s="22">
        <v>46</v>
      </c>
      <c r="C51" s="164" t="s">
        <v>199</v>
      </c>
      <c r="D51" s="19">
        <v>44469723</v>
      </c>
      <c r="E51" s="169">
        <v>5000</v>
      </c>
      <c r="F51" s="22" t="s">
        <v>2</v>
      </c>
      <c r="G51" s="61">
        <v>10</v>
      </c>
      <c r="H51" s="31"/>
      <c r="I51" s="62"/>
      <c r="J51" s="18"/>
      <c r="K51" s="18"/>
    </row>
    <row r="52" spans="2:11" ht="27" customHeight="1">
      <c r="B52" s="22">
        <v>47</v>
      </c>
      <c r="C52" s="164" t="s">
        <v>199</v>
      </c>
      <c r="D52" s="19">
        <v>44469724</v>
      </c>
      <c r="E52" s="169">
        <v>5000</v>
      </c>
      <c r="F52" s="22" t="s">
        <v>2</v>
      </c>
      <c r="G52" s="61">
        <v>10</v>
      </c>
      <c r="H52" s="31"/>
      <c r="I52" s="62"/>
      <c r="J52" s="18"/>
      <c r="K52" s="18"/>
    </row>
    <row r="53" spans="2:11" ht="27" customHeight="1">
      <c r="B53" s="22">
        <v>48</v>
      </c>
      <c r="C53" s="164" t="s">
        <v>467</v>
      </c>
      <c r="D53" s="19">
        <v>44844616</v>
      </c>
      <c r="E53" s="169">
        <v>7000</v>
      </c>
      <c r="F53" s="22" t="s">
        <v>2</v>
      </c>
      <c r="G53" s="61">
        <v>20</v>
      </c>
      <c r="H53" s="31"/>
      <c r="I53" s="62"/>
      <c r="J53" s="18"/>
      <c r="K53" s="18"/>
    </row>
    <row r="54" spans="2:11" ht="27" customHeight="1">
      <c r="B54" s="176">
        <v>49</v>
      </c>
      <c r="C54" s="164" t="s">
        <v>467</v>
      </c>
      <c r="D54" s="19">
        <v>44844615</v>
      </c>
      <c r="E54" s="169">
        <v>7300</v>
      </c>
      <c r="F54" s="22" t="s">
        <v>2</v>
      </c>
      <c r="G54" s="61">
        <v>20</v>
      </c>
      <c r="H54" s="31"/>
      <c r="I54" s="62"/>
      <c r="J54" s="18"/>
      <c r="K54" s="18"/>
    </row>
    <row r="55" spans="2:11" ht="27" customHeight="1">
      <c r="B55" s="176">
        <v>50</v>
      </c>
      <c r="C55" s="164" t="s">
        <v>467</v>
      </c>
      <c r="D55" s="19">
        <v>44844614</v>
      </c>
      <c r="E55" s="169">
        <v>7300</v>
      </c>
      <c r="F55" s="22" t="s">
        <v>2</v>
      </c>
      <c r="G55" s="61">
        <v>20</v>
      </c>
      <c r="H55" s="31"/>
      <c r="I55" s="62"/>
      <c r="J55" s="18"/>
      <c r="K55" s="18"/>
    </row>
    <row r="56" spans="2:11" ht="27" customHeight="1">
      <c r="B56" s="176">
        <v>51</v>
      </c>
      <c r="C56" s="164" t="s">
        <v>468</v>
      </c>
      <c r="D56" s="19">
        <v>44844613</v>
      </c>
      <c r="E56" s="169">
        <v>7300</v>
      </c>
      <c r="F56" s="22" t="s">
        <v>2</v>
      </c>
      <c r="G56" s="61">
        <v>20</v>
      </c>
      <c r="H56" s="31"/>
      <c r="I56" s="62"/>
      <c r="J56" s="18"/>
      <c r="K56" s="18"/>
    </row>
    <row r="57" spans="2:11" ht="27" customHeight="1">
      <c r="B57" s="22">
        <v>52</v>
      </c>
      <c r="C57" s="164" t="s">
        <v>469</v>
      </c>
      <c r="D57" s="19">
        <v>44844405</v>
      </c>
      <c r="E57" s="169">
        <v>30000</v>
      </c>
      <c r="F57" s="22" t="s">
        <v>2</v>
      </c>
      <c r="G57" s="61">
        <v>5</v>
      </c>
      <c r="H57" s="31"/>
      <c r="I57" s="62"/>
      <c r="J57" s="18"/>
      <c r="K57" s="18"/>
    </row>
    <row r="58" spans="2:11" ht="27" customHeight="1">
      <c r="B58" s="22">
        <v>53</v>
      </c>
      <c r="C58" s="164" t="s">
        <v>469</v>
      </c>
      <c r="D58" s="19">
        <v>44844408</v>
      </c>
      <c r="E58" s="169">
        <v>30000</v>
      </c>
      <c r="F58" s="22" t="s">
        <v>2</v>
      </c>
      <c r="G58" s="61">
        <v>5</v>
      </c>
      <c r="H58" s="31"/>
      <c r="I58" s="62"/>
      <c r="J58" s="18"/>
      <c r="K58" s="18"/>
    </row>
    <row r="59" spans="2:11" ht="27" customHeight="1">
      <c r="B59" s="22">
        <v>54</v>
      </c>
      <c r="C59" s="164" t="s">
        <v>469</v>
      </c>
      <c r="D59" s="19">
        <v>44844406</v>
      </c>
      <c r="E59" s="169">
        <v>30000</v>
      </c>
      <c r="F59" s="22" t="s">
        <v>2</v>
      </c>
      <c r="G59" s="61">
        <v>5</v>
      </c>
      <c r="H59" s="31"/>
      <c r="I59" s="62"/>
      <c r="J59" s="18"/>
      <c r="K59" s="18"/>
    </row>
    <row r="60" spans="2:11" ht="27" customHeight="1">
      <c r="B60" s="22">
        <v>55</v>
      </c>
      <c r="C60" s="164" t="s">
        <v>469</v>
      </c>
      <c r="D60" s="19">
        <v>44844407</v>
      </c>
      <c r="E60" s="169">
        <v>30000</v>
      </c>
      <c r="F60" s="22" t="s">
        <v>2</v>
      </c>
      <c r="G60" s="61">
        <v>5</v>
      </c>
      <c r="H60" s="31"/>
      <c r="I60" s="62"/>
      <c r="J60" s="18"/>
      <c r="K60" s="18"/>
    </row>
    <row r="61" spans="2:11" ht="27" customHeight="1">
      <c r="B61" s="22">
        <v>56</v>
      </c>
      <c r="C61" s="164" t="s">
        <v>199</v>
      </c>
      <c r="D61" s="19">
        <v>44469803</v>
      </c>
      <c r="E61" s="170">
        <v>3500</v>
      </c>
      <c r="F61" s="22" t="s">
        <v>2</v>
      </c>
      <c r="G61" s="61">
        <v>10</v>
      </c>
      <c r="H61" s="31"/>
      <c r="I61" s="62"/>
      <c r="J61" s="18"/>
      <c r="K61" s="18"/>
    </row>
    <row r="62" spans="2:11" ht="27" customHeight="1">
      <c r="B62" s="22">
        <v>57</v>
      </c>
      <c r="C62" s="164" t="s">
        <v>470</v>
      </c>
      <c r="D62" s="19">
        <v>43502002</v>
      </c>
      <c r="E62" s="170">
        <v>7000</v>
      </c>
      <c r="F62" s="22" t="s">
        <v>2</v>
      </c>
      <c r="G62" s="61">
        <v>2</v>
      </c>
      <c r="H62" s="31"/>
      <c r="I62" s="62"/>
      <c r="J62" s="18"/>
      <c r="K62" s="18"/>
    </row>
    <row r="63" spans="2:11" ht="27" customHeight="1">
      <c r="B63" s="22">
        <v>58</v>
      </c>
      <c r="C63" s="164" t="s">
        <v>200</v>
      </c>
      <c r="D63" s="19">
        <v>44574702</v>
      </c>
      <c r="E63" s="170">
        <v>3000</v>
      </c>
      <c r="F63" s="22" t="s">
        <v>2</v>
      </c>
      <c r="G63" s="61">
        <v>100</v>
      </c>
      <c r="H63" s="31"/>
      <c r="I63" s="62"/>
      <c r="J63" s="18"/>
      <c r="K63" s="18"/>
    </row>
    <row r="64" spans="2:11" ht="27" customHeight="1">
      <c r="B64" s="22">
        <v>59</v>
      </c>
      <c r="C64" s="164" t="s">
        <v>201</v>
      </c>
      <c r="D64" s="159">
        <v>45807111</v>
      </c>
      <c r="E64" s="170">
        <v>12000</v>
      </c>
      <c r="F64" s="22" t="s">
        <v>2</v>
      </c>
      <c r="G64" s="61">
        <v>145</v>
      </c>
      <c r="H64" s="31"/>
      <c r="I64" s="62"/>
      <c r="J64" s="18"/>
      <c r="K64" s="18"/>
    </row>
    <row r="65" spans="2:11" ht="27" customHeight="1">
      <c r="B65" s="22">
        <v>60</v>
      </c>
      <c r="C65" s="164" t="s">
        <v>202</v>
      </c>
      <c r="D65" s="19">
        <v>44917602</v>
      </c>
      <c r="E65" s="170">
        <v>12000</v>
      </c>
      <c r="F65" s="22" t="s">
        <v>2</v>
      </c>
      <c r="G65" s="61">
        <v>500</v>
      </c>
      <c r="H65" s="31"/>
      <c r="I65" s="62"/>
      <c r="J65" s="18"/>
      <c r="K65" s="18"/>
    </row>
    <row r="66" spans="2:11" ht="27" customHeight="1">
      <c r="B66" s="22">
        <v>61</v>
      </c>
      <c r="C66" s="164" t="s">
        <v>471</v>
      </c>
      <c r="D66" s="19">
        <v>44574302</v>
      </c>
      <c r="E66" s="170">
        <v>25000</v>
      </c>
      <c r="F66" s="22" t="s">
        <v>2</v>
      </c>
      <c r="G66" s="61">
        <v>250</v>
      </c>
      <c r="H66" s="31"/>
      <c r="I66" s="62"/>
      <c r="J66" s="18"/>
      <c r="K66" s="18"/>
    </row>
    <row r="67" spans="2:11" ht="27" customHeight="1">
      <c r="B67" s="22">
        <v>62</v>
      </c>
      <c r="C67" s="164" t="s">
        <v>472</v>
      </c>
      <c r="D67" s="19">
        <v>44844508</v>
      </c>
      <c r="E67" s="170">
        <v>10000</v>
      </c>
      <c r="F67" s="22" t="s">
        <v>2</v>
      </c>
      <c r="G67" s="61">
        <v>30</v>
      </c>
      <c r="H67" s="31"/>
      <c r="I67" s="62"/>
      <c r="J67" s="18"/>
      <c r="K67" s="18"/>
    </row>
    <row r="68" spans="2:11" ht="27" customHeight="1">
      <c r="B68" s="22">
        <v>63</v>
      </c>
      <c r="C68" s="164" t="s">
        <v>472</v>
      </c>
      <c r="D68" s="19">
        <v>44844505</v>
      </c>
      <c r="E68" s="170">
        <v>10000</v>
      </c>
      <c r="F68" s="22" t="s">
        <v>2</v>
      </c>
      <c r="G68" s="61">
        <v>30</v>
      </c>
      <c r="H68" s="31"/>
      <c r="I68" s="62"/>
      <c r="J68" s="18"/>
      <c r="K68" s="18"/>
    </row>
    <row r="69" spans="2:11" ht="27" customHeight="1">
      <c r="B69" s="22">
        <v>64</v>
      </c>
      <c r="C69" s="164" t="s">
        <v>472</v>
      </c>
      <c r="D69" s="19">
        <v>44844507</v>
      </c>
      <c r="E69" s="170">
        <v>10000</v>
      </c>
      <c r="F69" s="22" t="s">
        <v>2</v>
      </c>
      <c r="G69" s="61">
        <v>30</v>
      </c>
      <c r="H69" s="31"/>
      <c r="I69" s="62"/>
      <c r="J69" s="18"/>
      <c r="K69" s="18"/>
    </row>
    <row r="70" spans="2:11" ht="27" customHeight="1">
      <c r="B70" s="22">
        <v>65</v>
      </c>
      <c r="C70" s="164" t="s">
        <v>472</v>
      </c>
      <c r="D70" s="19">
        <v>44844506</v>
      </c>
      <c r="E70" s="170">
        <v>10000</v>
      </c>
      <c r="F70" s="22" t="s">
        <v>2</v>
      </c>
      <c r="G70" s="61">
        <v>30</v>
      </c>
      <c r="H70" s="31"/>
      <c r="I70" s="62"/>
      <c r="J70" s="67"/>
      <c r="K70" s="67"/>
    </row>
    <row r="71" spans="2:11" ht="27" customHeight="1">
      <c r="B71" s="22">
        <v>66</v>
      </c>
      <c r="C71" s="164" t="s">
        <v>473</v>
      </c>
      <c r="D71" s="19">
        <v>44318607</v>
      </c>
      <c r="E71" s="170">
        <v>11500</v>
      </c>
      <c r="F71" s="22" t="s">
        <v>2</v>
      </c>
      <c r="G71" s="61">
        <v>3</v>
      </c>
      <c r="H71" s="31"/>
      <c r="I71" s="62"/>
      <c r="J71" s="67"/>
      <c r="K71" s="67"/>
    </row>
    <row r="72" spans="2:11" ht="27" customHeight="1">
      <c r="B72" s="22">
        <v>67</v>
      </c>
      <c r="C72" s="164" t="s">
        <v>473</v>
      </c>
      <c r="D72" s="19">
        <v>44318608</v>
      </c>
      <c r="E72" s="170">
        <v>11000</v>
      </c>
      <c r="F72" s="22" t="s">
        <v>2</v>
      </c>
      <c r="G72" s="61">
        <v>3</v>
      </c>
      <c r="H72" s="31"/>
      <c r="I72" s="62"/>
      <c r="J72" s="67"/>
      <c r="K72" s="67"/>
    </row>
    <row r="73" spans="2:11" ht="27" customHeight="1">
      <c r="B73" s="22">
        <v>68</v>
      </c>
      <c r="C73" s="164" t="s">
        <v>473</v>
      </c>
      <c r="D73" s="19">
        <v>44318605</v>
      </c>
      <c r="E73" s="170">
        <v>11500</v>
      </c>
      <c r="F73" s="22" t="s">
        <v>2</v>
      </c>
      <c r="G73" s="61">
        <v>3</v>
      </c>
      <c r="H73" s="31"/>
      <c r="I73" s="62"/>
      <c r="J73" s="67"/>
      <c r="K73" s="67"/>
    </row>
    <row r="74" spans="2:11" ht="27" customHeight="1">
      <c r="B74" s="22">
        <v>69</v>
      </c>
      <c r="C74" s="164" t="s">
        <v>473</v>
      </c>
      <c r="D74" s="19">
        <v>44318606</v>
      </c>
      <c r="E74" s="170">
        <v>11500</v>
      </c>
      <c r="F74" s="22" t="s">
        <v>2</v>
      </c>
      <c r="G74" s="61">
        <v>3</v>
      </c>
      <c r="H74" s="31"/>
      <c r="I74" s="62"/>
      <c r="J74" s="67"/>
      <c r="K74" s="67"/>
    </row>
    <row r="75" spans="2:11" ht="27" customHeight="1">
      <c r="B75" s="22">
        <v>70</v>
      </c>
      <c r="C75" s="164" t="s">
        <v>474</v>
      </c>
      <c r="D75" s="19">
        <v>45862822</v>
      </c>
      <c r="E75" s="170">
        <v>15000</v>
      </c>
      <c r="F75" s="22" t="s">
        <v>2</v>
      </c>
      <c r="G75" s="61">
        <v>80</v>
      </c>
      <c r="H75" s="31"/>
      <c r="I75" s="62"/>
      <c r="J75" s="67"/>
      <c r="K75" s="67"/>
    </row>
    <row r="76" spans="2:11" ht="27" customHeight="1">
      <c r="B76" s="22">
        <v>71</v>
      </c>
      <c r="C76" s="164" t="s">
        <v>475</v>
      </c>
      <c r="D76" s="19">
        <v>45862820</v>
      </c>
      <c r="E76" s="170">
        <v>10000</v>
      </c>
      <c r="F76" s="22" t="s">
        <v>2</v>
      </c>
      <c r="G76" s="61">
        <v>60</v>
      </c>
      <c r="H76" s="31"/>
      <c r="I76" s="62"/>
      <c r="J76" s="67"/>
      <c r="K76" s="67"/>
    </row>
    <row r="77" spans="2:11" ht="27" customHeight="1">
      <c r="B77" s="22">
        <v>72</v>
      </c>
      <c r="C77" s="164" t="s">
        <v>476</v>
      </c>
      <c r="D77" s="19">
        <v>45862821</v>
      </c>
      <c r="E77" s="170">
        <v>10000</v>
      </c>
      <c r="F77" s="22" t="s">
        <v>2</v>
      </c>
      <c r="G77" s="61">
        <v>60</v>
      </c>
      <c r="H77" s="31"/>
      <c r="I77" s="62"/>
      <c r="J77" s="67"/>
      <c r="K77" s="67"/>
    </row>
    <row r="78" spans="2:11" ht="27" customHeight="1">
      <c r="B78" s="22">
        <v>73</v>
      </c>
      <c r="C78" s="164" t="s">
        <v>477</v>
      </c>
      <c r="D78" s="19">
        <v>45862819</v>
      </c>
      <c r="E78" s="170">
        <v>10000</v>
      </c>
      <c r="F78" s="22" t="s">
        <v>2</v>
      </c>
      <c r="G78" s="61">
        <v>60</v>
      </c>
      <c r="H78" s="31"/>
      <c r="I78" s="62"/>
      <c r="J78" s="67"/>
      <c r="K78" s="67"/>
    </row>
    <row r="79" spans="2:11" ht="27" customHeight="1">
      <c r="B79" s="22">
        <v>74</v>
      </c>
      <c r="C79" s="164" t="s">
        <v>203</v>
      </c>
      <c r="D79" s="19">
        <v>44844476</v>
      </c>
      <c r="E79" s="170">
        <v>30000</v>
      </c>
      <c r="F79" s="22" t="s">
        <v>2</v>
      </c>
      <c r="G79" s="61">
        <v>40</v>
      </c>
      <c r="H79" s="31"/>
      <c r="I79" s="62"/>
      <c r="J79" s="67"/>
      <c r="K79" s="67"/>
    </row>
    <row r="80" spans="2:11" ht="27" customHeight="1">
      <c r="B80" s="22">
        <v>75</v>
      </c>
      <c r="C80" s="164" t="s">
        <v>204</v>
      </c>
      <c r="D80" s="19">
        <v>44844475</v>
      </c>
      <c r="E80" s="170">
        <v>30000</v>
      </c>
      <c r="F80" s="22" t="s">
        <v>2</v>
      </c>
      <c r="G80" s="61">
        <v>40</v>
      </c>
      <c r="H80" s="31"/>
      <c r="I80" s="62"/>
      <c r="J80" s="67"/>
      <c r="K80" s="67"/>
    </row>
    <row r="81" spans="2:13" ht="27" customHeight="1">
      <c r="B81" s="22">
        <v>76</v>
      </c>
      <c r="C81" s="164" t="s">
        <v>205</v>
      </c>
      <c r="D81" s="19">
        <v>44844474</v>
      </c>
      <c r="E81" s="170">
        <v>30000</v>
      </c>
      <c r="F81" s="22" t="s">
        <v>2</v>
      </c>
      <c r="G81" s="61">
        <v>40</v>
      </c>
      <c r="H81" s="31"/>
      <c r="I81" s="62"/>
      <c r="J81" s="67"/>
      <c r="K81" s="67"/>
    </row>
    <row r="82" spans="2:13" ht="27" customHeight="1">
      <c r="B82" s="22">
        <v>77</v>
      </c>
      <c r="C82" s="164" t="s">
        <v>206</v>
      </c>
      <c r="D82" s="19">
        <v>44844473</v>
      </c>
      <c r="E82" s="170">
        <v>30000</v>
      </c>
      <c r="F82" s="22" t="s">
        <v>2</v>
      </c>
      <c r="G82" s="61">
        <v>40</v>
      </c>
      <c r="H82" s="31"/>
      <c r="I82" s="62"/>
      <c r="J82" s="67"/>
      <c r="K82" s="67"/>
    </row>
    <row r="83" spans="2:13" ht="27" customHeight="1">
      <c r="B83" s="22">
        <v>78</v>
      </c>
      <c r="C83" s="164" t="s">
        <v>207</v>
      </c>
      <c r="D83" s="19">
        <v>44848805</v>
      </c>
      <c r="E83" s="170">
        <v>100000</v>
      </c>
      <c r="F83" s="22" t="s">
        <v>2</v>
      </c>
      <c r="G83" s="61">
        <v>20</v>
      </c>
      <c r="H83" s="31"/>
      <c r="I83" s="62"/>
      <c r="J83" s="67"/>
      <c r="K83" s="67"/>
    </row>
    <row r="84" spans="2:13" ht="27" customHeight="1">
      <c r="B84" s="22">
        <v>79</v>
      </c>
      <c r="C84" s="164" t="s">
        <v>208</v>
      </c>
      <c r="D84" s="19">
        <v>44846204</v>
      </c>
      <c r="E84" s="170">
        <v>80000</v>
      </c>
      <c r="F84" s="22" t="s">
        <v>2</v>
      </c>
      <c r="G84" s="61">
        <v>20</v>
      </c>
      <c r="H84" s="31"/>
      <c r="I84" s="62"/>
      <c r="J84" s="67"/>
      <c r="K84" s="67"/>
    </row>
    <row r="85" spans="2:13" ht="27" customHeight="1">
      <c r="B85" s="22">
        <v>80</v>
      </c>
      <c r="C85" s="164" t="s">
        <v>478</v>
      </c>
      <c r="D85" s="19">
        <v>45807116</v>
      </c>
      <c r="E85" s="170">
        <v>12000</v>
      </c>
      <c r="F85" s="22" t="s">
        <v>2</v>
      </c>
      <c r="G85" s="61">
        <v>200</v>
      </c>
      <c r="H85" s="31"/>
      <c r="I85" s="62"/>
      <c r="J85" s="67"/>
      <c r="K85" s="67"/>
    </row>
    <row r="86" spans="2:13" ht="27" customHeight="1">
      <c r="B86" s="203" t="s">
        <v>494</v>
      </c>
      <c r="C86" s="204"/>
      <c r="D86" s="204"/>
      <c r="E86" s="204"/>
      <c r="F86" s="204"/>
      <c r="G86" s="204"/>
      <c r="H86" s="204"/>
      <c r="I86" s="205"/>
      <c r="J86" s="18"/>
      <c r="K86" s="18"/>
      <c r="L86" s="21"/>
      <c r="M86" s="160"/>
    </row>
    <row r="88" spans="2:13">
      <c r="C88" s="24" t="s">
        <v>150</v>
      </c>
      <c r="D88" s="172"/>
      <c r="E88" s="68"/>
      <c r="F88" s="40"/>
    </row>
    <row r="89" spans="2:13">
      <c r="C89" s="24" t="s">
        <v>151</v>
      </c>
      <c r="D89" s="172"/>
      <c r="E89" s="68"/>
      <c r="F89" s="40"/>
    </row>
    <row r="90" spans="2:13">
      <c r="C90" s="24" t="s">
        <v>152</v>
      </c>
      <c r="D90" s="172"/>
      <c r="E90" s="68"/>
      <c r="F90" s="40"/>
    </row>
    <row r="91" spans="2:13">
      <c r="C91" s="24"/>
      <c r="D91" s="172"/>
      <c r="E91" s="68"/>
      <c r="F91" s="40"/>
    </row>
    <row r="92" spans="2:13">
      <c r="C92" s="28" t="s">
        <v>153</v>
      </c>
      <c r="D92" s="173"/>
      <c r="E92" s="68"/>
      <c r="F92" s="40"/>
    </row>
  </sheetData>
  <mergeCells count="1">
    <mergeCell ref="B86:I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D1" sqref="D1:D1048576"/>
    </sheetView>
  </sheetViews>
  <sheetFormatPr defaultRowHeight="13.5"/>
  <cols>
    <col min="1" max="2" width="4.7109375" style="13" customWidth="1"/>
    <col min="3" max="3" width="52.28515625" style="13" bestFit="1" customWidth="1"/>
    <col min="4" max="5" width="21.7109375" style="68" customWidth="1"/>
    <col min="6" max="7" width="21.7109375" style="40" customWidth="1"/>
    <col min="8" max="12" width="21.7109375" style="13" customWidth="1"/>
    <col min="13" max="16384" width="9.140625" style="13"/>
  </cols>
  <sheetData>
    <row r="1" spans="2:12">
      <c r="C1" s="49" t="s">
        <v>146</v>
      </c>
      <c r="D1" s="42"/>
      <c r="E1" s="42"/>
      <c r="F1" s="39"/>
      <c r="G1" s="49"/>
      <c r="H1" s="49"/>
      <c r="I1" s="49"/>
      <c r="J1" s="49" t="s">
        <v>244</v>
      </c>
    </row>
    <row r="2" spans="2:12">
      <c r="C2" s="49" t="s">
        <v>243</v>
      </c>
      <c r="D2" s="42"/>
      <c r="E2" s="42"/>
      <c r="F2" s="39"/>
      <c r="G2" s="49"/>
      <c r="H2" s="49"/>
      <c r="I2" s="49"/>
      <c r="J2" s="49"/>
    </row>
    <row r="4" spans="2:12" ht="60" customHeight="1">
      <c r="B4" s="30" t="s">
        <v>136</v>
      </c>
      <c r="C4" s="7" t="s">
        <v>137</v>
      </c>
      <c r="D4" s="193" t="s">
        <v>138</v>
      </c>
      <c r="E4" s="194"/>
      <c r="F4" s="8" t="s">
        <v>139</v>
      </c>
      <c r="G4" s="30" t="s">
        <v>145</v>
      </c>
      <c r="H4" s="81" t="s">
        <v>140</v>
      </c>
      <c r="I4" s="9" t="s">
        <v>141</v>
      </c>
      <c r="J4" s="33" t="s">
        <v>142</v>
      </c>
      <c r="K4" s="34" t="s">
        <v>143</v>
      </c>
      <c r="L4" s="34" t="s">
        <v>144</v>
      </c>
    </row>
    <row r="5" spans="2:12" s="39" customFormat="1" ht="27" customHeight="1">
      <c r="B5" s="50">
        <v>1</v>
      </c>
      <c r="C5" s="54">
        <v>2</v>
      </c>
      <c r="D5" s="206">
        <v>3</v>
      </c>
      <c r="E5" s="207"/>
      <c r="F5" s="50">
        <v>4</v>
      </c>
      <c r="G5" s="50">
        <v>5</v>
      </c>
      <c r="H5" s="85">
        <v>6</v>
      </c>
      <c r="I5" s="58">
        <v>7</v>
      </c>
      <c r="J5" s="58">
        <v>8</v>
      </c>
      <c r="K5" s="58">
        <v>9</v>
      </c>
      <c r="L5" s="58">
        <v>10</v>
      </c>
    </row>
    <row r="6" spans="2:12" ht="27" customHeight="1">
      <c r="B6" s="22">
        <v>1</v>
      </c>
      <c r="C6" s="25" t="s">
        <v>213</v>
      </c>
      <c r="D6" s="43" t="s">
        <v>214</v>
      </c>
      <c r="E6" s="43" t="s">
        <v>212</v>
      </c>
      <c r="F6" s="59">
        <v>20000</v>
      </c>
      <c r="G6" s="22" t="s">
        <v>2</v>
      </c>
      <c r="H6" s="82">
        <v>20</v>
      </c>
      <c r="I6" s="5"/>
      <c r="J6" s="5"/>
      <c r="K6" s="5"/>
      <c r="L6" s="5"/>
    </row>
    <row r="7" spans="2:12" ht="27" customHeight="1">
      <c r="B7" s="22">
        <v>2</v>
      </c>
      <c r="C7" s="25" t="s">
        <v>215</v>
      </c>
      <c r="D7" s="43" t="s">
        <v>216</v>
      </c>
      <c r="E7" s="43" t="s">
        <v>212</v>
      </c>
      <c r="F7" s="61">
        <v>3000</v>
      </c>
      <c r="G7" s="22" t="s">
        <v>2</v>
      </c>
      <c r="H7" s="82">
        <v>50</v>
      </c>
      <c r="I7" s="5"/>
      <c r="J7" s="5"/>
      <c r="K7" s="5"/>
      <c r="L7" s="5"/>
    </row>
    <row r="8" spans="2:12" ht="27" customHeight="1">
      <c r="B8" s="22">
        <v>3</v>
      </c>
      <c r="C8" s="19" t="s">
        <v>217</v>
      </c>
      <c r="D8" s="19" t="s">
        <v>218</v>
      </c>
      <c r="E8" s="43" t="s">
        <v>212</v>
      </c>
      <c r="F8" s="61">
        <v>2500</v>
      </c>
      <c r="G8" s="22" t="s">
        <v>2</v>
      </c>
      <c r="H8" s="83">
        <v>20</v>
      </c>
      <c r="I8" s="5"/>
      <c r="J8" s="5"/>
      <c r="K8" s="5"/>
      <c r="L8" s="5"/>
    </row>
    <row r="9" spans="2:12" ht="27" customHeight="1">
      <c r="B9" s="22">
        <v>4</v>
      </c>
      <c r="C9" s="19" t="s">
        <v>219</v>
      </c>
      <c r="D9" s="74" t="s">
        <v>220</v>
      </c>
      <c r="E9" s="43" t="s">
        <v>212</v>
      </c>
      <c r="F9" s="61">
        <v>2500</v>
      </c>
      <c r="G9" s="22" t="s">
        <v>2</v>
      </c>
      <c r="H9" s="83">
        <v>20</v>
      </c>
      <c r="I9" s="5"/>
      <c r="J9" s="5"/>
      <c r="K9" s="5"/>
      <c r="L9" s="5"/>
    </row>
    <row r="10" spans="2:12" ht="27" customHeight="1">
      <c r="B10" s="22">
        <v>5</v>
      </c>
      <c r="C10" s="19" t="s">
        <v>221</v>
      </c>
      <c r="D10" s="19">
        <v>1710568001</v>
      </c>
      <c r="E10" s="43" t="s">
        <v>212</v>
      </c>
      <c r="F10" s="61">
        <v>20000</v>
      </c>
      <c r="G10" s="22" t="s">
        <v>2</v>
      </c>
      <c r="H10" s="83">
        <v>50</v>
      </c>
      <c r="I10" s="5"/>
      <c r="J10" s="5"/>
      <c r="K10" s="5"/>
      <c r="L10" s="5"/>
    </row>
    <row r="11" spans="2:12" ht="27" customHeight="1">
      <c r="B11" s="22">
        <v>6</v>
      </c>
      <c r="C11" s="19" t="s">
        <v>424</v>
      </c>
      <c r="D11" s="19" t="s">
        <v>222</v>
      </c>
      <c r="E11" s="19">
        <v>28000</v>
      </c>
      <c r="F11" s="61">
        <v>28000</v>
      </c>
      <c r="G11" s="61" t="s">
        <v>2</v>
      </c>
      <c r="H11" s="83">
        <v>80</v>
      </c>
      <c r="I11" s="5"/>
      <c r="J11" s="5"/>
      <c r="K11" s="5"/>
      <c r="L11" s="5"/>
    </row>
    <row r="12" spans="2:12" ht="27" customHeight="1">
      <c r="B12" s="22">
        <v>7</v>
      </c>
      <c r="C12" s="19" t="s">
        <v>425</v>
      </c>
      <c r="D12" s="19" t="s">
        <v>223</v>
      </c>
      <c r="E12" s="19">
        <v>28000</v>
      </c>
      <c r="F12" s="61">
        <v>28000</v>
      </c>
      <c r="G12" s="61" t="s">
        <v>2</v>
      </c>
      <c r="H12" s="83">
        <v>50</v>
      </c>
      <c r="I12" s="5"/>
      <c r="J12" s="5"/>
      <c r="K12" s="5"/>
      <c r="L12" s="5"/>
    </row>
    <row r="13" spans="2:12" ht="27" customHeight="1">
      <c r="B13" s="22">
        <v>8</v>
      </c>
      <c r="C13" s="19" t="s">
        <v>426</v>
      </c>
      <c r="D13" s="19" t="s">
        <v>224</v>
      </c>
      <c r="E13" s="19">
        <v>28000</v>
      </c>
      <c r="F13" s="61">
        <v>28000</v>
      </c>
      <c r="G13" s="61" t="s">
        <v>2</v>
      </c>
      <c r="H13" s="83">
        <v>50</v>
      </c>
      <c r="I13" s="5"/>
      <c r="J13" s="5"/>
      <c r="K13" s="5"/>
      <c r="L13" s="5"/>
    </row>
    <row r="14" spans="2:12" ht="27" customHeight="1">
      <c r="B14" s="22">
        <v>9</v>
      </c>
      <c r="C14" s="19" t="s">
        <v>427</v>
      </c>
      <c r="D14" s="19" t="s">
        <v>225</v>
      </c>
      <c r="E14" s="19">
        <v>28000</v>
      </c>
      <c r="F14" s="61">
        <v>28000</v>
      </c>
      <c r="G14" s="61" t="s">
        <v>2</v>
      </c>
      <c r="H14" s="83">
        <v>50</v>
      </c>
      <c r="I14" s="5"/>
      <c r="J14" s="5"/>
      <c r="K14" s="5"/>
      <c r="L14" s="5"/>
    </row>
    <row r="15" spans="2:12" ht="27" customHeight="1">
      <c r="B15" s="22">
        <v>10</v>
      </c>
      <c r="C15" s="19" t="s">
        <v>428</v>
      </c>
      <c r="D15" s="19" t="s">
        <v>226</v>
      </c>
      <c r="E15" s="19">
        <v>170000</v>
      </c>
      <c r="F15" s="61">
        <v>225000</v>
      </c>
      <c r="G15" s="61" t="s">
        <v>2</v>
      </c>
      <c r="H15" s="83">
        <v>30</v>
      </c>
      <c r="I15" s="5"/>
      <c r="J15" s="5"/>
      <c r="K15" s="5"/>
      <c r="L15" s="5"/>
    </row>
    <row r="16" spans="2:12" ht="27" customHeight="1">
      <c r="B16" s="22">
        <v>11</v>
      </c>
      <c r="C16" s="19" t="s">
        <v>429</v>
      </c>
      <c r="D16" s="19" t="s">
        <v>227</v>
      </c>
      <c r="E16" s="19">
        <v>65000</v>
      </c>
      <c r="F16" s="61">
        <v>90000</v>
      </c>
      <c r="G16" s="61" t="s">
        <v>2</v>
      </c>
      <c r="H16" s="83">
        <v>15</v>
      </c>
      <c r="I16" s="5"/>
      <c r="J16" s="5"/>
      <c r="K16" s="5"/>
      <c r="L16" s="5"/>
    </row>
    <row r="17" spans="2:12" ht="27" customHeight="1">
      <c r="B17" s="22">
        <v>12</v>
      </c>
      <c r="C17" s="19" t="s">
        <v>430</v>
      </c>
      <c r="D17" s="19" t="s">
        <v>228</v>
      </c>
      <c r="E17" s="19">
        <v>44000</v>
      </c>
      <c r="F17" s="61">
        <v>44000</v>
      </c>
      <c r="G17" s="61" t="s">
        <v>2</v>
      </c>
      <c r="H17" s="83">
        <v>50</v>
      </c>
      <c r="I17" s="5"/>
      <c r="J17" s="5"/>
      <c r="K17" s="5"/>
      <c r="L17" s="5"/>
    </row>
    <row r="18" spans="2:12" ht="27" customHeight="1">
      <c r="B18" s="22">
        <v>13</v>
      </c>
      <c r="C18" s="19" t="s">
        <v>479</v>
      </c>
      <c r="D18" s="19" t="s">
        <v>229</v>
      </c>
      <c r="E18" s="19">
        <v>800000</v>
      </c>
      <c r="F18" s="61">
        <v>800000</v>
      </c>
      <c r="G18" s="61" t="s">
        <v>2</v>
      </c>
      <c r="H18" s="83">
        <v>1</v>
      </c>
      <c r="I18" s="5"/>
      <c r="J18" s="5"/>
      <c r="K18" s="5"/>
      <c r="L18" s="5"/>
    </row>
    <row r="19" spans="2:12" ht="27" customHeight="1">
      <c r="B19" s="22">
        <v>14</v>
      </c>
      <c r="C19" s="19" t="s">
        <v>480</v>
      </c>
      <c r="D19" s="19" t="s">
        <v>230</v>
      </c>
      <c r="E19" s="19">
        <v>28000</v>
      </c>
      <c r="F19" s="61">
        <v>28000</v>
      </c>
      <c r="G19" s="61" t="s">
        <v>2</v>
      </c>
      <c r="H19" s="83">
        <v>30</v>
      </c>
      <c r="I19" s="5"/>
      <c r="J19" s="5"/>
      <c r="K19" s="5"/>
      <c r="L19" s="5"/>
    </row>
    <row r="20" spans="2:12" ht="27" customHeight="1">
      <c r="B20" s="22">
        <v>15</v>
      </c>
      <c r="C20" s="19" t="s">
        <v>481</v>
      </c>
      <c r="D20" s="19" t="s">
        <v>231</v>
      </c>
      <c r="E20" s="19">
        <v>28000</v>
      </c>
      <c r="F20" s="61">
        <v>26000</v>
      </c>
      <c r="G20" s="61" t="s">
        <v>2</v>
      </c>
      <c r="H20" s="83">
        <v>10</v>
      </c>
      <c r="I20" s="5"/>
      <c r="J20" s="5"/>
      <c r="K20" s="5"/>
      <c r="L20" s="5"/>
    </row>
    <row r="21" spans="2:12" ht="27" customHeight="1">
      <c r="B21" s="22">
        <v>16</v>
      </c>
      <c r="C21" s="19" t="s">
        <v>482</v>
      </c>
      <c r="D21" s="19" t="s">
        <v>232</v>
      </c>
      <c r="E21" s="19">
        <v>28000</v>
      </c>
      <c r="F21" s="61">
        <v>26000</v>
      </c>
      <c r="G21" s="61" t="s">
        <v>2</v>
      </c>
      <c r="H21" s="83">
        <v>10</v>
      </c>
      <c r="I21" s="5"/>
      <c r="J21" s="5"/>
      <c r="K21" s="5"/>
      <c r="L21" s="5"/>
    </row>
    <row r="22" spans="2:12" ht="27" customHeight="1">
      <c r="B22" s="22">
        <v>17</v>
      </c>
      <c r="C22" s="19" t="s">
        <v>483</v>
      </c>
      <c r="D22" s="19" t="s">
        <v>233</v>
      </c>
      <c r="E22" s="19">
        <v>28000</v>
      </c>
      <c r="F22" s="61">
        <v>26000</v>
      </c>
      <c r="G22" s="61" t="s">
        <v>2</v>
      </c>
      <c r="H22" s="83">
        <v>10</v>
      </c>
      <c r="I22" s="5"/>
      <c r="J22" s="5"/>
      <c r="K22" s="5"/>
      <c r="L22" s="5"/>
    </row>
    <row r="23" spans="2:12" ht="27" customHeight="1">
      <c r="B23" s="22">
        <v>18</v>
      </c>
      <c r="C23" s="19" t="s">
        <v>484</v>
      </c>
      <c r="D23" s="19" t="s">
        <v>234</v>
      </c>
      <c r="E23" s="19">
        <v>170000</v>
      </c>
      <c r="F23" s="61">
        <v>135000</v>
      </c>
      <c r="G23" s="61" t="s">
        <v>2</v>
      </c>
      <c r="H23" s="83">
        <v>10</v>
      </c>
      <c r="I23" s="5"/>
      <c r="J23" s="5"/>
      <c r="K23" s="5"/>
      <c r="L23" s="5"/>
    </row>
    <row r="24" spans="2:12" ht="27" customHeight="1">
      <c r="B24" s="22">
        <v>19</v>
      </c>
      <c r="C24" s="19" t="s">
        <v>485</v>
      </c>
      <c r="D24" s="19" t="s">
        <v>235</v>
      </c>
      <c r="E24" s="19">
        <v>65000</v>
      </c>
      <c r="F24" s="61">
        <v>100000</v>
      </c>
      <c r="G24" s="61" t="s">
        <v>2</v>
      </c>
      <c r="H24" s="83">
        <v>15</v>
      </c>
      <c r="I24" s="5"/>
      <c r="J24" s="5"/>
      <c r="K24" s="5"/>
      <c r="L24" s="5"/>
    </row>
    <row r="25" spans="2:12" ht="27" customHeight="1">
      <c r="B25" s="22">
        <v>20</v>
      </c>
      <c r="C25" s="17" t="s">
        <v>486</v>
      </c>
      <c r="D25" s="19" t="s">
        <v>236</v>
      </c>
      <c r="E25" s="19">
        <v>44000</v>
      </c>
      <c r="F25" s="61">
        <v>40000</v>
      </c>
      <c r="G25" s="61" t="s">
        <v>2</v>
      </c>
      <c r="H25" s="84">
        <v>10</v>
      </c>
      <c r="I25" s="5"/>
      <c r="J25" s="5"/>
      <c r="K25" s="5"/>
      <c r="L25" s="5"/>
    </row>
    <row r="26" spans="2:12" ht="27" customHeight="1">
      <c r="B26" s="22">
        <v>21</v>
      </c>
      <c r="C26" s="19" t="s">
        <v>237</v>
      </c>
      <c r="D26" s="19" t="s">
        <v>238</v>
      </c>
      <c r="E26" s="19" t="s">
        <v>212</v>
      </c>
      <c r="F26" s="61">
        <v>20000</v>
      </c>
      <c r="G26" s="61" t="s">
        <v>2</v>
      </c>
      <c r="H26" s="83">
        <v>150</v>
      </c>
      <c r="I26" s="5"/>
      <c r="J26" s="5"/>
      <c r="K26" s="5"/>
      <c r="L26" s="5"/>
    </row>
    <row r="27" spans="2:12" ht="27" customHeight="1">
      <c r="B27" s="22">
        <v>22</v>
      </c>
      <c r="C27" s="17" t="s">
        <v>487</v>
      </c>
      <c r="D27" s="19" t="s">
        <v>239</v>
      </c>
      <c r="E27" s="19" t="s">
        <v>212</v>
      </c>
      <c r="F27" s="61">
        <v>32000</v>
      </c>
      <c r="G27" s="61" t="s">
        <v>2</v>
      </c>
      <c r="H27" s="84">
        <v>100</v>
      </c>
      <c r="I27" s="5"/>
      <c r="J27" s="5"/>
      <c r="K27" s="5"/>
      <c r="L27" s="5"/>
    </row>
    <row r="28" spans="2:12" ht="27" customHeight="1">
      <c r="B28" s="22">
        <v>23</v>
      </c>
      <c r="C28" s="46" t="s">
        <v>240</v>
      </c>
      <c r="D28" s="19" t="s">
        <v>241</v>
      </c>
      <c r="E28" s="19" t="s">
        <v>212</v>
      </c>
      <c r="F28" s="22">
        <v>3000</v>
      </c>
      <c r="G28" s="22" t="s">
        <v>2</v>
      </c>
      <c r="H28" s="75">
        <v>100</v>
      </c>
      <c r="I28" s="5"/>
      <c r="J28" s="5"/>
      <c r="K28" s="5"/>
      <c r="L28" s="5"/>
    </row>
    <row r="29" spans="2:12" ht="27" customHeight="1">
      <c r="B29" s="76"/>
      <c r="C29" s="80" t="s">
        <v>242</v>
      </c>
      <c r="D29" s="79"/>
      <c r="E29" s="78"/>
      <c r="F29" s="77"/>
      <c r="G29" s="77"/>
      <c r="H29" s="77"/>
      <c r="I29" s="5"/>
      <c r="J29" s="5"/>
      <c r="K29" s="5"/>
      <c r="L29" s="5"/>
    </row>
    <row r="31" spans="2:12">
      <c r="C31" s="24" t="s">
        <v>150</v>
      </c>
      <c r="D31" s="36"/>
    </row>
    <row r="32" spans="2:12">
      <c r="C32" s="24" t="s">
        <v>151</v>
      </c>
      <c r="D32" s="36"/>
    </row>
    <row r="33" spans="3:4">
      <c r="C33" s="24" t="s">
        <v>152</v>
      </c>
      <c r="D33" s="36"/>
    </row>
    <row r="34" spans="3:4">
      <c r="C34" s="24"/>
      <c r="D34" s="36"/>
    </row>
    <row r="35" spans="3:4">
      <c r="C35" s="28" t="s">
        <v>153</v>
      </c>
      <c r="D35" s="37"/>
    </row>
  </sheetData>
  <mergeCells count="2">
    <mergeCell ref="D4:E4"/>
    <mergeCell ref="D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topLeftCell="A7" workbookViewId="0">
      <selection activeCell="B26" sqref="B26"/>
    </sheetView>
  </sheetViews>
  <sheetFormatPr defaultColWidth="21.7109375" defaultRowHeight="13.5"/>
  <cols>
    <col min="1" max="2" width="4.7109375" style="13" customWidth="1"/>
    <col min="3" max="3" width="41" style="13" bestFit="1" customWidth="1"/>
    <col min="4" max="4" width="21.7109375" style="68"/>
    <col min="5" max="5" width="21.7109375" style="13"/>
    <col min="6" max="6" width="21.7109375" style="68"/>
    <col min="7" max="16384" width="21.7109375" style="13"/>
  </cols>
  <sheetData>
    <row r="1" spans="2:12">
      <c r="C1" s="49" t="s">
        <v>146</v>
      </c>
      <c r="D1" s="42"/>
      <c r="E1" s="42"/>
      <c r="F1" s="39"/>
      <c r="G1" s="49"/>
      <c r="H1" s="49"/>
      <c r="I1" s="49"/>
      <c r="J1" s="49" t="s">
        <v>277</v>
      </c>
    </row>
    <row r="2" spans="2:12">
      <c r="C2" s="49" t="s">
        <v>276</v>
      </c>
      <c r="D2" s="42"/>
      <c r="E2" s="42"/>
      <c r="F2" s="39"/>
      <c r="G2" s="49"/>
      <c r="H2" s="49"/>
      <c r="I2" s="49"/>
      <c r="J2" s="49"/>
    </row>
    <row r="4" spans="2:12" ht="60" customHeight="1">
      <c r="B4" s="30" t="s">
        <v>136</v>
      </c>
      <c r="C4" s="7" t="s">
        <v>137</v>
      </c>
      <c r="D4" s="193" t="s">
        <v>138</v>
      </c>
      <c r="E4" s="194"/>
      <c r="F4" s="8" t="s">
        <v>139</v>
      </c>
      <c r="G4" s="30" t="s">
        <v>145</v>
      </c>
      <c r="H4" s="81" t="s">
        <v>140</v>
      </c>
      <c r="I4" s="9" t="s">
        <v>141</v>
      </c>
      <c r="J4" s="33" t="s">
        <v>142</v>
      </c>
      <c r="K4" s="34" t="s">
        <v>143</v>
      </c>
      <c r="L4" s="34" t="s">
        <v>144</v>
      </c>
    </row>
    <row r="5" spans="2:12" ht="27" customHeight="1">
      <c r="B5" s="50">
        <v>1</v>
      </c>
      <c r="C5" s="54">
        <v>2</v>
      </c>
      <c r="D5" s="208">
        <v>3</v>
      </c>
      <c r="E5" s="208"/>
      <c r="F5" s="50">
        <v>4</v>
      </c>
      <c r="G5" s="50">
        <v>5</v>
      </c>
      <c r="H5" s="50">
        <v>6</v>
      </c>
      <c r="I5" s="50">
        <v>7</v>
      </c>
      <c r="J5" s="50">
        <v>8</v>
      </c>
      <c r="K5" s="50">
        <v>9</v>
      </c>
      <c r="L5" s="50">
        <v>10</v>
      </c>
    </row>
    <row r="6" spans="2:12" ht="27" customHeight="1">
      <c r="B6" s="22">
        <v>1</v>
      </c>
      <c r="C6" s="25" t="s">
        <v>245</v>
      </c>
      <c r="D6" s="44" t="s">
        <v>246</v>
      </c>
      <c r="E6" s="44" t="s">
        <v>212</v>
      </c>
      <c r="F6" s="46">
        <v>7200</v>
      </c>
      <c r="G6" s="22" t="s">
        <v>2</v>
      </c>
      <c r="H6" s="23">
        <v>500</v>
      </c>
      <c r="I6" s="31"/>
      <c r="J6" s="32"/>
      <c r="K6" s="55"/>
      <c r="L6" s="56"/>
    </row>
    <row r="7" spans="2:12" ht="27" customHeight="1">
      <c r="B7" s="22">
        <v>2</v>
      </c>
      <c r="C7" s="43" t="s">
        <v>247</v>
      </c>
      <c r="D7" s="43" t="s">
        <v>248</v>
      </c>
      <c r="E7" s="44" t="s">
        <v>212</v>
      </c>
      <c r="F7" s="52">
        <v>7200</v>
      </c>
      <c r="G7" s="22" t="s">
        <v>2</v>
      </c>
      <c r="H7" s="23">
        <v>100</v>
      </c>
      <c r="I7" s="31"/>
      <c r="J7" s="32"/>
      <c r="K7" s="55"/>
      <c r="L7" s="56"/>
    </row>
    <row r="8" spans="2:12" ht="27" customHeight="1">
      <c r="B8" s="22">
        <v>3</v>
      </c>
      <c r="C8" s="43" t="s">
        <v>249</v>
      </c>
      <c r="D8" s="43" t="s">
        <v>250</v>
      </c>
      <c r="E8" s="44" t="s">
        <v>212</v>
      </c>
      <c r="F8" s="52">
        <v>4000</v>
      </c>
      <c r="G8" s="22" t="s">
        <v>2</v>
      </c>
      <c r="H8" s="23">
        <v>35</v>
      </c>
      <c r="I8" s="31"/>
      <c r="J8" s="32"/>
      <c r="K8" s="16"/>
      <c r="L8" s="16"/>
    </row>
    <row r="9" spans="2:12" ht="27" customHeight="1">
      <c r="B9" s="22">
        <v>4</v>
      </c>
      <c r="C9" s="20" t="s">
        <v>417</v>
      </c>
      <c r="D9" s="87" t="s">
        <v>251</v>
      </c>
      <c r="E9" s="44" t="s">
        <v>212</v>
      </c>
      <c r="F9" s="46">
        <v>18000</v>
      </c>
      <c r="G9" s="22" t="s">
        <v>2</v>
      </c>
      <c r="H9" s="23">
        <v>100</v>
      </c>
      <c r="I9" s="31"/>
      <c r="J9" s="32"/>
      <c r="K9" s="55"/>
      <c r="L9" s="56"/>
    </row>
    <row r="10" spans="2:12" ht="27" customHeight="1">
      <c r="B10" s="22">
        <v>5</v>
      </c>
      <c r="C10" s="20" t="s">
        <v>417</v>
      </c>
      <c r="D10" s="88" t="s">
        <v>252</v>
      </c>
      <c r="E10" s="44" t="s">
        <v>212</v>
      </c>
      <c r="F10" s="46">
        <v>12000</v>
      </c>
      <c r="G10" s="22" t="s">
        <v>2</v>
      </c>
      <c r="H10" s="23">
        <v>50</v>
      </c>
      <c r="I10" s="31"/>
      <c r="J10" s="32"/>
      <c r="K10" s="55"/>
      <c r="L10" s="56"/>
    </row>
    <row r="11" spans="2:12" ht="27" customHeight="1">
      <c r="B11" s="22">
        <v>6</v>
      </c>
      <c r="C11" s="20" t="s">
        <v>417</v>
      </c>
      <c r="D11" s="87" t="s">
        <v>253</v>
      </c>
      <c r="E11" s="44" t="s">
        <v>212</v>
      </c>
      <c r="F11" s="46">
        <v>12000</v>
      </c>
      <c r="G11" s="22" t="s">
        <v>2</v>
      </c>
      <c r="H11" s="23">
        <v>50</v>
      </c>
      <c r="I11" s="31"/>
      <c r="J11" s="32"/>
      <c r="K11" s="55"/>
      <c r="L11" s="56"/>
    </row>
    <row r="12" spans="2:12" ht="27" customHeight="1">
      <c r="B12" s="22">
        <v>7</v>
      </c>
      <c r="C12" s="20" t="s">
        <v>417</v>
      </c>
      <c r="D12" s="87" t="s">
        <v>254</v>
      </c>
      <c r="E12" s="44" t="s">
        <v>212</v>
      </c>
      <c r="F12" s="46">
        <v>12000</v>
      </c>
      <c r="G12" s="22" t="s">
        <v>2</v>
      </c>
      <c r="H12" s="23">
        <v>50</v>
      </c>
      <c r="I12" s="31"/>
      <c r="J12" s="32"/>
      <c r="K12" s="55"/>
      <c r="L12" s="56"/>
    </row>
    <row r="13" spans="2:12" ht="27" customHeight="1">
      <c r="B13" s="22">
        <v>8</v>
      </c>
      <c r="C13" s="20" t="s">
        <v>418</v>
      </c>
      <c r="D13" s="17" t="s">
        <v>255</v>
      </c>
      <c r="E13" s="44" t="s">
        <v>212</v>
      </c>
      <c r="F13" s="46">
        <v>2500</v>
      </c>
      <c r="G13" s="22" t="s">
        <v>2</v>
      </c>
      <c r="H13" s="23">
        <v>50</v>
      </c>
      <c r="I13" s="31"/>
      <c r="J13" s="32"/>
      <c r="K13" s="55"/>
      <c r="L13" s="56"/>
    </row>
    <row r="14" spans="2:12" ht="27" customHeight="1">
      <c r="B14" s="176">
        <v>9</v>
      </c>
      <c r="C14" s="43" t="s">
        <v>419</v>
      </c>
      <c r="D14" s="43" t="s">
        <v>256</v>
      </c>
      <c r="E14" s="44" t="s">
        <v>212</v>
      </c>
      <c r="F14" s="52">
        <v>7200</v>
      </c>
      <c r="G14" s="22" t="s">
        <v>100</v>
      </c>
      <c r="H14" s="23">
        <v>840</v>
      </c>
      <c r="I14" s="31"/>
      <c r="J14" s="32"/>
      <c r="K14" s="55"/>
      <c r="L14" s="56"/>
    </row>
    <row r="15" spans="2:12" ht="27" customHeight="1">
      <c r="B15" s="22">
        <v>10</v>
      </c>
      <c r="C15" s="25" t="s">
        <v>420</v>
      </c>
      <c r="D15" s="44" t="s">
        <v>257</v>
      </c>
      <c r="E15" s="44" t="s">
        <v>212</v>
      </c>
      <c r="F15" s="46">
        <v>100000</v>
      </c>
      <c r="G15" s="26" t="s">
        <v>100</v>
      </c>
      <c r="H15" s="26">
        <v>250</v>
      </c>
      <c r="I15" s="31"/>
      <c r="J15" s="56"/>
      <c r="K15" s="16"/>
      <c r="L15" s="16"/>
    </row>
    <row r="16" spans="2:12" ht="27" customHeight="1">
      <c r="B16" s="22">
        <v>11</v>
      </c>
      <c r="C16" s="25" t="s">
        <v>421</v>
      </c>
      <c r="D16" s="19" t="s">
        <v>258</v>
      </c>
      <c r="E16" s="44" t="s">
        <v>212</v>
      </c>
      <c r="F16" s="46">
        <v>25000</v>
      </c>
      <c r="G16" s="22" t="s">
        <v>2</v>
      </c>
      <c r="H16" s="26">
        <v>100</v>
      </c>
      <c r="I16" s="31"/>
      <c r="J16" s="16"/>
      <c r="K16" s="16"/>
      <c r="L16" s="16"/>
    </row>
    <row r="17" spans="2:17" ht="27" customHeight="1">
      <c r="B17" s="176">
        <v>12</v>
      </c>
      <c r="C17" s="177" t="s">
        <v>259</v>
      </c>
      <c r="D17" s="178" t="s">
        <v>260</v>
      </c>
      <c r="E17" s="179" t="s">
        <v>212</v>
      </c>
      <c r="F17" s="180">
        <v>25500</v>
      </c>
      <c r="G17" s="176" t="s">
        <v>2</v>
      </c>
      <c r="H17" s="181">
        <v>50</v>
      </c>
      <c r="I17" s="182"/>
      <c r="J17" s="183"/>
      <c r="K17" s="183"/>
      <c r="L17" s="183"/>
    </row>
    <row r="18" spans="2:17" ht="27" customHeight="1">
      <c r="B18" s="22">
        <v>13</v>
      </c>
      <c r="C18" s="25" t="s">
        <v>261</v>
      </c>
      <c r="D18" s="19" t="s">
        <v>262</v>
      </c>
      <c r="E18" s="44" t="s">
        <v>212</v>
      </c>
      <c r="F18" s="46">
        <v>500000</v>
      </c>
      <c r="G18" s="22" t="s">
        <v>2</v>
      </c>
      <c r="H18" s="26">
        <v>25</v>
      </c>
      <c r="I18" s="31"/>
      <c r="J18" s="16"/>
      <c r="K18" s="16"/>
      <c r="L18" s="16"/>
      <c r="M18" s="15"/>
      <c r="N18" s="15"/>
      <c r="O18" s="15"/>
      <c r="P18" s="15"/>
      <c r="Q18" s="15"/>
    </row>
    <row r="19" spans="2:17" ht="27" customHeight="1">
      <c r="B19" s="22">
        <v>14</v>
      </c>
      <c r="C19" s="25" t="s">
        <v>263</v>
      </c>
      <c r="D19" s="19" t="s">
        <v>264</v>
      </c>
      <c r="E19" s="44" t="s">
        <v>212</v>
      </c>
      <c r="F19" s="46">
        <v>200000</v>
      </c>
      <c r="G19" s="22" t="s">
        <v>2</v>
      </c>
      <c r="H19" s="22">
        <v>60</v>
      </c>
      <c r="I19" s="31"/>
      <c r="J19" s="16"/>
      <c r="K19" s="16"/>
      <c r="L19" s="16"/>
      <c r="M19" s="15"/>
      <c r="N19" s="15"/>
      <c r="O19" s="15"/>
      <c r="P19" s="15"/>
      <c r="Q19" s="15"/>
    </row>
    <row r="20" spans="2:17" ht="27" customHeight="1">
      <c r="B20" s="22">
        <v>15</v>
      </c>
      <c r="C20" s="25" t="s">
        <v>265</v>
      </c>
      <c r="D20" s="19" t="s">
        <v>266</v>
      </c>
      <c r="E20" s="44" t="s">
        <v>212</v>
      </c>
      <c r="F20" s="46">
        <v>200000</v>
      </c>
      <c r="G20" s="22" t="s">
        <v>2</v>
      </c>
      <c r="H20" s="26">
        <v>20</v>
      </c>
      <c r="I20" s="31"/>
      <c r="J20" s="16"/>
      <c r="K20" s="16"/>
      <c r="L20" s="16"/>
      <c r="M20" s="15"/>
      <c r="N20" s="15"/>
      <c r="O20" s="15"/>
      <c r="P20" s="15"/>
      <c r="Q20" s="15"/>
    </row>
    <row r="21" spans="2:17" ht="27" customHeight="1">
      <c r="B21" s="22">
        <v>16</v>
      </c>
      <c r="C21" s="25" t="s">
        <v>265</v>
      </c>
      <c r="D21" s="19" t="s">
        <v>267</v>
      </c>
      <c r="E21" s="44" t="s">
        <v>212</v>
      </c>
      <c r="F21" s="46">
        <v>200000</v>
      </c>
      <c r="G21" s="22" t="s">
        <v>2</v>
      </c>
      <c r="H21" s="26">
        <v>10</v>
      </c>
      <c r="I21" s="31"/>
      <c r="J21" s="16"/>
      <c r="K21" s="16"/>
      <c r="L21" s="16"/>
      <c r="M21" s="15"/>
      <c r="N21" s="15"/>
      <c r="O21" s="15"/>
      <c r="P21" s="15"/>
      <c r="Q21" s="15"/>
    </row>
    <row r="22" spans="2:17" ht="27" customHeight="1">
      <c r="B22" s="22">
        <v>17</v>
      </c>
      <c r="C22" s="25" t="s">
        <v>422</v>
      </c>
      <c r="D22" s="19" t="s">
        <v>268</v>
      </c>
      <c r="E22" s="27" t="s">
        <v>269</v>
      </c>
      <c r="F22" s="46">
        <v>13000</v>
      </c>
      <c r="G22" s="22" t="s">
        <v>2</v>
      </c>
      <c r="H22" s="26">
        <v>5</v>
      </c>
      <c r="I22" s="31"/>
      <c r="J22" s="16"/>
      <c r="K22" s="16"/>
      <c r="L22" s="16"/>
      <c r="M22" s="15"/>
      <c r="N22" s="15"/>
      <c r="O22" s="15"/>
      <c r="P22" s="15"/>
      <c r="Q22" s="15"/>
    </row>
    <row r="23" spans="2:17" ht="27" customHeight="1">
      <c r="B23" s="22">
        <v>18</v>
      </c>
      <c r="C23" s="25" t="s">
        <v>422</v>
      </c>
      <c r="D23" s="19" t="s">
        <v>270</v>
      </c>
      <c r="E23" s="27" t="s">
        <v>271</v>
      </c>
      <c r="F23" s="46">
        <v>11000</v>
      </c>
      <c r="G23" s="22" t="s">
        <v>2</v>
      </c>
      <c r="H23" s="26">
        <v>5</v>
      </c>
      <c r="I23" s="31"/>
      <c r="J23" s="16"/>
      <c r="K23" s="16"/>
      <c r="L23" s="16"/>
      <c r="M23" s="15"/>
      <c r="N23" s="15"/>
      <c r="O23" s="15"/>
      <c r="P23" s="15"/>
      <c r="Q23" s="15"/>
    </row>
    <row r="24" spans="2:17" ht="27" customHeight="1">
      <c r="B24" s="22">
        <v>19</v>
      </c>
      <c r="C24" s="25" t="s">
        <v>422</v>
      </c>
      <c r="D24" s="19" t="s">
        <v>272</v>
      </c>
      <c r="E24" s="27" t="s">
        <v>273</v>
      </c>
      <c r="F24" s="46">
        <v>11000</v>
      </c>
      <c r="G24" s="22" t="s">
        <v>2</v>
      </c>
      <c r="H24" s="26">
        <v>5</v>
      </c>
      <c r="I24" s="31"/>
      <c r="J24" s="16"/>
      <c r="K24" s="16"/>
      <c r="L24" s="16"/>
      <c r="M24" s="15"/>
      <c r="N24" s="15"/>
      <c r="O24" s="15"/>
      <c r="P24" s="15"/>
      <c r="Q24" s="15"/>
    </row>
    <row r="25" spans="2:17" ht="27" customHeight="1">
      <c r="B25" s="22">
        <v>20</v>
      </c>
      <c r="C25" s="25" t="s">
        <v>422</v>
      </c>
      <c r="D25" s="19" t="s">
        <v>274</v>
      </c>
      <c r="E25" s="27" t="s">
        <v>275</v>
      </c>
      <c r="F25" s="46">
        <v>11000</v>
      </c>
      <c r="G25" s="22" t="s">
        <v>2</v>
      </c>
      <c r="H25" s="26">
        <v>5</v>
      </c>
      <c r="I25" s="31"/>
      <c r="J25" s="16"/>
      <c r="K25" s="16"/>
      <c r="L25" s="16"/>
      <c r="M25" s="15"/>
      <c r="N25" s="15"/>
      <c r="O25" s="15"/>
      <c r="P25" s="15"/>
      <c r="Q25" s="15"/>
    </row>
    <row r="26" spans="2:17" ht="27" customHeight="1">
      <c r="B26" s="176">
        <v>21</v>
      </c>
      <c r="C26" s="25" t="s">
        <v>423</v>
      </c>
      <c r="D26" s="19" t="s">
        <v>496</v>
      </c>
      <c r="E26" s="27" t="s">
        <v>499</v>
      </c>
      <c r="F26" s="46">
        <v>200000</v>
      </c>
      <c r="G26" s="22" t="s">
        <v>2</v>
      </c>
      <c r="H26" s="26">
        <v>5</v>
      </c>
      <c r="I26" s="31"/>
      <c r="J26" s="16"/>
      <c r="K26" s="16"/>
      <c r="L26" s="16"/>
      <c r="M26" s="15"/>
      <c r="N26" s="15"/>
      <c r="O26" s="15"/>
      <c r="P26" s="15"/>
      <c r="Q26" s="15"/>
    </row>
    <row r="27" spans="2:17" ht="27" customHeight="1">
      <c r="B27" s="209" t="s">
        <v>495</v>
      </c>
      <c r="C27" s="210"/>
      <c r="D27" s="210"/>
      <c r="E27" s="210"/>
      <c r="F27" s="210"/>
      <c r="G27" s="210"/>
      <c r="H27" s="210"/>
      <c r="I27" s="210"/>
      <c r="J27" s="211"/>
      <c r="K27" s="16"/>
      <c r="L27" s="16"/>
      <c r="M27" s="15"/>
      <c r="N27" s="15"/>
      <c r="O27" s="15"/>
      <c r="P27" s="15"/>
      <c r="Q27" s="15"/>
    </row>
    <row r="29" spans="2:17">
      <c r="C29" s="24" t="s">
        <v>150</v>
      </c>
      <c r="D29" s="36"/>
      <c r="E29" s="68"/>
    </row>
    <row r="30" spans="2:17">
      <c r="C30" s="24" t="s">
        <v>151</v>
      </c>
      <c r="D30" s="36"/>
      <c r="E30" s="68"/>
    </row>
    <row r="31" spans="2:17">
      <c r="C31" s="24" t="s">
        <v>152</v>
      </c>
      <c r="D31" s="36"/>
      <c r="E31" s="68"/>
    </row>
    <row r="32" spans="2:17">
      <c r="C32" s="24"/>
      <c r="D32" s="36"/>
      <c r="E32" s="68"/>
    </row>
    <row r="33" spans="3:5">
      <c r="C33" s="28" t="s">
        <v>153</v>
      </c>
      <c r="D33" s="37"/>
      <c r="E33" s="68"/>
    </row>
  </sheetData>
  <mergeCells count="3">
    <mergeCell ref="D4:E4"/>
    <mergeCell ref="D5:E5"/>
    <mergeCell ref="B27:J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D1" sqref="D1:D1048576"/>
    </sheetView>
  </sheetViews>
  <sheetFormatPr defaultColWidth="21.7109375" defaultRowHeight="13.5"/>
  <cols>
    <col min="1" max="2" width="4.7109375" style="13" customWidth="1"/>
    <col min="3" max="3" width="60.28515625" style="13" customWidth="1"/>
    <col min="4" max="16384" width="21.7109375" style="13"/>
  </cols>
  <sheetData>
    <row r="1" spans="2:11">
      <c r="C1" s="49" t="s">
        <v>146</v>
      </c>
      <c r="D1" s="42"/>
      <c r="E1" s="42"/>
      <c r="F1" s="39"/>
      <c r="G1" s="49"/>
      <c r="H1" s="49"/>
      <c r="I1" s="49"/>
      <c r="J1" s="49" t="s">
        <v>304</v>
      </c>
    </row>
    <row r="2" spans="2:11">
      <c r="C2" s="49" t="s">
        <v>303</v>
      </c>
      <c r="D2" s="42"/>
      <c r="E2" s="42"/>
      <c r="F2" s="39"/>
      <c r="G2" s="49"/>
      <c r="H2" s="49"/>
      <c r="I2" s="49"/>
      <c r="J2" s="49"/>
    </row>
    <row r="4" spans="2:11" ht="60" customHeight="1">
      <c r="B4" s="30" t="s">
        <v>136</v>
      </c>
      <c r="C4" s="7" t="s">
        <v>137</v>
      </c>
      <c r="D4" s="29" t="s">
        <v>138</v>
      </c>
      <c r="E4" s="8" t="s">
        <v>139</v>
      </c>
      <c r="F4" s="30" t="s">
        <v>145</v>
      </c>
      <c r="G4" s="81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s="39" customFormat="1" ht="27" customHeight="1">
      <c r="B5" s="99">
        <v>1</v>
      </c>
      <c r="C5" s="100">
        <v>2</v>
      </c>
      <c r="D5" s="100">
        <v>3</v>
      </c>
      <c r="E5" s="99">
        <v>4</v>
      </c>
      <c r="F5" s="99">
        <v>5</v>
      </c>
      <c r="G5" s="99">
        <v>6</v>
      </c>
      <c r="H5" s="99">
        <v>7</v>
      </c>
      <c r="I5" s="99">
        <v>8</v>
      </c>
      <c r="J5" s="101">
        <v>9</v>
      </c>
      <c r="K5" s="99">
        <v>10</v>
      </c>
    </row>
    <row r="6" spans="2:11" ht="27" customHeight="1">
      <c r="B6" s="92">
        <v>1</v>
      </c>
      <c r="C6" s="139" t="s">
        <v>278</v>
      </c>
      <c r="D6" s="104" t="s">
        <v>279</v>
      </c>
      <c r="E6" s="102">
        <v>15000</v>
      </c>
      <c r="F6" s="92" t="s">
        <v>2</v>
      </c>
      <c r="G6" s="93">
        <v>30</v>
      </c>
      <c r="H6" s="94"/>
      <c r="I6" s="95"/>
      <c r="J6" s="96"/>
      <c r="K6" s="97"/>
    </row>
    <row r="7" spans="2:11" ht="27" customHeight="1">
      <c r="B7" s="92">
        <v>2</v>
      </c>
      <c r="C7" s="139" t="s">
        <v>278</v>
      </c>
      <c r="D7" s="175" t="s">
        <v>280</v>
      </c>
      <c r="E7" s="102">
        <v>26000</v>
      </c>
      <c r="F7" s="92" t="s">
        <v>2</v>
      </c>
      <c r="G7" s="93">
        <v>30</v>
      </c>
      <c r="H7" s="94"/>
      <c r="I7" s="95"/>
      <c r="J7" s="96"/>
      <c r="K7" s="97"/>
    </row>
    <row r="8" spans="2:11" ht="27" customHeight="1">
      <c r="B8" s="92">
        <f t="shared" ref="B8:B19" si="0">1+B7</f>
        <v>3</v>
      </c>
      <c r="C8" s="139" t="s">
        <v>278</v>
      </c>
      <c r="D8" s="175" t="s">
        <v>281</v>
      </c>
      <c r="E8" s="102">
        <v>15000</v>
      </c>
      <c r="F8" s="92" t="s">
        <v>2</v>
      </c>
      <c r="G8" s="93">
        <v>30</v>
      </c>
      <c r="H8" s="94"/>
      <c r="I8" s="95"/>
      <c r="J8" s="96"/>
      <c r="K8" s="97"/>
    </row>
    <row r="9" spans="2:11" ht="27" customHeight="1">
      <c r="B9" s="92">
        <f t="shared" si="0"/>
        <v>4</v>
      </c>
      <c r="C9" s="139" t="s">
        <v>278</v>
      </c>
      <c r="D9" s="175" t="s">
        <v>282</v>
      </c>
      <c r="E9" s="102">
        <v>15000</v>
      </c>
      <c r="F9" s="92" t="s">
        <v>2</v>
      </c>
      <c r="G9" s="93">
        <v>30</v>
      </c>
      <c r="H9" s="94"/>
      <c r="I9" s="95"/>
      <c r="J9" s="96"/>
      <c r="K9" s="97"/>
    </row>
    <row r="10" spans="2:11" ht="27" customHeight="1">
      <c r="B10" s="92">
        <f t="shared" si="0"/>
        <v>5</v>
      </c>
      <c r="C10" s="139" t="s">
        <v>415</v>
      </c>
      <c r="D10" s="175" t="s">
        <v>283</v>
      </c>
      <c r="E10" s="102">
        <v>160000</v>
      </c>
      <c r="F10" s="92" t="s">
        <v>2</v>
      </c>
      <c r="G10" s="93">
        <v>30</v>
      </c>
      <c r="H10" s="94"/>
      <c r="I10" s="95"/>
      <c r="J10" s="96"/>
      <c r="K10" s="97"/>
    </row>
    <row r="11" spans="2:11" ht="27" customHeight="1">
      <c r="B11" s="92">
        <f t="shared" si="0"/>
        <v>6</v>
      </c>
      <c r="C11" s="139" t="s">
        <v>284</v>
      </c>
      <c r="D11" s="175" t="s">
        <v>285</v>
      </c>
      <c r="E11" s="102">
        <v>40000</v>
      </c>
      <c r="F11" s="92" t="s">
        <v>2</v>
      </c>
      <c r="G11" s="93">
        <v>40</v>
      </c>
      <c r="H11" s="94"/>
      <c r="I11" s="95"/>
      <c r="J11" s="96"/>
      <c r="K11" s="97"/>
    </row>
    <row r="12" spans="2:11" ht="27" customHeight="1">
      <c r="B12" s="92">
        <f t="shared" si="0"/>
        <v>7</v>
      </c>
      <c r="C12" s="124" t="s">
        <v>416</v>
      </c>
      <c r="D12" s="103" t="s">
        <v>286</v>
      </c>
      <c r="E12" s="102">
        <v>125000</v>
      </c>
      <c r="F12" s="92" t="s">
        <v>2</v>
      </c>
      <c r="G12" s="93">
        <v>30</v>
      </c>
      <c r="H12" s="94"/>
      <c r="I12" s="95"/>
      <c r="J12" s="96"/>
      <c r="K12" s="97"/>
    </row>
    <row r="13" spans="2:11" ht="27" customHeight="1">
      <c r="B13" s="92">
        <f t="shared" si="0"/>
        <v>8</v>
      </c>
      <c r="C13" s="139" t="s">
        <v>287</v>
      </c>
      <c r="D13" s="103" t="s">
        <v>288</v>
      </c>
      <c r="E13" s="102">
        <v>26000</v>
      </c>
      <c r="F13" s="92" t="s">
        <v>2</v>
      </c>
      <c r="G13" s="93">
        <v>65</v>
      </c>
      <c r="H13" s="94"/>
      <c r="I13" s="95"/>
      <c r="J13" s="96"/>
      <c r="K13" s="97"/>
    </row>
    <row r="14" spans="2:11" ht="27" customHeight="1">
      <c r="B14" s="92">
        <f t="shared" si="0"/>
        <v>9</v>
      </c>
      <c r="C14" s="139" t="s">
        <v>289</v>
      </c>
      <c r="D14" s="103" t="s">
        <v>290</v>
      </c>
      <c r="E14" s="102">
        <v>15000</v>
      </c>
      <c r="F14" s="92" t="s">
        <v>2</v>
      </c>
      <c r="G14" s="93">
        <v>30</v>
      </c>
      <c r="H14" s="94"/>
      <c r="I14" s="95"/>
      <c r="J14" s="96"/>
      <c r="K14" s="97"/>
    </row>
    <row r="15" spans="2:11" ht="27" customHeight="1">
      <c r="B15" s="92">
        <f t="shared" si="0"/>
        <v>10</v>
      </c>
      <c r="C15" s="139" t="s">
        <v>291</v>
      </c>
      <c r="D15" s="103" t="s">
        <v>292</v>
      </c>
      <c r="E15" s="102">
        <v>15000</v>
      </c>
      <c r="F15" s="92" t="s">
        <v>2</v>
      </c>
      <c r="G15" s="93">
        <v>30</v>
      </c>
      <c r="H15" s="94"/>
      <c r="I15" s="95"/>
      <c r="J15" s="96"/>
      <c r="K15" s="97"/>
    </row>
    <row r="16" spans="2:11" ht="27" customHeight="1">
      <c r="B16" s="92">
        <f t="shared" si="0"/>
        <v>11</v>
      </c>
      <c r="C16" s="139" t="s">
        <v>293</v>
      </c>
      <c r="D16" s="103" t="s">
        <v>294</v>
      </c>
      <c r="E16" s="102">
        <v>15000</v>
      </c>
      <c r="F16" s="92" t="s">
        <v>2</v>
      </c>
      <c r="G16" s="93">
        <v>30</v>
      </c>
      <c r="H16" s="94"/>
      <c r="I16" s="95"/>
      <c r="J16" s="96"/>
      <c r="K16" s="97"/>
    </row>
    <row r="17" spans="2:11" ht="27" customHeight="1">
      <c r="B17" s="92">
        <f t="shared" si="0"/>
        <v>12</v>
      </c>
      <c r="C17" s="124" t="s">
        <v>295</v>
      </c>
      <c r="D17" s="103" t="s">
        <v>296</v>
      </c>
      <c r="E17" s="102">
        <v>88000</v>
      </c>
      <c r="F17" s="92" t="s">
        <v>297</v>
      </c>
      <c r="G17" s="93">
        <v>50</v>
      </c>
      <c r="H17" s="94"/>
      <c r="I17" s="95"/>
      <c r="J17" s="96"/>
      <c r="K17" s="97"/>
    </row>
    <row r="18" spans="2:11" ht="27" customHeight="1">
      <c r="B18" s="92">
        <f t="shared" si="0"/>
        <v>13</v>
      </c>
      <c r="C18" s="124" t="s">
        <v>298</v>
      </c>
      <c r="D18" s="103" t="s">
        <v>299</v>
      </c>
      <c r="E18" s="102">
        <v>350000</v>
      </c>
      <c r="F18" s="92" t="s">
        <v>2</v>
      </c>
      <c r="G18" s="93">
        <v>20</v>
      </c>
      <c r="H18" s="94"/>
      <c r="I18" s="95"/>
      <c r="J18" s="96"/>
      <c r="K18" s="97"/>
    </row>
    <row r="19" spans="2:11" ht="27" customHeight="1">
      <c r="B19" s="92">
        <f t="shared" si="0"/>
        <v>14</v>
      </c>
      <c r="C19" s="124" t="s">
        <v>300</v>
      </c>
      <c r="D19" s="104" t="s">
        <v>301</v>
      </c>
      <c r="E19" s="102">
        <v>200000</v>
      </c>
      <c r="F19" s="92" t="s">
        <v>2</v>
      </c>
      <c r="G19" s="93">
        <v>20</v>
      </c>
      <c r="H19" s="94"/>
      <c r="I19" s="95"/>
      <c r="J19" s="96"/>
      <c r="K19" s="97"/>
    </row>
    <row r="20" spans="2:11" ht="27" customHeight="1">
      <c r="B20" s="212" t="s">
        <v>302</v>
      </c>
      <c r="C20" s="213"/>
      <c r="D20" s="213"/>
      <c r="E20" s="213"/>
      <c r="F20" s="213"/>
      <c r="G20" s="213"/>
      <c r="H20" s="213"/>
      <c r="I20" s="214"/>
      <c r="J20" s="96"/>
      <c r="K20" s="97"/>
    </row>
    <row r="22" spans="2:11">
      <c r="C22" s="24" t="s">
        <v>150</v>
      </c>
      <c r="D22" s="36"/>
      <c r="E22" s="68"/>
    </row>
    <row r="23" spans="2:11">
      <c r="C23" s="24" t="s">
        <v>151</v>
      </c>
      <c r="D23" s="36"/>
      <c r="E23" s="68"/>
    </row>
    <row r="24" spans="2:11">
      <c r="C24" s="24" t="s">
        <v>152</v>
      </c>
      <c r="D24" s="36"/>
      <c r="E24" s="68"/>
    </row>
    <row r="25" spans="2:11">
      <c r="C25" s="24"/>
      <c r="D25" s="36"/>
      <c r="E25" s="68"/>
    </row>
    <row r="26" spans="2:11">
      <c r="C26" s="28" t="s">
        <v>153</v>
      </c>
      <c r="D26" s="37"/>
      <c r="E26" s="68"/>
    </row>
  </sheetData>
  <mergeCells count="1">
    <mergeCell ref="B20:I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D1" sqref="D1:D1048576"/>
    </sheetView>
  </sheetViews>
  <sheetFormatPr defaultColWidth="21.7109375" defaultRowHeight="13.5"/>
  <cols>
    <col min="1" max="2" width="4.7109375" style="13" customWidth="1"/>
    <col min="3" max="16384" width="21.7109375" style="13"/>
  </cols>
  <sheetData>
    <row r="1" spans="2:11">
      <c r="C1" s="49" t="s">
        <v>146</v>
      </c>
      <c r="D1" s="42"/>
      <c r="E1" s="42"/>
      <c r="F1" s="39"/>
      <c r="G1" s="49"/>
      <c r="H1" s="49"/>
      <c r="I1" s="49"/>
      <c r="J1" s="49" t="s">
        <v>340</v>
      </c>
      <c r="K1" s="49"/>
    </row>
    <row r="2" spans="2:11">
      <c r="C2" s="49" t="s">
        <v>341</v>
      </c>
      <c r="D2" s="42"/>
      <c r="E2" s="42"/>
      <c r="F2" s="39"/>
      <c r="G2" s="49"/>
      <c r="H2" s="49"/>
      <c r="I2" s="49"/>
      <c r="J2" s="49"/>
      <c r="K2" s="49"/>
    </row>
    <row r="4" spans="2:11" ht="60" customHeight="1">
      <c r="B4" s="30" t="s">
        <v>136</v>
      </c>
      <c r="C4" s="7" t="s">
        <v>137</v>
      </c>
      <c r="D4" s="29" t="s">
        <v>138</v>
      </c>
      <c r="E4" s="8" t="s">
        <v>139</v>
      </c>
      <c r="F4" s="30" t="s">
        <v>145</v>
      </c>
      <c r="G4" s="81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s="40" customFormat="1" ht="27" customHeight="1">
      <c r="B5" s="90">
        <v>1</v>
      </c>
      <c r="C5" s="91">
        <v>2</v>
      </c>
      <c r="D5" s="91">
        <v>3</v>
      </c>
      <c r="E5" s="90">
        <v>4</v>
      </c>
      <c r="F5" s="90">
        <v>5</v>
      </c>
      <c r="G5" s="90">
        <v>6</v>
      </c>
      <c r="H5" s="90">
        <v>7</v>
      </c>
      <c r="I5" s="90">
        <v>8</v>
      </c>
      <c r="J5" s="98">
        <v>9</v>
      </c>
      <c r="K5" s="90">
        <v>10</v>
      </c>
    </row>
    <row r="6" spans="2:11" ht="27" customHeight="1">
      <c r="B6" s="92">
        <v>1</v>
      </c>
      <c r="C6" s="108" t="s">
        <v>305</v>
      </c>
      <c r="D6" s="105">
        <v>1260</v>
      </c>
      <c r="E6" s="107">
        <v>5000</v>
      </c>
      <c r="F6" s="92" t="s">
        <v>2</v>
      </c>
      <c r="G6" s="93">
        <v>70</v>
      </c>
      <c r="H6" s="94"/>
      <c r="I6" s="95"/>
      <c r="J6" s="96"/>
      <c r="K6" s="97"/>
    </row>
    <row r="7" spans="2:11" ht="27" customHeight="1">
      <c r="B7" s="92">
        <v>2</v>
      </c>
      <c r="C7" s="108" t="s">
        <v>306</v>
      </c>
      <c r="D7" s="106">
        <v>1013</v>
      </c>
      <c r="E7" s="102">
        <v>45000</v>
      </c>
      <c r="F7" s="92" t="s">
        <v>2</v>
      </c>
      <c r="G7" s="93">
        <v>50</v>
      </c>
      <c r="H7" s="94"/>
      <c r="I7" s="95"/>
      <c r="J7" s="96"/>
      <c r="K7" s="97"/>
    </row>
    <row r="8" spans="2:11" ht="27" customHeight="1">
      <c r="B8" s="215" t="s">
        <v>339</v>
      </c>
      <c r="C8" s="216"/>
      <c r="D8" s="216"/>
      <c r="E8" s="216"/>
      <c r="F8" s="216"/>
      <c r="G8" s="216"/>
      <c r="H8" s="216"/>
      <c r="I8" s="217"/>
      <c r="J8" s="96"/>
      <c r="K8" s="97"/>
    </row>
    <row r="10" spans="2:11">
      <c r="C10" s="24" t="s">
        <v>150</v>
      </c>
      <c r="D10" s="36"/>
      <c r="E10" s="68"/>
    </row>
    <row r="11" spans="2:11">
      <c r="C11" s="24" t="s">
        <v>151</v>
      </c>
      <c r="D11" s="36"/>
      <c r="E11" s="68"/>
    </row>
    <row r="12" spans="2:11">
      <c r="C12" s="24" t="s">
        <v>152</v>
      </c>
      <c r="D12" s="36"/>
      <c r="E12" s="68"/>
    </row>
    <row r="13" spans="2:11">
      <c r="C13" s="24"/>
      <c r="D13" s="36"/>
      <c r="E13" s="68"/>
    </row>
    <row r="14" spans="2:11">
      <c r="C14" s="28" t="s">
        <v>153</v>
      </c>
      <c r="D14" s="37"/>
      <c r="E14" s="68"/>
    </row>
  </sheetData>
  <mergeCells count="1">
    <mergeCell ref="B8:I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opLeftCell="A4" workbookViewId="0">
      <selection activeCell="D4" sqref="D1:D1048576"/>
    </sheetView>
  </sheetViews>
  <sheetFormatPr defaultRowHeight="13.5"/>
  <cols>
    <col min="1" max="2" width="4.7109375" style="13" customWidth="1"/>
    <col min="3" max="3" width="37.85546875" style="13" customWidth="1"/>
    <col min="4" max="11" width="21.7109375" style="13" customWidth="1"/>
    <col min="12" max="16384" width="9.140625" style="13"/>
  </cols>
  <sheetData>
    <row r="1" spans="2:11">
      <c r="C1" s="49" t="s">
        <v>146</v>
      </c>
      <c r="D1" s="42"/>
      <c r="E1" s="42"/>
      <c r="F1" s="39"/>
      <c r="G1" s="49"/>
      <c r="H1" s="49"/>
      <c r="I1" s="49"/>
      <c r="J1" s="49" t="s">
        <v>342</v>
      </c>
    </row>
    <row r="2" spans="2:11">
      <c r="C2" s="49" t="s">
        <v>343</v>
      </c>
      <c r="D2" s="42"/>
      <c r="E2" s="42"/>
      <c r="F2" s="39"/>
      <c r="G2" s="49"/>
      <c r="H2" s="49"/>
      <c r="I2" s="49"/>
      <c r="J2" s="49"/>
    </row>
    <row r="4" spans="2:11" s="111" customFormat="1" ht="60" customHeight="1">
      <c r="B4" s="110" t="s">
        <v>136</v>
      </c>
      <c r="C4" s="7" t="s">
        <v>137</v>
      </c>
      <c r="D4" s="29" t="s">
        <v>138</v>
      </c>
      <c r="E4" s="7" t="s">
        <v>139</v>
      </c>
      <c r="F4" s="110" t="s">
        <v>145</v>
      </c>
      <c r="G4" s="29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s="111" customFormat="1" ht="27" customHeight="1">
      <c r="B5" s="110">
        <v>1</v>
      </c>
      <c r="C5" s="7">
        <v>2</v>
      </c>
      <c r="D5" s="29">
        <v>3</v>
      </c>
      <c r="E5" s="7">
        <v>4</v>
      </c>
      <c r="F5" s="110">
        <v>5</v>
      </c>
      <c r="G5" s="29">
        <v>6</v>
      </c>
      <c r="H5" s="12">
        <v>7</v>
      </c>
      <c r="I5" s="86">
        <v>8</v>
      </c>
      <c r="J5" s="119">
        <v>9</v>
      </c>
      <c r="K5" s="34">
        <v>10</v>
      </c>
    </row>
    <row r="6" spans="2:11" ht="27" customHeight="1">
      <c r="B6" s="92">
        <v>1</v>
      </c>
      <c r="C6" s="104" t="s">
        <v>411</v>
      </c>
      <c r="D6" s="104" t="s">
        <v>307</v>
      </c>
      <c r="E6" s="102">
        <v>5000</v>
      </c>
      <c r="F6" s="92" t="s">
        <v>2</v>
      </c>
      <c r="G6" s="93">
        <v>20</v>
      </c>
      <c r="H6" s="94"/>
      <c r="I6" s="95"/>
      <c r="J6" s="96"/>
      <c r="K6" s="97"/>
    </row>
    <row r="7" spans="2:11" ht="27" customHeight="1">
      <c r="B7" s="92">
        <v>2</v>
      </c>
      <c r="C7" s="104" t="s">
        <v>411</v>
      </c>
      <c r="D7" s="104" t="s">
        <v>308</v>
      </c>
      <c r="E7" s="102">
        <v>4000</v>
      </c>
      <c r="F7" s="92" t="s">
        <v>2</v>
      </c>
      <c r="G7" s="93">
        <v>20</v>
      </c>
      <c r="H7" s="94"/>
      <c r="I7" s="95"/>
      <c r="J7" s="96"/>
      <c r="K7" s="97"/>
    </row>
    <row r="8" spans="2:11" ht="27" customHeight="1">
      <c r="B8" s="92">
        <f t="shared" ref="B8:B19" si="0">1+B7</f>
        <v>3</v>
      </c>
      <c r="C8" s="104" t="s">
        <v>411</v>
      </c>
      <c r="D8" s="104" t="s">
        <v>309</v>
      </c>
      <c r="E8" s="102">
        <v>4000</v>
      </c>
      <c r="F8" s="92" t="s">
        <v>2</v>
      </c>
      <c r="G8" s="93">
        <v>20</v>
      </c>
      <c r="H8" s="94"/>
      <c r="I8" s="95"/>
      <c r="J8" s="96"/>
      <c r="K8" s="97"/>
    </row>
    <row r="9" spans="2:11" ht="27" customHeight="1">
      <c r="B9" s="92">
        <f t="shared" si="0"/>
        <v>4</v>
      </c>
      <c r="C9" s="104" t="s">
        <v>411</v>
      </c>
      <c r="D9" s="104" t="s">
        <v>310</v>
      </c>
      <c r="E9" s="102">
        <v>4000</v>
      </c>
      <c r="F9" s="92" t="s">
        <v>2</v>
      </c>
      <c r="G9" s="93">
        <v>20</v>
      </c>
      <c r="H9" s="94"/>
      <c r="I9" s="95"/>
      <c r="J9" s="96"/>
      <c r="K9" s="97"/>
    </row>
    <row r="10" spans="2:11" ht="27" customHeight="1">
      <c r="B10" s="92">
        <f t="shared" si="0"/>
        <v>5</v>
      </c>
      <c r="C10" s="112" t="s">
        <v>311</v>
      </c>
      <c r="D10" s="112" t="s">
        <v>312</v>
      </c>
      <c r="E10" s="102">
        <v>50000</v>
      </c>
      <c r="F10" s="92" t="s">
        <v>2</v>
      </c>
      <c r="G10" s="93">
        <v>5</v>
      </c>
      <c r="H10" s="94"/>
      <c r="I10" s="95"/>
      <c r="J10" s="96"/>
      <c r="K10" s="97"/>
    </row>
    <row r="11" spans="2:11" ht="27" customHeight="1">
      <c r="B11" s="92">
        <f t="shared" si="0"/>
        <v>6</v>
      </c>
      <c r="C11" s="112" t="s">
        <v>313</v>
      </c>
      <c r="D11" s="112" t="s">
        <v>314</v>
      </c>
      <c r="E11" s="102">
        <v>50000</v>
      </c>
      <c r="F11" s="92" t="s">
        <v>2</v>
      </c>
      <c r="G11" s="93">
        <v>5</v>
      </c>
      <c r="H11" s="94"/>
      <c r="I11" s="95"/>
      <c r="J11" s="96"/>
      <c r="K11" s="97"/>
    </row>
    <row r="12" spans="2:11" ht="27" customHeight="1">
      <c r="B12" s="92">
        <f t="shared" si="0"/>
        <v>7</v>
      </c>
      <c r="C12" s="112" t="s">
        <v>412</v>
      </c>
      <c r="D12" s="104" t="s">
        <v>315</v>
      </c>
      <c r="E12" s="102">
        <v>25000</v>
      </c>
      <c r="F12" s="92" t="s">
        <v>2</v>
      </c>
      <c r="G12" s="93">
        <v>220</v>
      </c>
      <c r="H12" s="94"/>
      <c r="I12" s="95"/>
      <c r="J12" s="96"/>
      <c r="K12" s="97"/>
    </row>
    <row r="13" spans="2:11" ht="27" customHeight="1">
      <c r="B13" s="92">
        <f t="shared" si="0"/>
        <v>8</v>
      </c>
      <c r="C13" s="112" t="s">
        <v>413</v>
      </c>
      <c r="D13" s="104" t="s">
        <v>316</v>
      </c>
      <c r="E13" s="102">
        <v>80000</v>
      </c>
      <c r="F13" s="92" t="s">
        <v>2</v>
      </c>
      <c r="G13" s="93">
        <v>152</v>
      </c>
      <c r="H13" s="94"/>
      <c r="I13" s="95"/>
      <c r="J13" s="96"/>
      <c r="K13" s="97"/>
    </row>
    <row r="14" spans="2:11" ht="27" customHeight="1">
      <c r="B14" s="92">
        <f t="shared" si="0"/>
        <v>9</v>
      </c>
      <c r="C14" s="112" t="s">
        <v>414</v>
      </c>
      <c r="D14" s="112" t="s">
        <v>317</v>
      </c>
      <c r="E14" s="102">
        <v>1500</v>
      </c>
      <c r="F14" s="92" t="s">
        <v>2</v>
      </c>
      <c r="G14" s="93">
        <v>10</v>
      </c>
      <c r="H14" s="94"/>
      <c r="I14" s="95"/>
      <c r="J14" s="96"/>
      <c r="K14" s="97"/>
    </row>
    <row r="15" spans="2:11" ht="27" customHeight="1">
      <c r="B15" s="92">
        <f t="shared" si="0"/>
        <v>10</v>
      </c>
      <c r="C15" s="112" t="s">
        <v>318</v>
      </c>
      <c r="D15" s="113" t="s">
        <v>319</v>
      </c>
      <c r="E15" s="112">
        <v>20000</v>
      </c>
      <c r="F15" s="92" t="s">
        <v>2</v>
      </c>
      <c r="G15" s="114">
        <v>200</v>
      </c>
      <c r="H15" s="94"/>
      <c r="I15" s="95"/>
      <c r="J15" s="96"/>
      <c r="K15" s="115"/>
    </row>
    <row r="16" spans="2:11" ht="27" customHeight="1">
      <c r="B16" s="92">
        <f t="shared" si="0"/>
        <v>11</v>
      </c>
      <c r="C16" s="112" t="s">
        <v>320</v>
      </c>
      <c r="D16" s="113" t="s">
        <v>321</v>
      </c>
      <c r="E16" s="112">
        <v>15000</v>
      </c>
      <c r="F16" s="92" t="s">
        <v>2</v>
      </c>
      <c r="G16" s="114">
        <v>90</v>
      </c>
      <c r="H16" s="94"/>
      <c r="I16" s="95"/>
      <c r="J16" s="96"/>
      <c r="K16" s="115"/>
    </row>
    <row r="17" spans="2:11" ht="27" customHeight="1">
      <c r="B17" s="92">
        <f t="shared" si="0"/>
        <v>12</v>
      </c>
      <c r="C17" s="112" t="s">
        <v>320</v>
      </c>
      <c r="D17" s="113" t="s">
        <v>322</v>
      </c>
      <c r="E17" s="112">
        <v>15000</v>
      </c>
      <c r="F17" s="92" t="s">
        <v>2</v>
      </c>
      <c r="G17" s="114">
        <v>90</v>
      </c>
      <c r="H17" s="94"/>
      <c r="I17" s="95"/>
      <c r="J17" s="96"/>
      <c r="K17" s="115"/>
    </row>
    <row r="18" spans="2:11" ht="27" customHeight="1">
      <c r="B18" s="92">
        <f t="shared" si="0"/>
        <v>13</v>
      </c>
      <c r="C18" s="112" t="s">
        <v>320</v>
      </c>
      <c r="D18" s="113" t="s">
        <v>323</v>
      </c>
      <c r="E18" s="112">
        <v>15000</v>
      </c>
      <c r="F18" s="92" t="s">
        <v>2</v>
      </c>
      <c r="G18" s="114">
        <v>90</v>
      </c>
      <c r="H18" s="94"/>
      <c r="I18" s="95"/>
      <c r="J18" s="96"/>
      <c r="K18" s="115"/>
    </row>
    <row r="19" spans="2:11" ht="27" customHeight="1">
      <c r="B19" s="92">
        <f t="shared" si="0"/>
        <v>14</v>
      </c>
      <c r="C19" s="116" t="s">
        <v>324</v>
      </c>
      <c r="D19" s="117" t="s">
        <v>325</v>
      </c>
      <c r="E19" s="116">
        <v>50000</v>
      </c>
      <c r="F19" s="92" t="s">
        <v>2</v>
      </c>
      <c r="G19" s="114">
        <v>80</v>
      </c>
      <c r="H19" s="94"/>
      <c r="I19" s="118"/>
      <c r="J19" s="96"/>
      <c r="K19" s="115"/>
    </row>
    <row r="20" spans="2:11" ht="27" customHeight="1">
      <c r="B20" s="215" t="s">
        <v>302</v>
      </c>
      <c r="C20" s="216"/>
      <c r="D20" s="216"/>
      <c r="E20" s="216"/>
      <c r="F20" s="216"/>
      <c r="G20" s="216"/>
      <c r="H20" s="216"/>
      <c r="I20" s="217"/>
      <c r="J20" s="96"/>
      <c r="K20" s="97"/>
    </row>
    <row r="22" spans="2:11">
      <c r="C22" s="24" t="s">
        <v>150</v>
      </c>
      <c r="D22" s="36"/>
      <c r="E22" s="68"/>
    </row>
    <row r="23" spans="2:11">
      <c r="C23" s="24" t="s">
        <v>151</v>
      </c>
      <c r="D23" s="36"/>
      <c r="E23" s="68"/>
    </row>
    <row r="24" spans="2:11">
      <c r="C24" s="24" t="s">
        <v>152</v>
      </c>
      <c r="D24" s="36"/>
      <c r="E24" s="68"/>
    </row>
    <row r="25" spans="2:11">
      <c r="C25" s="24"/>
      <c r="D25" s="36"/>
      <c r="E25" s="68"/>
    </row>
    <row r="26" spans="2:11">
      <c r="C26" s="28" t="s">
        <v>153</v>
      </c>
      <c r="D26" s="37"/>
      <c r="E26" s="68"/>
    </row>
  </sheetData>
  <mergeCells count="1">
    <mergeCell ref="B20:I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workbookViewId="0">
      <selection activeCell="E17" sqref="E17"/>
    </sheetView>
  </sheetViews>
  <sheetFormatPr defaultColWidth="21.7109375" defaultRowHeight="15"/>
  <cols>
    <col min="1" max="2" width="4.7109375" customWidth="1"/>
    <col min="3" max="3" width="28.7109375" bestFit="1" customWidth="1"/>
  </cols>
  <sheetData>
    <row r="1" spans="2:11">
      <c r="C1" s="49" t="s">
        <v>146</v>
      </c>
      <c r="D1" s="42"/>
      <c r="E1" s="42"/>
      <c r="F1" s="39"/>
      <c r="G1" s="49"/>
      <c r="H1" s="49"/>
      <c r="I1" s="49"/>
      <c r="J1" s="49" t="s">
        <v>353</v>
      </c>
    </row>
    <row r="2" spans="2:11">
      <c r="C2" s="49" t="s">
        <v>352</v>
      </c>
      <c r="D2" s="42"/>
      <c r="E2" s="42"/>
      <c r="F2" s="39"/>
      <c r="G2" s="49"/>
      <c r="H2" s="49"/>
      <c r="I2" s="49"/>
      <c r="J2" s="49"/>
    </row>
    <row r="4" spans="2:11" ht="60" customHeight="1">
      <c r="B4" s="110" t="s">
        <v>136</v>
      </c>
      <c r="C4" s="7" t="s">
        <v>137</v>
      </c>
      <c r="D4" s="29" t="s">
        <v>138</v>
      </c>
      <c r="E4" s="7" t="s">
        <v>139</v>
      </c>
      <c r="F4" s="110" t="s">
        <v>145</v>
      </c>
      <c r="G4" s="29" t="s">
        <v>140</v>
      </c>
      <c r="H4" s="9" t="s">
        <v>141</v>
      </c>
      <c r="I4" s="33" t="s">
        <v>142</v>
      </c>
      <c r="J4" s="34" t="s">
        <v>143</v>
      </c>
      <c r="K4" s="34" t="s">
        <v>144</v>
      </c>
    </row>
    <row r="5" spans="2:11" s="41" customFormat="1" ht="27" customHeight="1"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131">
        <v>9</v>
      </c>
      <c r="K5" s="58">
        <v>10</v>
      </c>
    </row>
    <row r="6" spans="2:11" ht="27" customHeight="1">
      <c r="B6" s="192">
        <v>1</v>
      </c>
      <c r="C6" s="108" t="s">
        <v>345</v>
      </c>
      <c r="D6" s="120" t="s">
        <v>326</v>
      </c>
      <c r="E6" s="102">
        <v>3000</v>
      </c>
      <c r="F6" s="92" t="s">
        <v>2</v>
      </c>
      <c r="G6" s="93">
        <v>6</v>
      </c>
      <c r="H6" s="94"/>
      <c r="I6" s="121"/>
      <c r="J6" s="122"/>
      <c r="K6" s="123"/>
    </row>
    <row r="7" spans="2:11" ht="27" customHeight="1">
      <c r="B7" s="92">
        <v>2</v>
      </c>
      <c r="C7" s="124" t="s">
        <v>327</v>
      </c>
      <c r="D7" s="120" t="s">
        <v>328</v>
      </c>
      <c r="E7" s="104">
        <v>8000</v>
      </c>
      <c r="F7" s="92" t="s">
        <v>2</v>
      </c>
      <c r="G7" s="125">
        <v>500</v>
      </c>
      <c r="H7" s="94"/>
      <c r="I7" s="121"/>
      <c r="J7" s="122"/>
      <c r="K7" s="123"/>
    </row>
    <row r="8" spans="2:11" ht="27" customHeight="1">
      <c r="B8" s="92">
        <v>3</v>
      </c>
      <c r="C8" s="124" t="s">
        <v>346</v>
      </c>
      <c r="D8" s="120" t="s">
        <v>329</v>
      </c>
      <c r="E8" s="126">
        <v>30000</v>
      </c>
      <c r="F8" s="92" t="s">
        <v>2</v>
      </c>
      <c r="G8" s="125">
        <v>200</v>
      </c>
      <c r="H8" s="94"/>
      <c r="I8" s="121"/>
      <c r="J8" s="122"/>
      <c r="K8" s="123"/>
    </row>
    <row r="9" spans="2:11" ht="27" customHeight="1">
      <c r="B9" s="92">
        <v>4</v>
      </c>
      <c r="C9" s="127" t="s">
        <v>330</v>
      </c>
      <c r="D9" s="103" t="s">
        <v>331</v>
      </c>
      <c r="E9" s="128">
        <v>8000</v>
      </c>
      <c r="F9" s="92" t="s">
        <v>100</v>
      </c>
      <c r="G9" s="109">
        <v>230</v>
      </c>
      <c r="H9" s="94"/>
      <c r="I9" s="121"/>
      <c r="J9" s="122"/>
      <c r="K9" s="123"/>
    </row>
    <row r="10" spans="2:11" ht="27" customHeight="1">
      <c r="B10" s="92">
        <v>5</v>
      </c>
      <c r="C10" s="127" t="s">
        <v>347</v>
      </c>
      <c r="D10" s="103" t="s">
        <v>332</v>
      </c>
      <c r="E10" s="128">
        <v>30000</v>
      </c>
      <c r="F10" s="92" t="s">
        <v>2</v>
      </c>
      <c r="G10" s="109">
        <v>80</v>
      </c>
      <c r="H10" s="94"/>
      <c r="I10" s="121"/>
      <c r="J10" s="122"/>
      <c r="K10" s="123"/>
    </row>
    <row r="11" spans="2:11" ht="27" customHeight="1">
      <c r="B11" s="92">
        <f>1+B10</f>
        <v>6</v>
      </c>
      <c r="C11" s="124" t="s">
        <v>348</v>
      </c>
      <c r="D11" s="104" t="s">
        <v>333</v>
      </c>
      <c r="E11" s="102">
        <v>2600</v>
      </c>
      <c r="F11" s="92" t="s">
        <v>2</v>
      </c>
      <c r="G11" s="93">
        <v>10</v>
      </c>
      <c r="H11" s="94"/>
      <c r="I11" s="121"/>
      <c r="J11" s="122"/>
      <c r="K11" s="129"/>
    </row>
    <row r="12" spans="2:11" ht="27" customHeight="1">
      <c r="B12" s="92">
        <v>7</v>
      </c>
      <c r="C12" s="124" t="s">
        <v>349</v>
      </c>
      <c r="D12" s="104" t="s">
        <v>334</v>
      </c>
      <c r="E12" s="102">
        <v>12000</v>
      </c>
      <c r="F12" s="92" t="s">
        <v>2</v>
      </c>
      <c r="G12" s="93">
        <v>10</v>
      </c>
      <c r="H12" s="94"/>
      <c r="I12" s="121"/>
      <c r="J12" s="122"/>
      <c r="K12" s="129"/>
    </row>
    <row r="13" spans="2:11" ht="27" customHeight="1">
      <c r="B13" s="92">
        <v>8</v>
      </c>
      <c r="C13" s="127" t="s">
        <v>335</v>
      </c>
      <c r="D13" s="104" t="s">
        <v>336</v>
      </c>
      <c r="E13" s="106" t="s">
        <v>344</v>
      </c>
      <c r="F13" s="92" t="s">
        <v>2</v>
      </c>
      <c r="G13" s="93">
        <v>50</v>
      </c>
      <c r="H13" s="94"/>
      <c r="I13" s="130"/>
      <c r="J13" s="122"/>
      <c r="K13" s="123"/>
    </row>
    <row r="14" spans="2:11" ht="27" customHeight="1">
      <c r="B14" s="92">
        <v>9</v>
      </c>
      <c r="C14" s="127" t="s">
        <v>350</v>
      </c>
      <c r="D14" s="104" t="s">
        <v>337</v>
      </c>
      <c r="E14" s="128">
        <v>3000</v>
      </c>
      <c r="F14" s="92" t="s">
        <v>2</v>
      </c>
      <c r="G14" s="93">
        <v>80</v>
      </c>
      <c r="H14" s="94"/>
      <c r="I14" s="130"/>
      <c r="J14" s="122"/>
      <c r="K14" s="123"/>
    </row>
    <row r="15" spans="2:11" ht="27" customHeight="1">
      <c r="B15" s="92">
        <v>10</v>
      </c>
      <c r="C15" s="127" t="s">
        <v>350</v>
      </c>
      <c r="D15" s="104" t="s">
        <v>338</v>
      </c>
      <c r="E15" s="128">
        <v>2300</v>
      </c>
      <c r="F15" s="92" t="s">
        <v>2</v>
      </c>
      <c r="G15" s="93">
        <v>50</v>
      </c>
      <c r="H15" s="94"/>
      <c r="I15" s="130"/>
      <c r="J15" s="122"/>
      <c r="K15" s="123"/>
    </row>
    <row r="16" spans="2:11" ht="27" customHeight="1">
      <c r="B16" s="92">
        <v>11</v>
      </c>
      <c r="C16" s="127" t="s">
        <v>350</v>
      </c>
      <c r="D16" s="104" t="s">
        <v>497</v>
      </c>
      <c r="E16" s="128">
        <v>2300</v>
      </c>
      <c r="F16" s="92" t="s">
        <v>2</v>
      </c>
      <c r="G16" s="93">
        <v>50</v>
      </c>
      <c r="H16" s="94"/>
      <c r="I16" s="130"/>
      <c r="J16" s="122"/>
      <c r="K16" s="123"/>
    </row>
    <row r="17" spans="2:11" ht="27" customHeight="1">
      <c r="B17" s="92">
        <v>12</v>
      </c>
      <c r="C17" s="127" t="s">
        <v>350</v>
      </c>
      <c r="D17" s="104" t="s">
        <v>498</v>
      </c>
      <c r="E17" s="128">
        <v>2300</v>
      </c>
      <c r="F17" s="92" t="s">
        <v>2</v>
      </c>
      <c r="G17" s="93">
        <v>50</v>
      </c>
      <c r="H17" s="94"/>
      <c r="I17" s="130"/>
      <c r="J17" s="122"/>
      <c r="K17" s="123"/>
    </row>
    <row r="18" spans="2:11" ht="27" customHeight="1">
      <c r="B18" s="215" t="s">
        <v>351</v>
      </c>
      <c r="C18" s="216"/>
      <c r="D18" s="216"/>
      <c r="E18" s="216"/>
      <c r="F18" s="216"/>
      <c r="G18" s="216"/>
      <c r="H18" s="216"/>
      <c r="I18" s="217"/>
      <c r="J18" s="122"/>
      <c r="K18" s="129"/>
    </row>
    <row r="20" spans="2:11">
      <c r="C20" s="24" t="s">
        <v>150</v>
      </c>
      <c r="D20" s="36"/>
      <c r="E20" s="68"/>
      <c r="F20" s="13"/>
    </row>
    <row r="21" spans="2:11">
      <c r="C21" s="24" t="s">
        <v>151</v>
      </c>
      <c r="D21" s="36"/>
      <c r="E21" s="68"/>
      <c r="F21" s="13"/>
    </row>
    <row r="22" spans="2:11">
      <c r="C22" s="24" t="s">
        <v>152</v>
      </c>
      <c r="D22" s="36"/>
      <c r="E22" s="68"/>
      <c r="F22" s="13"/>
    </row>
    <row r="23" spans="2:11">
      <c r="C23" s="24"/>
      <c r="D23" s="36"/>
      <c r="E23" s="68"/>
      <c r="F23" s="13"/>
    </row>
    <row r="24" spans="2:11">
      <c r="C24" s="28" t="s">
        <v>153</v>
      </c>
      <c r="D24" s="37"/>
      <c r="E24" s="68"/>
      <c r="F24" s="13"/>
    </row>
  </sheetData>
  <mergeCells count="1">
    <mergeCell ref="B18:I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</vt:lpstr>
      <vt:lpstr>Zadanie nr 10</vt:lpstr>
      <vt:lpstr>Zadanie nr 11</vt:lpstr>
      <vt:lpstr>Zadanie nr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Gruszczyńska</dc:creator>
  <cp:lastModifiedBy>Justyna Gruszczyńska</cp:lastModifiedBy>
  <dcterms:created xsi:type="dcterms:W3CDTF">2022-04-21T08:57:16Z</dcterms:created>
  <dcterms:modified xsi:type="dcterms:W3CDTF">2022-05-13T08:00:15Z</dcterms:modified>
</cp:coreProperties>
</file>