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10" tabRatio="686" activeTab="0"/>
  </bookViews>
  <sheets>
    <sheet name="2022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<sst xmlns="http://schemas.openxmlformats.org/spreadsheetml/2006/main" count="40" uniqueCount="28">
  <si>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</si>
  <si>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</si>
  <si>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</si>
  <si>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</si>
  <si>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</si>
  <si>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</si>
  <si>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</si>
  <si>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</si>
  <si>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</si>
  <si>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>DANE PŁATNIKA</t>
  </si>
  <si>
    <t xml:space="preserve">NAZWA </t>
  </si>
  <si>
    <t>DANE ODBIORCY</t>
  </si>
  <si>
    <t>ADRES/ULICA PUNKTU POBORU</t>
  </si>
  <si>
    <t>STREFA I</t>
  </si>
  <si>
    <t>STREFA II</t>
  </si>
  <si>
    <t>STREFA III</t>
  </si>
  <si>
    <t>C21</t>
  </si>
  <si>
    <t>SUMA [kWh]</t>
  </si>
  <si>
    <t>DANE PUNKTU POBORU ENERGII ELEKTRYCZNEJ</t>
  </si>
  <si>
    <t xml:space="preserve">Narodowe Centrum Kultury </t>
  </si>
  <si>
    <t>ul. Płocka 13</t>
  </si>
  <si>
    <t>Warszawa</t>
  </si>
  <si>
    <t>01-231</t>
  </si>
  <si>
    <t>Płocka 13</t>
  </si>
  <si>
    <t>PL0000010123100000000000000001842</t>
  </si>
  <si>
    <t>Załącznik nr 1 do OPZ- Wykaz punktu poboru energii elektrycznej wraz z planowanym zużyciem dla okresu od 01.01.2024 roku do 31.12.2024 roku</t>
  </si>
  <si>
    <t xml:space="preserve">SZACOWANE ZUŻYCIE ENERGII ELEKTRYCZNJ [kWh] W OKRESIE                   12 MIESIĘCY </t>
  </si>
  <si>
    <t>SUMA  (kWh)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</si>
</sst>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</numFmts>
  <fonts count="43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7" fillId="8" borderId="0" applyNumberFormat="0" applyBorder="0" applyAlignment="0" applyProtection="0"/>
    <xf numFmtId="0" fontId="0" fillId="3" borderId="0" applyNumberFormat="0" applyBorder="0" applyAlignment="0" applyProtection="0"/>
    <xf numFmtId="0" fontId="37" fillId="9" borderId="0" applyNumberFormat="0" applyBorder="0" applyAlignment="0" applyProtection="0"/>
    <xf numFmtId="0" fontId="0" fillId="4" borderId="0" applyNumberFormat="0" applyBorder="0" applyAlignment="0" applyProtection="0"/>
    <xf numFmtId="0" fontId="37" fillId="10" borderId="0" applyNumberFormat="0" applyBorder="0" applyAlignment="0" applyProtection="0"/>
    <xf numFmtId="0" fontId="0" fillId="5" borderId="0" applyNumberFormat="0" applyBorder="0" applyAlignment="0" applyProtection="0"/>
    <xf numFmtId="0" fontId="37" fillId="11" borderId="0" applyNumberFormat="0" applyBorder="0" applyAlignment="0" applyProtection="0"/>
    <xf numFmtId="0" fontId="0" fillId="6" borderId="0" applyNumberFormat="0" applyBorder="0" applyAlignment="0" applyProtection="0"/>
    <xf numFmtId="0" fontId="37" fillId="12" borderId="0" applyNumberFormat="0" applyBorder="0" applyAlignment="0" applyProtection="0"/>
    <xf numFmtId="0" fontId="0" fillId="7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37" fillId="18" borderId="0" applyNumberFormat="0" applyBorder="0" applyAlignment="0" applyProtection="0"/>
    <xf numFmtId="0" fontId="0" fillId="15" borderId="0" applyNumberFormat="0" applyBorder="0" applyAlignment="0" applyProtection="0"/>
    <xf numFmtId="0" fontId="37" fillId="19" borderId="0" applyNumberFormat="0" applyBorder="0" applyAlignment="0" applyProtection="0"/>
    <xf numFmtId="0" fontId="0" fillId="16" borderId="0" applyNumberFormat="0" applyBorder="0" applyAlignment="0" applyProtection="0"/>
    <xf numFmtId="0" fontId="37" fillId="20" borderId="0" applyNumberFormat="0" applyBorder="0" applyAlignment="0" applyProtection="0"/>
    <xf numFmtId="0" fontId="0" fillId="5" borderId="0" applyNumberFormat="0" applyBorder="0" applyAlignment="0" applyProtection="0"/>
    <xf numFmtId="0" fontId="37" fillId="21" borderId="0" applyNumberFormat="0" applyBorder="0" applyAlignment="0" applyProtection="0"/>
    <xf numFmtId="0" fontId="0" fillId="14" borderId="0" applyNumberFormat="0" applyBorder="0" applyAlignment="0" applyProtection="0"/>
    <xf numFmtId="0" fontId="37" fillId="22" borderId="0" applyNumberFormat="0" applyBorder="0" applyAlignment="0" applyProtection="0"/>
    <xf numFmtId="0" fontId="0" fillId="17" borderId="0" applyNumberFormat="0" applyBorder="0" applyAlignment="0" applyProtection="0"/>
    <xf numFmtId="0" fontId="3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8" fillId="28" borderId="0" applyNumberFormat="0" applyBorder="0" applyAlignment="0" applyProtection="0"/>
    <xf numFmtId="0" fontId="3" fillId="15" borderId="0" applyNumberFormat="0" applyBorder="0" applyAlignment="0" applyProtection="0"/>
    <xf numFmtId="0" fontId="38" fillId="29" borderId="0" applyNumberFormat="0" applyBorder="0" applyAlignment="0" applyProtection="0"/>
    <xf numFmtId="0" fontId="3" fillId="16" borderId="0" applyNumberFormat="0" applyBorder="0" applyAlignment="0" applyProtection="0"/>
    <xf numFmtId="0" fontId="38" fillId="30" borderId="0" applyNumberFormat="0" applyBorder="0" applyAlignment="0" applyProtection="0"/>
    <xf numFmtId="0" fontId="3" fillId="25" borderId="0" applyNumberFormat="0" applyBorder="0" applyAlignment="0" applyProtection="0"/>
    <xf numFmtId="0" fontId="38" fillId="31" borderId="0" applyNumberFormat="0" applyBorder="0" applyAlignment="0" applyProtection="0"/>
    <xf numFmtId="0" fontId="3" fillId="26" borderId="0" applyNumberFormat="0" applyBorder="0" applyAlignment="0" applyProtection="0"/>
    <xf numFmtId="0" fontId="38" fillId="32" borderId="0" applyNumberFormat="0" applyBorder="0" applyAlignment="0" applyProtection="0"/>
    <xf numFmtId="0" fontId="3" fillId="27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39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0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1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2" fillId="4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45" borderId="0" xfId="0" applyFont="1" applyFill="1" applyAlignment="1">
      <alignment vertical="center"/>
    </xf>
    <xf numFmtId="49" fontId="23" fillId="45" borderId="0" xfId="0" applyNumberFormat="1" applyFont="1" applyFill="1" applyAlignment="1">
      <alignment vertical="center"/>
    </xf>
    <xf numFmtId="3" fontId="24" fillId="45" borderId="10" xfId="0" applyNumberFormat="1" applyFont="1" applyFill="1" applyBorder="1" applyAlignment="1">
      <alignment horizontal="center" vertical="center"/>
    </xf>
    <xf numFmtId="3" fontId="23" fillId="45" borderId="0" xfId="0" applyNumberFormat="1" applyFont="1" applyFill="1" applyAlignment="1">
      <alignment vertical="center"/>
    </xf>
    <xf numFmtId="4" fontId="23" fillId="45" borderId="0" xfId="0" applyNumberFormat="1" applyFont="1" applyFill="1" applyAlignment="1">
      <alignment vertical="center"/>
    </xf>
    <xf numFmtId="3" fontId="24" fillId="45" borderId="0" xfId="0" applyNumberFormat="1" applyFont="1" applyFill="1" applyAlignment="1">
      <alignment vertical="center"/>
    </xf>
    <xf numFmtId="4" fontId="24" fillId="45" borderId="0" xfId="0" applyNumberFormat="1" applyFont="1" applyFill="1" applyAlignment="1">
      <alignment vertical="center"/>
    </xf>
    <xf numFmtId="0" fontId="24" fillId="45" borderId="0" xfId="0" applyFont="1" applyFill="1" applyAlignment="1">
      <alignment vertical="center"/>
    </xf>
    <xf numFmtId="0" fontId="22" fillId="45" borderId="11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center" vertical="center"/>
    </xf>
    <xf numFmtId="0" fontId="28" fillId="45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9" fontId="29" fillId="45" borderId="11" xfId="0" applyNumberFormat="1" applyFont="1" applyFill="1" applyBorder="1" applyAlignment="1">
      <alignment horizontal="center" vertical="center"/>
    </xf>
    <xf numFmtId="0" fontId="24" fillId="45" borderId="11" xfId="0" applyFont="1" applyFill="1" applyBorder="1" applyAlignment="1">
      <alignment horizontal="center" vertical="center"/>
    </xf>
    <xf numFmtId="0" fontId="24" fillId="45" borderId="11" xfId="0" applyFont="1" applyFill="1" applyBorder="1" applyAlignment="1">
      <alignment horizontal="center" vertical="center" wrapText="1"/>
    </xf>
    <xf numFmtId="49" fontId="24" fillId="45" borderId="12" xfId="0" applyNumberFormat="1" applyFont="1" applyFill="1" applyBorder="1" applyAlignment="1">
      <alignment horizontal="center" vertical="center"/>
    </xf>
    <xf numFmtId="3" fontId="24" fillId="45" borderId="11" xfId="0" applyNumberFormat="1" applyFont="1" applyFill="1" applyBorder="1" applyAlignment="1">
      <alignment horizontal="center" vertical="center" wrapText="1"/>
    </xf>
    <xf numFmtId="4" fontId="24" fillId="45" borderId="11" xfId="0" applyNumberFormat="1" applyFont="1" applyFill="1" applyBorder="1" applyAlignment="1">
      <alignment horizontal="center" vertical="center" wrapText="1"/>
    </xf>
    <xf numFmtId="0" fontId="30" fillId="45" borderId="11" xfId="0" applyFont="1" applyFill="1" applyBorder="1" applyAlignment="1">
      <alignment horizontal="center" vertical="center"/>
    </xf>
    <xf numFmtId="0" fontId="24" fillId="45" borderId="10" xfId="0" applyFont="1" applyFill="1" applyBorder="1" applyAlignment="1">
      <alignment horizontal="center" vertical="center"/>
    </xf>
    <xf numFmtId="0" fontId="30" fillId="45" borderId="0" xfId="0" applyFont="1" applyFill="1" applyAlignment="1">
      <alignment vertical="center"/>
    </xf>
    <xf numFmtId="49" fontId="30" fillId="45" borderId="0" xfId="0" applyNumberFormat="1" applyFont="1" applyFill="1" applyAlignment="1">
      <alignment vertical="center"/>
    </xf>
    <xf numFmtId="3" fontId="30" fillId="45" borderId="0" xfId="0" applyNumberFormat="1" applyFont="1" applyFill="1" applyAlignment="1">
      <alignment vertical="center"/>
    </xf>
    <xf numFmtId="4" fontId="30" fillId="45" borderId="0" xfId="0" applyNumberFormat="1" applyFont="1" applyFill="1" applyAlignment="1">
      <alignment vertical="center"/>
    </xf>
    <xf numFmtId="3" fontId="31" fillId="45" borderId="11" xfId="0" applyNumberFormat="1" applyFont="1" applyFill="1" applyBorder="1" applyAlignment="1">
      <alignment horizontal="center" vertical="center"/>
    </xf>
    <xf numFmtId="0" fontId="22" fillId="45" borderId="13" xfId="0" applyFont="1" applyFill="1" applyBorder="1" applyAlignment="1">
      <alignment horizontal="center" vertical="center"/>
    </xf>
    <xf numFmtId="0" fontId="24" fillId="45" borderId="11" xfId="0" applyFont="1" applyFill="1" applyBorder="1" applyAlignment="1">
      <alignment horizontal="center" vertical="center"/>
    </xf>
    <xf numFmtId="0" fontId="25" fillId="45" borderId="0" xfId="0" applyFont="1" applyFill="1" applyAlignment="1">
      <alignment horizontal="left" vertical="center" wrapText="1"/>
    </xf>
    <xf numFmtId="0" fontId="26" fillId="45" borderId="11" xfId="0" applyFont="1" applyFill="1" applyBorder="1" applyAlignment="1">
      <alignment horizontal="center" vertical="center" wrapText="1"/>
    </xf>
    <xf numFmtId="0" fontId="26" fillId="45" borderId="14" xfId="0" applyFont="1" applyFill="1" applyBorder="1" applyAlignment="1">
      <alignment horizontal="center" vertical="center" wrapText="1"/>
    </xf>
    <xf numFmtId="0" fontId="26" fillId="45" borderId="15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8"/>
  <sheetViews>
    <sheetView tabSelected="1" view="pageBreakPreview" zoomScale="75" zoomScaleNormal="75" zoomScaleSheetLayoutView="75" zoomScalePageLayoutView="0" workbookViewId="0" topLeftCell="B1">
      <selection activeCell="R14" sqref="R14"/>
    </sheetView>
  </sheetViews>
  <sheetFormatPr defaultColWidth="8.59765625" defaultRowHeight="12" customHeight="1"/>
  <cols>
    <col min="1" max="1" width="4.59765625" style="1" customWidth="1"/>
    <col min="2" max="2" width="27.09765625" style="1" customWidth="1"/>
    <col min="3" max="3" width="15.09765625" style="1" customWidth="1"/>
    <col min="4" max="4" width="9.09765625" style="1" customWidth="1"/>
    <col min="5" max="5" width="8.8984375" style="1" customWidth="1"/>
    <col min="6" max="6" width="10" style="1" customWidth="1"/>
    <col min="7" max="7" width="28" style="2" customWidth="1"/>
    <col min="8" max="8" width="11" style="1" customWidth="1"/>
    <col min="9" max="9" width="27.5" style="1" bestFit="1" customWidth="1"/>
    <col min="10" max="10" width="15.3984375" style="1" bestFit="1" customWidth="1"/>
    <col min="11" max="11" width="8" style="1" bestFit="1" customWidth="1"/>
    <col min="12" max="12" width="15.09765625" style="1" bestFit="1" customWidth="1"/>
    <col min="13" max="13" width="24.8984375" style="1" customWidth="1"/>
    <col min="14" max="14" width="21.5" style="1" bestFit="1" customWidth="1"/>
    <col min="15" max="15" width="8" style="1" bestFit="1" customWidth="1"/>
    <col min="16" max="16" width="15.09765625" style="1" bestFit="1" customWidth="1"/>
    <col min="17" max="17" width="14.09765625" style="4" bestFit="1" customWidth="1"/>
    <col min="18" max="18" width="17.59765625" style="1" customWidth="1"/>
    <col min="19" max="19" width="14.8984375" style="1" customWidth="1"/>
    <col min="20" max="20" width="16.59765625" style="5" customWidth="1"/>
    <col min="21" max="16384" width="8.59765625" style="1" customWidth="1"/>
  </cols>
  <sheetData>
    <row r="1" spans="1:20" ht="12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4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48.75" customHeight="1">
      <c r="A3" s="29" t="s">
        <v>18</v>
      </c>
      <c r="B3" s="29"/>
      <c r="C3" s="29"/>
      <c r="D3" s="29"/>
      <c r="E3" s="29"/>
      <c r="F3" s="29"/>
      <c r="G3" s="29"/>
      <c r="H3" s="29" t="s">
        <v>9</v>
      </c>
      <c r="I3" s="29"/>
      <c r="J3" s="29"/>
      <c r="K3" s="29"/>
      <c r="L3" s="29"/>
      <c r="M3" s="30" t="s">
        <v>11</v>
      </c>
      <c r="N3" s="31"/>
      <c r="O3" s="31"/>
      <c r="P3" s="31"/>
      <c r="Q3" s="32" t="s">
        <v>26</v>
      </c>
      <c r="R3" s="32"/>
      <c r="S3" s="32"/>
      <c r="T3" s="32"/>
    </row>
    <row r="4" spans="1:20" ht="65.25" customHeight="1">
      <c r="A4" s="14" t="s">
        <v>0</v>
      </c>
      <c r="B4" s="10" t="s">
        <v>12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2</v>
      </c>
      <c r="H4" s="14" t="s">
        <v>1</v>
      </c>
      <c r="I4" s="14" t="s">
        <v>10</v>
      </c>
      <c r="J4" s="14" t="s">
        <v>3</v>
      </c>
      <c r="K4" s="14" t="s">
        <v>4</v>
      </c>
      <c r="L4" s="10" t="s">
        <v>5</v>
      </c>
      <c r="M4" s="14" t="s">
        <v>10</v>
      </c>
      <c r="N4" s="14" t="s">
        <v>3</v>
      </c>
      <c r="O4" s="14" t="s">
        <v>4</v>
      </c>
      <c r="P4" s="9" t="s">
        <v>5</v>
      </c>
      <c r="Q4" s="17" t="s">
        <v>13</v>
      </c>
      <c r="R4" s="15" t="s">
        <v>14</v>
      </c>
      <c r="S4" s="15" t="s">
        <v>15</v>
      </c>
      <c r="T4" s="18" t="s">
        <v>17</v>
      </c>
    </row>
    <row r="5" spans="1:20" ht="43.5" customHeight="1">
      <c r="A5" s="19">
        <v>1</v>
      </c>
      <c r="B5" s="14" t="s">
        <v>20</v>
      </c>
      <c r="C5" s="14" t="s">
        <v>21</v>
      </c>
      <c r="D5" s="14" t="s">
        <v>22</v>
      </c>
      <c r="E5" s="14" t="s">
        <v>16</v>
      </c>
      <c r="F5" s="14" t="s">
        <v>16</v>
      </c>
      <c r="G5" s="13" t="s">
        <v>24</v>
      </c>
      <c r="H5" s="26">
        <v>5252358353</v>
      </c>
      <c r="I5" s="11" t="s">
        <v>19</v>
      </c>
      <c r="J5" s="20" t="s">
        <v>23</v>
      </c>
      <c r="K5" s="20" t="s">
        <v>22</v>
      </c>
      <c r="L5" s="20" t="s">
        <v>21</v>
      </c>
      <c r="M5" s="12" t="s">
        <v>19</v>
      </c>
      <c r="N5" s="14" t="s">
        <v>23</v>
      </c>
      <c r="O5" s="14" t="s">
        <v>22</v>
      </c>
      <c r="P5" s="14" t="s">
        <v>21</v>
      </c>
      <c r="Q5" s="3">
        <v>100000</v>
      </c>
      <c r="R5" s="20">
        <v>0</v>
      </c>
      <c r="S5" s="20">
        <v>0</v>
      </c>
      <c r="T5" s="3">
        <f>SUM(Q5:S5)</f>
        <v>100000</v>
      </c>
    </row>
    <row r="6" spans="1:20" ht="20.25" customHeight="1">
      <c r="A6" s="21"/>
      <c r="B6" s="21"/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1"/>
      <c r="O6" s="21"/>
      <c r="P6" s="21"/>
      <c r="Q6" s="3">
        <f>SUM(Q5:Q5)</f>
        <v>100000</v>
      </c>
      <c r="R6" s="3">
        <f>SUM(R5:R5)</f>
        <v>0</v>
      </c>
      <c r="S6" s="3">
        <f>SUM(S5:S5)</f>
        <v>0</v>
      </c>
      <c r="T6" s="3">
        <f>SUM(T5:T5)</f>
        <v>100000</v>
      </c>
    </row>
    <row r="7" spans="1:20" ht="18.75" customHeight="1">
      <c r="A7" s="21"/>
      <c r="B7" s="21"/>
      <c r="C7" s="21"/>
      <c r="D7" s="21"/>
      <c r="E7" s="21"/>
      <c r="F7" s="21"/>
      <c r="G7" s="22"/>
      <c r="H7" s="21"/>
      <c r="I7" s="21"/>
      <c r="J7" s="21"/>
      <c r="K7" s="21"/>
      <c r="L7" s="21"/>
      <c r="M7" s="21"/>
      <c r="N7" s="21"/>
      <c r="O7" s="21"/>
      <c r="P7" s="21"/>
      <c r="Q7" s="23"/>
      <c r="R7" s="21"/>
      <c r="S7" s="21"/>
      <c r="T7" s="24"/>
    </row>
    <row r="8" spans="1:20" ht="30" customHeight="1">
      <c r="A8" s="21"/>
      <c r="B8" s="21"/>
      <c r="C8" s="21"/>
      <c r="D8" s="21"/>
      <c r="E8" s="21"/>
      <c r="F8" s="21"/>
      <c r="G8" s="22"/>
      <c r="H8" s="21"/>
      <c r="I8" s="21"/>
      <c r="J8" s="21"/>
      <c r="K8" s="21"/>
      <c r="L8" s="21"/>
      <c r="M8" s="21"/>
      <c r="N8" s="21"/>
      <c r="O8" s="21"/>
      <c r="P8" s="21"/>
      <c r="Q8" s="27" t="s">
        <v>27</v>
      </c>
      <c r="R8" s="27"/>
      <c r="S8" s="27"/>
      <c r="T8" s="25">
        <f>T6</f>
        <v>100000</v>
      </c>
    </row>
    <row r="11" spans="14:19" ht="12" customHeight="1">
      <c r="N11" s="5"/>
      <c r="P11" s="5"/>
      <c r="R11" s="5"/>
      <c r="S11" s="4"/>
    </row>
    <row r="12" spans="14:16" ht="12" customHeight="1">
      <c r="N12" s="5"/>
      <c r="O12" s="5"/>
      <c r="P12" s="5"/>
    </row>
    <row r="13" spans="14:18" ht="12" customHeight="1">
      <c r="N13" s="5"/>
      <c r="O13" s="5"/>
      <c r="P13" s="5"/>
      <c r="R13" s="5"/>
    </row>
    <row r="14" spans="14:18" ht="12" customHeight="1">
      <c r="N14" s="5"/>
      <c r="O14" s="5"/>
      <c r="P14" s="5"/>
      <c r="R14" s="5"/>
    </row>
    <row r="15" spans="14:19" ht="12" customHeight="1">
      <c r="N15" s="5"/>
      <c r="O15" s="5"/>
      <c r="P15" s="5"/>
      <c r="Q15" s="6"/>
      <c r="R15" s="7"/>
      <c r="S15" s="8"/>
    </row>
    <row r="16" spans="14:18" ht="12" customHeight="1">
      <c r="N16" s="5"/>
      <c r="O16" s="5"/>
      <c r="P16" s="5"/>
      <c r="R16" s="5"/>
    </row>
    <row r="17" spans="15:18" ht="12" customHeight="1">
      <c r="O17" s="5"/>
      <c r="P17" s="5"/>
      <c r="R17" s="5"/>
    </row>
    <row r="18" ht="12" customHeight="1">
      <c r="R18" s="5"/>
    </row>
  </sheetData>
  <sheetProtection/>
  <mergeCells count="6">
    <mergeCell ref="Q8:S8"/>
    <mergeCell ref="A1:T2"/>
    <mergeCell ref="A3:G3"/>
    <mergeCell ref="H3:L3"/>
    <mergeCell ref="M3:P3"/>
    <mergeCell ref="Q3:T3"/>
  </mergeCells>
  <printOptions/>
  <pageMargins left="0.25" right="0.25" top="0.75" bottom="0.75" header="0.3" footer="0.3"/>
  <pageSetup fitToHeight="0" fitToWidth="1" orientation="landscape" paperSize="9" scale="4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Dostawa energii elektrycznej  dla Miasta Konina i jego jednostek organizacyjnych na lata 2022-2023</dc:title>
  <dc:subject>Załącznik nr 1A</dc:subject>
  <dc:creator>Joanna Romaniszyn</dc:creator>
  <cp:keywords>Załącznik</cp:keywords>
  <dc:description/>
  <cp:lastModifiedBy>Agnieszka Woźnicka</cp:lastModifiedBy>
  <cp:lastPrinted>2022-11-16T16:09:36Z</cp:lastPrinted>
  <dcterms:created xsi:type="dcterms:W3CDTF">2010-06-27T19:36:50Z</dcterms:created>
  <dcterms:modified xsi:type="dcterms:W3CDTF">2023-10-25T07:04:48Z</dcterms:modified>
  <cp:category/>
  <cp:version/>
  <cp:contentType/>
  <cp:contentStatus/>
</cp:coreProperties>
</file>