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61.18.2023 - U - mat. diagn. (3)\2. SWZ\"/>
    </mc:Choice>
  </mc:AlternateContent>
  <xr:revisionPtr revIDLastSave="0" documentId="13_ncr:1_{02E1EDD4-37E2-4CC4-80F4-2CF200636BE8}" xr6:coauthVersionLast="47" xr6:coauthVersionMax="47" xr10:uidLastSave="{00000000-0000-0000-0000-000000000000}"/>
  <bookViews>
    <workbookView xWindow="1245" yWindow="75" windowWidth="14460" windowHeight="15525" tabRatio="500" xr2:uid="{00000000-000D-0000-FFFF-FFFF00000000}"/>
  </bookViews>
  <sheets>
    <sheet name="ZADANIE 1" sheetId="1" r:id="rId1"/>
  </sheets>
  <definedNames>
    <definedName name="_xlnm.Print_Area" localSheetId="0">'ZADANIE 1'!$A$1:$K$83</definedName>
  </definedName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G31" i="1" l="1"/>
  <c r="I31" i="1" s="1"/>
  <c r="J31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12" i="1"/>
  <c r="I81" i="1"/>
  <c r="E81" i="1"/>
  <c r="J33" i="1"/>
  <c r="G33" i="1"/>
  <c r="G32" i="1"/>
  <c r="I32" i="1" l="1"/>
  <c r="I33" i="1"/>
  <c r="G11" i="1"/>
  <c r="I11" i="1" s="1"/>
  <c r="J11" i="1" s="1"/>
  <c r="G34" i="1" l="1"/>
  <c r="E82" i="1" s="1"/>
  <c r="E83" i="1" s="1"/>
  <c r="I34" i="1"/>
  <c r="I82" i="1" s="1"/>
  <c r="I83" i="1" s="1"/>
  <c r="J32" i="1"/>
  <c r="G25" i="1"/>
  <c r="I25" i="1" s="1"/>
  <c r="J25" i="1" s="1"/>
  <c r="G24" i="1"/>
  <c r="I24" i="1" s="1"/>
  <c r="J24" i="1" s="1"/>
  <c r="G23" i="1"/>
  <c r="I23" i="1" s="1"/>
  <c r="J23" i="1" s="1"/>
  <c r="G22" i="1"/>
  <c r="I22" i="1" s="1"/>
  <c r="J22" i="1" s="1"/>
  <c r="G21" i="1"/>
  <c r="I21" i="1" s="1"/>
  <c r="J21" i="1" s="1"/>
  <c r="G20" i="1"/>
  <c r="I20" i="1" s="1"/>
  <c r="J20" i="1" s="1"/>
  <c r="G19" i="1"/>
  <c r="I19" i="1" s="1"/>
  <c r="J19" i="1" s="1"/>
  <c r="G18" i="1"/>
  <c r="I18" i="1" s="1"/>
  <c r="J18" i="1" s="1"/>
  <c r="G17" i="1"/>
  <c r="I17" i="1" s="1"/>
  <c r="J17" i="1" s="1"/>
  <c r="G16" i="1"/>
  <c r="I16" i="1" s="1"/>
  <c r="J16" i="1" s="1"/>
  <c r="G15" i="1"/>
  <c r="G14" i="1"/>
  <c r="I14" i="1" s="1"/>
  <c r="J14" i="1" s="1"/>
  <c r="G13" i="1"/>
  <c r="I13" i="1" s="1"/>
  <c r="J13" i="1" s="1"/>
  <c r="G12" i="1"/>
  <c r="I12" i="1" s="1"/>
  <c r="G26" i="1" l="1"/>
  <c r="I15" i="1"/>
  <c r="J15" i="1" s="1"/>
  <c r="J12" i="1"/>
  <c r="I26" i="1" l="1"/>
</calcChain>
</file>

<file path=xl/sharedStrings.xml><?xml version="1.0" encoding="utf-8"?>
<sst xmlns="http://schemas.openxmlformats.org/spreadsheetml/2006/main" count="122" uniqueCount="80">
  <si>
    <t>Lp.</t>
  </si>
  <si>
    <t>Wielkość opakowania handlowego
(ilość jm w opakowaniu)</t>
  </si>
  <si>
    <t xml:space="preserve">Ilość opakowań handlowych </t>
  </si>
  <si>
    <t>Stawka    
VAT (%)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</si>
  <si>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</si>
  <si>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</si>
  <si>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</si>
  <si>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</si>
  <si>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</si>
  <si>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</si>
  <si>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</si>
  <si>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</si>
  <si>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</si>
  <si>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</si>
  <si>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</si>
  <si>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</si>
  <si>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Razem
Netto:</t>
  </si>
  <si>
    <t>Razem
Brutto:</t>
  </si>
  <si>
    <t>TABELA NR 2 DZIERŻAWA URZĄDZEŃ</t>
  </si>
  <si>
    <t>Przedmiot dzierżawy</t>
  </si>
  <si>
    <t>Wartość netto 5=3x4</t>
  </si>
  <si>
    <t>Aparat do barwienia metodą Ziehl-Nielsena</t>
  </si>
  <si>
    <t>Aparat do barwienia preparatów hematologicznych</t>
  </si>
  <si>
    <t>Aparat do barwienia metodą Grama</t>
  </si>
  <si>
    <t>TABELA NR 3 Wymagania  eksploatacyjno – techniczne urządzeń objętych przedmiotem zamówienia :</t>
  </si>
  <si>
    <t>Przedmiot zamówienia</t>
  </si>
  <si>
    <t>Czy Wykonawca spełnia wymagania TAK/NIE
(Wypełnia Wykonawca)</t>
  </si>
  <si>
    <t xml:space="preserve">Automatyczny system barwienia  przy użyciu dysz rozpylających zapewniających równomierne nakładanie barwnika </t>
  </si>
  <si>
    <t>Możliwość barwienia od 1 do 12 (rotor 12 pozycji) lub od 1 do 30 szkiełek (rotor na 30 pozycji).</t>
  </si>
  <si>
    <t>Czas barwienia poniżej 10 minut</t>
  </si>
  <si>
    <t>Suszenie szkiełek umożliwiające oglądanie preparatów bezpośrednio po zakończeniu cyklu</t>
  </si>
  <si>
    <t>Możliwość dostosowania programu barwienia do indywidualnych preferencji w tym niezależne regulacje  ilości dozowanego barwnika, odbarwiacza, tła, intensywności płukania oraz czasu i prędkości suszenia</t>
  </si>
  <si>
    <t>Automatyczne czyszczenie i płukanie dysz po każdym cyklu barwienia bez interwencji użytkownika</t>
  </si>
  <si>
    <t>Monitorowanie wszystkich odczynników i sygnalizacja przekroczenia terminu ważności odczynników oraz  terminu konserwacji aparatu.</t>
  </si>
  <si>
    <t xml:space="preserve">Monitorowanie poziomu odczynników i wskazywanie ich niskiego poziomu </t>
  </si>
  <si>
    <t>Możliwość wprowadzania danych o odczynnikach i próbkach manualnie przy pomocy klawiatury</t>
  </si>
  <si>
    <t>Waga urządzenia nie więcej niż 20 kg</t>
  </si>
  <si>
    <t xml:space="preserve">Aparat do barwienia preparatów hematologicznych </t>
  </si>
  <si>
    <t>Automatyczny system barwienia rozmazów hematologicznych przy użyciu dysz rozpylających, zapewniających równomierne nakładanie barwnika</t>
  </si>
  <si>
    <t>Dwa rotory umozliwiajace  barwienia: do 12 lub do 30 szkiełek</t>
  </si>
  <si>
    <t>Możliwość wykonania cyklu barwienia w czasie mniejszym niż 5 minut</t>
  </si>
  <si>
    <t>Cztery tryby pracy (Rapid, Wright Giemsa, Wright Giemsa, May Grunwald Giemsa oraz niestandardowe)</t>
  </si>
  <si>
    <t>Możliwość zapisania w pamięci urządzenia 12 różnych programów.</t>
  </si>
  <si>
    <t>Możliwość niezależnego dostosowania intensywności, proporcji barwników, czasu płukania oraz czasu suszenia w każdym z programów.</t>
  </si>
  <si>
    <t>Suszenie szkiełek umożliwiające oglądanie preparatów bezpośrednio po zakończeniu cyklu.</t>
  </si>
  <si>
    <t xml:space="preserve">Funkcja sygnalizowania terminu konserwacji </t>
  </si>
  <si>
    <t>Monitorowanie wszystkich odczynników i sygnalizacja przekroczenia terminu ważności</t>
  </si>
  <si>
    <t>Waga urządzenia do 20kg</t>
  </si>
  <si>
    <t xml:space="preserve">Aparat do barwienia metodą GRAMA
</t>
  </si>
  <si>
    <t>Automatyczny system barwienia metodą Grama przy użyciu dysz rozpylających zapewniających równomierne nakładanie barwnika</t>
  </si>
  <si>
    <t>Możliwość barwienia od 1 do 12 (rotor 12 pozycji) lub od 1 do 30 szkiełek (rotor 30 pozycji)</t>
  </si>
  <si>
    <t>Możliwość niezależnego ustawienia min. 3 poziomów dla każdego barwnika</t>
  </si>
  <si>
    <t>Możliwość ustawienia min. 9 poziomów odbarwienia w zależności od grubości rozmazów</t>
  </si>
  <si>
    <t>TABELA NR 4 - OBLICZENIE CENY OFERTY</t>
  </si>
  <si>
    <t>Wartość netto (zł) tabeli nr 1-3</t>
  </si>
  <si>
    <t>Wartość brutto (zł) tabeli nr 1-3</t>
  </si>
  <si>
    <t>Wartość z tabeli nr 1 - poz. "Razem"</t>
  </si>
  <si>
    <t>Wartość z tabeli nr 2 - poz. "Razem"</t>
  </si>
  <si>
    <t>Razem netto:</t>
  </si>
  <si>
    <t>PRODUCENT,
Nazwa własna lub inne określenie identyfikujące 
wyrób w sposób jednoznaczny, np. nr katalogowy</t>
  </si>
  <si>
    <t>Jm.</t>
  </si>
  <si>
    <t>7=5x6</t>
  </si>
  <si>
    <t>9=7+8</t>
  </si>
  <si>
    <t>10=9/5</t>
  </si>
  <si>
    <t>Wartość netto</t>
  </si>
  <si>
    <t>Wartość brutto</t>
  </si>
  <si>
    <t>Okres dzierżawy 
(m-ce)</t>
  </si>
  <si>
    <t>Stawka VAT (%)</t>
  </si>
  <si>
    <t>Wartość oferowana
(Wypełnia Wykonawca)</t>
  </si>
  <si>
    <t>Załącznik nr 2 do SWZ</t>
  </si>
  <si>
    <t>Załącznik nr 1 do umowy nr NZ.261.18.1.2023</t>
  </si>
  <si>
    <t>Formularz cenowo-techniczny Zadania nr 1</t>
  </si>
  <si>
    <t>Cena jedn. netto za opakowanie handlowe</t>
  </si>
  <si>
    <t>Cena jedn. brutto  za opakowanie handlowe</t>
  </si>
  <si>
    <t>Cena jedn. netto (zł/j.m.)</t>
  </si>
  <si>
    <t>Wartość brutto (zł)
7=5+6</t>
  </si>
  <si>
    <t>Cena jedn. brutto
8=7/3</t>
  </si>
  <si>
    <r>
      <t xml:space="preserve">TABELA NR 1 </t>
    </r>
    <r>
      <rPr>
        <b/>
        <sz val="10"/>
        <color rgb="FF000000"/>
        <rFont val="Tahoma"/>
        <family val="2"/>
        <charset val="238"/>
      </rPr>
      <t>(wypełnia wykonawca)</t>
    </r>
  </si>
  <si>
    <r>
      <t xml:space="preserve">
Przedmiot zamówienia:
</t>
    </r>
    <r>
      <rPr>
        <b/>
        <sz val="8"/>
        <rFont val="Tahoma"/>
        <family val="2"/>
        <charset val="238"/>
      </rPr>
      <t xml:space="preserve">Odczynniki i materiały eksploatacyjne umożliwiające wykonanie 36 510 wybarwień preparatów, w tym:
- 23 760 wybarwień preparatów metodą Gramma,
- 9 250 wybarwień preparatów metodą  Ziehl – Nielsena, 
- 3 500 wybarwień preparatów hematologicznych
</t>
    </r>
  </si>
  <si>
    <r>
      <rPr>
        <b/>
        <sz val="9"/>
        <rFont val="Tahoma"/>
        <family val="2"/>
        <charset val="238"/>
      </rPr>
      <t>1.</t>
    </r>
    <r>
      <rPr>
        <sz val="9"/>
        <rFont val="Tahoma"/>
        <family val="2"/>
        <charset val="238"/>
      </rPr>
      <t xml:space="preserve"> </t>
    </r>
    <r>
      <rPr>
        <b/>
        <sz val="9"/>
        <rFont val="Tahoma"/>
        <family val="2"/>
        <charset val="238"/>
      </rPr>
      <t>Przedmiotem zamówienia są:</t>
    </r>
    <r>
      <rPr>
        <sz val="9"/>
        <rFont val="Tahoma"/>
        <family val="2"/>
        <charset val="238"/>
      </rPr>
      <t xml:space="preserve">
</t>
    </r>
    <r>
      <rPr>
        <b/>
        <sz val="9"/>
        <rFont val="Tahoma"/>
        <family val="2"/>
        <charset val="238"/>
      </rPr>
      <t xml:space="preserve">a) sukcesywne   dostawy   do  siedziby  zamawiającego  </t>
    </r>
    <r>
      <rPr>
        <b/>
        <sz val="9"/>
        <color rgb="FF00000A"/>
        <rFont val="Tahoma"/>
        <family val="2"/>
        <charset val="238"/>
      </rPr>
      <t xml:space="preserve">odczynników i materiałów eksploatacyjnych zwanych dalej wyrobami, umożliwiających wykonanie 
</t>
    </r>
    <r>
      <rPr>
        <b/>
        <sz val="9"/>
        <rFont val="Tahoma"/>
        <family val="2"/>
        <charset val="238"/>
      </rPr>
      <t xml:space="preserve">36 510 </t>
    </r>
    <r>
      <rPr>
        <b/>
        <sz val="9"/>
        <color rgb="FF00000A"/>
        <rFont val="Tahoma"/>
        <family val="2"/>
        <charset val="238"/>
      </rPr>
      <t xml:space="preserve"> wybarwień preparatów</t>
    </r>
    <r>
      <rPr>
        <b/>
        <sz val="9"/>
        <rFont val="Tahoma"/>
        <family val="2"/>
        <charset val="238"/>
      </rPr>
      <t>, w tym:
- 23 760 wybarwień preparatów  metodą Grama,
-  9 250 wybarwień preparatów metodą Ziehl-Nielsena,
-  3 500  wybarwień preparatów hematologicznych,
b) dzierżawa  trzech aparatów do barwienia na okres 36 miesięcy, zwanych dalej urządzeniami, spełniającymi wymagania techniczno-eksploatacyjne określone w tabeli nr 3.
2.</t>
    </r>
    <r>
      <rPr>
        <sz val="9"/>
        <rFont val="Tahoma"/>
        <family val="2"/>
        <charset val="238"/>
      </rPr>
      <t xml:space="preserve"> Wykonawca oświadcza, że wszystkie wyroby objęte przedmiotem zamówienia spełniać będą właściwe, ustalone w obowiązujących przepisach prawa wymagania odnośnie dopuszczenia do użytkowania w polskich zakładach opieki zdrowotnej.
</t>
    </r>
    <r>
      <rPr>
        <b/>
        <sz val="9"/>
        <rFont val="Tahoma"/>
        <family val="2"/>
        <charset val="238"/>
      </rPr>
      <t xml:space="preserve">3. </t>
    </r>
    <r>
      <rPr>
        <sz val="9"/>
        <rFont val="Tahoma"/>
        <family val="2"/>
        <charset val="238"/>
      </rPr>
      <t xml:space="preserve">Wykonawca gwarantuje, że wyroby oraz urządzenie objęte przedmiotem zamówienia spełniać będą wszystkie – wskazane w niniejszym załączniku – wymagania eksploatacyjno – techniczne i jakościowe.
</t>
    </r>
    <r>
      <rPr>
        <b/>
        <sz val="9"/>
        <rFont val="Tahoma"/>
        <family val="2"/>
        <charset val="238"/>
      </rPr>
      <t>4.</t>
    </r>
    <r>
      <rPr>
        <sz val="9"/>
        <rFont val="Tahoma"/>
        <family val="2"/>
        <charset val="238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- nazwa wyrobu, nazwa producenta,
- kod partii lub serii wyrobu,
- wyraźnie oznakowany rozmiar,
- oznaczenie daty, przed upływem której wyrób może być używany bezpiecznie, wyrażonej w latach i miesiącach,
- oznakowanie CE,
- inne oznaczenia i informacje wymagane na podstawie odrębnych przepisów.
</t>
    </r>
    <r>
      <rPr>
        <b/>
        <sz val="9"/>
        <rFont val="Tahoma"/>
        <family val="2"/>
        <charset val="238"/>
      </rPr>
      <t>Uwaga:</t>
    </r>
    <r>
      <rPr>
        <sz val="9"/>
        <rFont val="Tahoma"/>
        <family val="2"/>
        <charset val="238"/>
      </rPr>
      <t xml:space="preserve"> </t>
    </r>
    <r>
      <rPr>
        <b/>
        <sz val="9"/>
        <rFont val="Tahoma"/>
        <family val="2"/>
        <charset val="238"/>
      </rPr>
      <t xml:space="preserve">Okres ważności wyrobów powinien wynosić minimum 6 miesięcy od dnia dostawy do siedziby zamawiającego.
5. </t>
    </r>
    <r>
      <rPr>
        <sz val="9"/>
        <rFont val="Tahoma"/>
        <family val="2"/>
        <charset val="238"/>
      </rPr>
      <t xml:space="preserve">Wykonawca zobowiązuje się w ramach przedmiotu umowy i w jego cenie zagwarantować Zamawiającemu pełen zakres  usług serwisowych urządzeń na czas trwania umowy (m.in. praca serwisu, dojazd, transportowanie, części zamienne)  poprzez autoryzowany serwis. Serwis w trybie 24 godzinnym, czas reakcji serwisu – 24   godziny od zgłoszenia awarii oraz co najmniej dwa przeglądy serwisowe w okresie obowiązywania umowy. 
</t>
    </r>
    <r>
      <rPr>
        <b/>
        <sz val="9"/>
        <rFont val="Tahoma"/>
        <family val="2"/>
        <charset val="238"/>
      </rPr>
      <t>6.</t>
    </r>
    <r>
      <rPr>
        <sz val="9"/>
        <rFont val="Tahoma"/>
        <family val="2"/>
        <charset val="238"/>
      </rPr>
      <t xml:space="preserve"> Wykonawca przyjmie od Zamawiającego  zgłoszenie  o  zauważonych nieprawidłowościach bądź awarii urządzeń za pośrednictwem faksu pod numerem </t>
    </r>
    <r>
      <rPr>
        <b/>
        <sz val="9"/>
        <rFont val="Tahoma"/>
        <family val="2"/>
        <charset val="238"/>
      </rPr>
      <t>…………*</t>
    </r>
    <r>
      <rPr>
        <sz val="9"/>
        <rFont val="Tahoma"/>
        <family val="2"/>
        <charset val="238"/>
      </rPr>
      <t xml:space="preserve"> lub drogą elektroniczną poprzez e-mail </t>
    </r>
    <r>
      <rPr>
        <b/>
        <sz val="9"/>
        <rFont val="Tahoma"/>
        <family val="2"/>
        <charset val="238"/>
      </rPr>
      <t>…………………*</t>
    </r>
    <r>
      <rPr>
        <sz val="9"/>
        <rFont val="Tahoma"/>
        <family val="2"/>
        <charset val="238"/>
      </rPr>
      <t xml:space="preserve">
**wypełnia Wykonawca
</t>
    </r>
    <r>
      <rPr>
        <b/>
        <sz val="9"/>
        <rFont val="Tahoma"/>
        <family val="2"/>
        <charset val="238"/>
      </rPr>
      <t>7.</t>
    </r>
    <r>
      <rPr>
        <sz val="9"/>
        <rFont val="Tahoma"/>
        <family val="2"/>
        <charset val="238"/>
      </rPr>
      <t xml:space="preserve"> Wykonawca  dostarczy  zamawiającemu -  wraz  z  pierwszą  dostawą  -  materiały dotyczące  przedmiotu  zamówienia (instrukcje  obsługi, broszury, prospekty, dane techniczne, itp.) w języku polskim. W przypadku pojawienia się nowych istotnych informacji wykonawca  zobowiązuje się  do niezwłocznego przekazania zamawiającemu  zaktualizowanych danych.
</t>
    </r>
    <r>
      <rPr>
        <b/>
        <sz val="9"/>
        <rFont val="Tahoma"/>
        <family val="2"/>
        <charset val="238"/>
      </rPr>
      <t>8.</t>
    </r>
    <r>
      <rPr>
        <sz val="9"/>
        <rFont val="Tahoma"/>
        <family val="2"/>
        <charset val="238"/>
      </rPr>
      <t xml:space="preserve"> Wykonawca zapewnia, że na potwierdzenie stanu faktycznego, o którym mowa w pkt 2 i 3 posiada stosowne dokumenty, które zostaną niezwłocznie przekazane zamawiającemu, na jego pisemny wniosek na etapie realizacji zamówienia.
</t>
    </r>
    <r>
      <rPr>
        <b/>
        <sz val="9"/>
        <rFont val="Tahoma"/>
        <family val="2"/>
        <charset val="238"/>
      </rPr>
      <t>9.</t>
    </r>
    <r>
      <rPr>
        <sz val="9"/>
        <rFont val="Tahoma"/>
        <family val="2"/>
        <charset val="238"/>
      </rPr>
      <t xml:space="preserve"> Poszczególne dostawy częściowe wyrobów będą realizowane w terminie do </t>
    </r>
    <r>
      <rPr>
        <b/>
        <sz val="9"/>
        <rFont val="Tahoma"/>
        <family val="2"/>
        <charset val="238"/>
      </rPr>
      <t>….*</t>
    </r>
    <r>
      <rPr>
        <sz val="9"/>
        <rFont val="Tahoma"/>
        <family val="2"/>
        <charset val="238"/>
      </rPr>
      <t xml:space="preserve"> dni roboczych od daty złożenia zamówienia za pośrednictwem faksu na nr </t>
    </r>
    <r>
      <rPr>
        <b/>
        <sz val="9"/>
        <rFont val="Tahoma"/>
        <family val="2"/>
        <charset val="238"/>
      </rPr>
      <t>……………*</t>
    </r>
    <r>
      <rPr>
        <sz val="9"/>
        <rFont val="Tahoma"/>
        <family val="2"/>
        <charset val="238"/>
      </rPr>
      <t xml:space="preserve"> lub poczty elektronicznej na adres e-mail: </t>
    </r>
    <r>
      <rPr>
        <b/>
        <sz val="9"/>
        <rFont val="Tahoma"/>
        <family val="2"/>
        <charset val="238"/>
      </rPr>
      <t>……………*</t>
    </r>
    <r>
      <rPr>
        <sz val="9"/>
        <rFont val="Tahoma"/>
        <family val="2"/>
        <charset val="238"/>
      </rPr>
      <t xml:space="preserve">
</t>
    </r>
    <r>
      <rPr>
        <b/>
        <sz val="9"/>
        <rFont val="Tahoma"/>
        <family val="2"/>
        <charset val="238"/>
      </rPr>
      <t>10.</t>
    </r>
    <r>
      <rPr>
        <sz val="9"/>
        <rFont val="Tahoma"/>
        <family val="2"/>
        <charset val="238"/>
      </rPr>
      <t xml:space="preserve">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9"/>
        <rFont val="Tahoma"/>
        <family val="2"/>
        <charset val="238"/>
      </rPr>
      <t>11.</t>
    </r>
    <r>
      <rPr>
        <sz val="9"/>
        <rFont val="Tahoma"/>
        <family val="2"/>
        <charset val="238"/>
      </rPr>
      <t xml:space="preserve"> Wykonawca oferuje realizację niniejszego zadania zgodnie z następującą kalkulacją:
</t>
    </r>
    <r>
      <rPr>
        <b/>
        <sz val="9"/>
        <rFont val="Tahoma"/>
        <family val="2"/>
        <charset val="238"/>
      </rPr>
      <t>*Wypełnia Wykonawca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</si>
</sst>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name val="Calibri"/>
      <family val="2"/>
      <charset val="238"/>
    </font>
    <font>
      <b/>
      <sz val="9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sz val="9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b/>
      <sz val="9"/>
      <name val="Tahoma"/>
      <family val="2"/>
      <charset val="238"/>
    </font>
    <font>
      <sz val="11"/>
      <name val="Tahoma"/>
      <family val="2"/>
      <charset val="238"/>
    </font>
    <font>
      <sz val="13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8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8"/>
      <name val="Tahoma"/>
      <family val="2"/>
      <charset val="238"/>
    </font>
    <font>
      <sz val="10"/>
      <color rgb="FF00000A"/>
      <name val="Tahoma"/>
      <family val="2"/>
      <charset val="238"/>
    </font>
    <font>
      <sz val="11"/>
      <name val="Calibri"/>
      <family val="2"/>
      <charset val="238"/>
    </font>
    <font>
      <b/>
      <sz val="9"/>
      <color rgb="FF00000A"/>
      <name val="Tahoma"/>
      <family val="2"/>
      <charset val="238"/>
    </font>
    <font>
      <b/>
      <sz val="10"/>
      <name val="Tahoma"/>
      <family val="2"/>
    </font>
    <font>
      <sz val="10"/>
      <color rgb="FF000000"/>
      <name val="Tahoma"/>
      <family val="2"/>
    </font>
    <font>
      <sz val="10"/>
      <color rgb="FF00000A"/>
      <name val="Tahoma"/>
      <family val="2"/>
    </font>
    <font>
      <sz val="10"/>
      <name val="Tahoma"/>
      <family val="2"/>
    </font>
    <font>
      <b/>
      <sz val="10"/>
      <color rgb="FF00000A"/>
      <name val="Tahoma"/>
      <family val="2"/>
    </font>
    <font>
      <b/>
      <sz val="10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9" fontId="16" fillId="0" borderId="0" applyBorder="0" applyProtection="0">
      <alignment vertical="center"/>
    </xf>
  </cellStyleXfs>
  <cellXfs count="11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0" fontId="6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6" fillId="0" borderId="1" xfId="0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top" wrapText="1"/>
    </xf>
    <xf numFmtId="4" fontId="8" fillId="0" borderId="0" xfId="0" applyNumberFormat="1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5" fillId="0" borderId="0" xfId="0" applyFont="1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4" fontId="7" fillId="0" borderId="0" xfId="0" applyNumberFormat="1" applyFont="1">
      <alignment vertical="center"/>
    </xf>
    <xf numFmtId="0" fontId="1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0" fontId="13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top" wrapText="1"/>
    </xf>
    <xf numFmtId="4" fontId="6" fillId="0" borderId="0" xfId="0" applyNumberFormat="1" applyFont="1" applyAlignment="1">
      <alignment horizontal="center" vertical="center"/>
    </xf>
    <xf numFmtId="9" fontId="13" fillId="2" borderId="1" xfId="1" applyFont="1" applyFill="1" applyBorder="1" applyAlignment="1" applyProtection="1">
      <alignment horizontal="center" vertical="center" wrapText="1"/>
    </xf>
    <xf numFmtId="9" fontId="13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4" fontId="19" fillId="2" borderId="1" xfId="0" applyNumberFormat="1" applyFont="1" applyFill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9" fontId="20" fillId="2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>
      <alignment vertical="center"/>
    </xf>
    <xf numFmtId="4" fontId="18" fillId="0" borderId="1" xfId="0" applyNumberFormat="1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/>
    </xf>
    <xf numFmtId="4" fontId="18" fillId="0" borderId="0" xfId="0" applyNumberFormat="1" applyFont="1">
      <alignment vertical="center"/>
    </xf>
    <xf numFmtId="0" fontId="19" fillId="0" borderId="0" xfId="0" applyFont="1" applyAlignment="1">
      <alignment wrapText="1"/>
    </xf>
    <xf numFmtId="0" fontId="4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6" fillId="0" borderId="5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92"/>
  <sheetViews>
    <sheetView tabSelected="1" view="pageBreakPreview" topLeftCell="A22" zoomScale="91" zoomScaleNormal="100" zoomScaleSheetLayoutView="91" zoomScalePageLayoutView="65" workbookViewId="0">
      <selection activeCell="G32" sqref="G32"/>
    </sheetView>
  </sheetViews>
  <sheetFormatPr defaultColWidth="6.140625" defaultRowHeight="14.25" x14ac:dyDescent="0.15"/>
  <cols>
    <col min="1" max="1" width="5.140625" style="32" customWidth="1"/>
    <col min="2" max="2" width="24.140625" style="5" customWidth="1"/>
    <col min="3" max="3" width="4.7109375" style="6" bestFit="1" customWidth="1"/>
    <col min="4" max="4" width="13.7109375" style="6" customWidth="1"/>
    <col min="5" max="5" width="12" style="6" bestFit="1" customWidth="1"/>
    <col min="6" max="6" width="12.28515625" style="6" bestFit="1" customWidth="1"/>
    <col min="7" max="7" width="15.28515625" style="7" customWidth="1"/>
    <col min="8" max="8" width="10" style="8" customWidth="1"/>
    <col min="9" max="9" width="15.28515625" style="9" bestFit="1" customWidth="1"/>
    <col min="10" max="10" width="12.28515625" style="10" bestFit="1" customWidth="1"/>
    <col min="11" max="11" width="16.5703125" style="8" customWidth="1"/>
    <col min="12" max="12" width="30.85546875" style="11" customWidth="1"/>
    <col min="13" max="249" width="6.140625" style="11"/>
    <col min="250" max="1008" width="6.140625" style="30"/>
    <col min="1009" max="1020" width="6.140625" style="31"/>
    <col min="1021" max="1024" width="7.7109375" style="31" customWidth="1"/>
    <col min="1025" max="16384" width="6.140625" style="31"/>
  </cols>
  <sheetData>
    <row r="1" spans="1:1024" ht="15" customHeight="1" x14ac:dyDescent="0.15">
      <c r="A1" s="96" t="s">
        <v>69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32"/>
    </row>
    <row r="2" spans="1:1024" x14ac:dyDescent="0.15">
      <c r="A2" s="96" t="s">
        <v>70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32"/>
    </row>
    <row r="3" spans="1:1024" x14ac:dyDescent="0.15">
      <c r="A3" s="97" t="s">
        <v>71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32"/>
    </row>
    <row r="4" spans="1:1024" s="30" customFormat="1" ht="409.5" customHeight="1" x14ac:dyDescent="0.25">
      <c r="A4" s="98" t="s">
        <v>79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28"/>
      <c r="M4" s="4"/>
      <c r="N4" s="4"/>
      <c r="O4" s="4"/>
      <c r="P4" s="4"/>
      <c r="Q4" s="4"/>
      <c r="R4" s="4"/>
      <c r="S4" s="4"/>
      <c r="T4" s="4"/>
      <c r="AMG4" s="31"/>
      <c r="AMH4" s="31"/>
      <c r="AMI4" s="31"/>
      <c r="AMJ4" s="31"/>
    </row>
    <row r="5" spans="1:1024" s="30" customFormat="1" ht="43.5" customHeight="1" x14ac:dyDescent="0.25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28"/>
      <c r="M5" s="4"/>
      <c r="N5" s="4"/>
      <c r="O5" s="4"/>
      <c r="P5" s="4"/>
      <c r="Q5" s="4"/>
      <c r="R5" s="4"/>
      <c r="S5" s="4"/>
      <c r="T5" s="4"/>
      <c r="AMG5" s="31"/>
      <c r="AMH5" s="31"/>
      <c r="AMI5" s="31"/>
      <c r="AMJ5" s="31"/>
    </row>
    <row r="6" spans="1:1024" s="30" customFormat="1" ht="28.5" customHeight="1" x14ac:dyDescent="0.25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28"/>
      <c r="M6" s="4"/>
      <c r="N6" s="4"/>
      <c r="O6" s="4"/>
      <c r="P6" s="4"/>
      <c r="Q6" s="4"/>
      <c r="R6" s="4"/>
      <c r="S6" s="4"/>
      <c r="T6" s="4"/>
      <c r="AMG6" s="31"/>
      <c r="AMH6" s="31"/>
      <c r="AMI6" s="31"/>
      <c r="AMJ6" s="31"/>
    </row>
    <row r="7" spans="1:1024" s="30" customFormat="1" ht="42" customHeight="1" x14ac:dyDescent="0.25">
      <c r="A7" s="32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4"/>
      <c r="N7" s="4"/>
      <c r="O7" s="4"/>
      <c r="P7" s="4"/>
      <c r="Q7" s="4"/>
      <c r="R7" s="4"/>
      <c r="S7" s="4"/>
      <c r="T7" s="4"/>
      <c r="AMG7" s="31"/>
      <c r="AMH7" s="31"/>
      <c r="AMI7" s="31"/>
      <c r="AMJ7" s="31"/>
    </row>
    <row r="8" spans="1:1024" s="30" customFormat="1" x14ac:dyDescent="0.25">
      <c r="A8" s="32"/>
      <c r="B8" s="99" t="s">
        <v>77</v>
      </c>
      <c r="C8" s="99"/>
      <c r="D8" s="99"/>
      <c r="E8" s="99"/>
      <c r="F8" s="99"/>
      <c r="G8" s="99"/>
      <c r="H8" s="99"/>
      <c r="I8" s="99"/>
      <c r="J8" s="99"/>
      <c r="K8" s="99"/>
      <c r="L8" s="4"/>
      <c r="M8" s="4"/>
      <c r="N8" s="4"/>
      <c r="O8" s="4"/>
      <c r="P8" s="4"/>
      <c r="Q8" s="4"/>
      <c r="R8" s="4"/>
      <c r="S8" s="4"/>
      <c r="T8" s="4"/>
      <c r="AMG8" s="31"/>
      <c r="AMH8" s="31"/>
      <c r="AMI8" s="31"/>
      <c r="AMJ8" s="31"/>
    </row>
    <row r="9" spans="1:1024" s="12" customFormat="1" ht="178.5" x14ac:dyDescent="0.25">
      <c r="A9" s="20" t="s">
        <v>0</v>
      </c>
      <c r="B9" s="3" t="s">
        <v>78</v>
      </c>
      <c r="C9" s="29" t="s">
        <v>60</v>
      </c>
      <c r="D9" s="29" t="s">
        <v>1</v>
      </c>
      <c r="E9" s="29" t="s">
        <v>2</v>
      </c>
      <c r="F9" s="29" t="s">
        <v>72</v>
      </c>
      <c r="G9" s="29" t="s">
        <v>64</v>
      </c>
      <c r="H9" s="29" t="s">
        <v>3</v>
      </c>
      <c r="I9" s="29" t="s">
        <v>65</v>
      </c>
      <c r="J9" s="29" t="s">
        <v>73</v>
      </c>
      <c r="K9" s="29" t="s">
        <v>59</v>
      </c>
      <c r="L9" s="31"/>
      <c r="ALM9" s="13"/>
      <c r="ALN9" s="13"/>
      <c r="ALO9" s="13"/>
      <c r="ALP9" s="13"/>
      <c r="ALQ9" s="13"/>
      <c r="ALR9" s="13"/>
      <c r="ALS9" s="13"/>
      <c r="ALT9" s="13"/>
      <c r="ALU9" s="13"/>
      <c r="ALV9" s="13"/>
      <c r="ALW9" s="13"/>
      <c r="AMG9" s="31"/>
      <c r="AMH9" s="31"/>
      <c r="AMI9" s="31"/>
      <c r="AMJ9" s="31"/>
    </row>
    <row r="10" spans="1:1024" s="33" customFormat="1" ht="15.75" customHeight="1" x14ac:dyDescent="0.2">
      <c r="A10" s="14">
        <v>1</v>
      </c>
      <c r="B10" s="15">
        <v>2</v>
      </c>
      <c r="C10" s="2">
        <v>3</v>
      </c>
      <c r="D10" s="2">
        <v>4</v>
      </c>
      <c r="E10" s="2">
        <v>5</v>
      </c>
      <c r="F10" s="2">
        <v>6</v>
      </c>
      <c r="G10" s="17" t="s">
        <v>61</v>
      </c>
      <c r="H10" s="17">
        <v>8</v>
      </c>
      <c r="I10" s="17" t="s">
        <v>62</v>
      </c>
      <c r="J10" s="2" t="s">
        <v>63</v>
      </c>
      <c r="K10" s="2">
        <v>11</v>
      </c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  <c r="IV10" s="34"/>
      <c r="IW10" s="34"/>
      <c r="IX10" s="34"/>
      <c r="IY10" s="34"/>
      <c r="IZ10" s="34"/>
      <c r="JA10" s="34"/>
      <c r="JB10" s="34"/>
      <c r="JC10" s="34"/>
      <c r="JD10" s="34"/>
      <c r="JE10" s="34"/>
      <c r="JF10" s="34"/>
      <c r="JG10" s="34"/>
      <c r="JH10" s="34"/>
      <c r="JI10" s="34"/>
      <c r="JJ10" s="34"/>
      <c r="JK10" s="34"/>
      <c r="JL10" s="34"/>
      <c r="JM10" s="34"/>
      <c r="JN10" s="34"/>
      <c r="JO10" s="34"/>
      <c r="JP10" s="34"/>
      <c r="JQ10" s="34"/>
      <c r="JR10" s="34"/>
      <c r="JS10" s="34"/>
      <c r="JT10" s="34"/>
      <c r="JU10" s="34"/>
      <c r="JV10" s="34"/>
      <c r="JW10" s="34"/>
      <c r="JX10" s="34"/>
      <c r="JY10" s="34"/>
      <c r="JZ10" s="34"/>
      <c r="KA10" s="34"/>
      <c r="KB10" s="34"/>
      <c r="KC10" s="34"/>
      <c r="KD10" s="34"/>
      <c r="KE10" s="34"/>
      <c r="KF10" s="34"/>
      <c r="KG10" s="34"/>
      <c r="KH10" s="34"/>
      <c r="KI10" s="34"/>
      <c r="KJ10" s="34"/>
      <c r="KK10" s="34"/>
      <c r="KL10" s="34"/>
      <c r="KM10" s="34"/>
      <c r="KN10" s="34"/>
      <c r="KO10" s="34"/>
      <c r="KP10" s="34"/>
      <c r="KQ10" s="34"/>
      <c r="KR10" s="34"/>
      <c r="KS10" s="34"/>
      <c r="KT10" s="34"/>
      <c r="KU10" s="34"/>
      <c r="KV10" s="34"/>
      <c r="KW10" s="34"/>
      <c r="KX10" s="34"/>
      <c r="KY10" s="34"/>
      <c r="KZ10" s="34"/>
      <c r="LA10" s="34"/>
      <c r="LB10" s="34"/>
      <c r="LC10" s="34"/>
      <c r="LD10" s="34"/>
      <c r="LE10" s="34"/>
      <c r="LF10" s="34"/>
      <c r="LG10" s="34"/>
      <c r="LH10" s="34"/>
      <c r="LI10" s="34"/>
      <c r="LJ10" s="34"/>
      <c r="LK10" s="34"/>
      <c r="LL10" s="34"/>
      <c r="LM10" s="34"/>
      <c r="LN10" s="34"/>
      <c r="LO10" s="34"/>
      <c r="LP10" s="34"/>
      <c r="LQ10" s="34"/>
      <c r="LR10" s="34"/>
      <c r="LS10" s="34"/>
      <c r="LT10" s="34"/>
      <c r="LU10" s="34"/>
      <c r="LV10" s="34"/>
      <c r="LW10" s="34"/>
      <c r="LX10" s="34"/>
      <c r="LY10" s="34"/>
      <c r="LZ10" s="34"/>
      <c r="MA10" s="34"/>
      <c r="MB10" s="34"/>
      <c r="MC10" s="34"/>
      <c r="MD10" s="34"/>
      <c r="ME10" s="34"/>
      <c r="MF10" s="34"/>
      <c r="MG10" s="34"/>
      <c r="MH10" s="34"/>
      <c r="MI10" s="34"/>
      <c r="MJ10" s="34"/>
      <c r="MK10" s="34"/>
      <c r="ML10" s="34"/>
      <c r="MM10" s="34"/>
      <c r="MN10" s="34"/>
      <c r="MO10" s="34"/>
      <c r="MP10" s="34"/>
      <c r="MQ10" s="34"/>
      <c r="MR10" s="34"/>
      <c r="MS10" s="34"/>
      <c r="MT10" s="34"/>
      <c r="MU10" s="34"/>
      <c r="MV10" s="34"/>
      <c r="MW10" s="34"/>
      <c r="MX10" s="34"/>
      <c r="MY10" s="34"/>
      <c r="MZ10" s="34"/>
      <c r="NA10" s="34"/>
      <c r="NB10" s="34"/>
      <c r="NC10" s="34"/>
      <c r="ND10" s="34"/>
      <c r="NE10" s="34"/>
      <c r="NF10" s="34"/>
      <c r="NG10" s="34"/>
      <c r="NH10" s="34"/>
      <c r="NI10" s="34"/>
      <c r="NJ10" s="34"/>
      <c r="NK10" s="34"/>
      <c r="NL10" s="34"/>
      <c r="NM10" s="34"/>
      <c r="NN10" s="34"/>
      <c r="NO10" s="34"/>
      <c r="NP10" s="34"/>
      <c r="NQ10" s="34"/>
      <c r="NR10" s="34"/>
      <c r="NS10" s="34"/>
      <c r="NT10" s="34"/>
      <c r="NU10" s="34"/>
      <c r="NV10" s="34"/>
      <c r="NW10" s="34"/>
      <c r="NX10" s="34"/>
      <c r="NY10" s="34"/>
      <c r="NZ10" s="34"/>
      <c r="OA10" s="34"/>
      <c r="OB10" s="34"/>
      <c r="OC10" s="34"/>
      <c r="OD10" s="34"/>
      <c r="OE10" s="34"/>
      <c r="OF10" s="34"/>
      <c r="OG10" s="34"/>
      <c r="OH10" s="34"/>
      <c r="OI10" s="34"/>
      <c r="OJ10" s="34"/>
      <c r="OK10" s="34"/>
      <c r="OL10" s="34"/>
      <c r="OM10" s="34"/>
      <c r="ON10" s="34"/>
      <c r="OO10" s="34"/>
      <c r="OP10" s="34"/>
      <c r="OQ10" s="34"/>
      <c r="OR10" s="34"/>
      <c r="OS10" s="34"/>
      <c r="OT10" s="34"/>
      <c r="OU10" s="34"/>
      <c r="OV10" s="34"/>
      <c r="OW10" s="34"/>
      <c r="OX10" s="34"/>
      <c r="OY10" s="34"/>
      <c r="OZ10" s="34"/>
      <c r="PA10" s="34"/>
      <c r="PB10" s="34"/>
      <c r="PC10" s="34"/>
      <c r="PD10" s="34"/>
      <c r="PE10" s="34"/>
      <c r="PF10" s="34"/>
      <c r="PG10" s="34"/>
      <c r="PH10" s="34"/>
      <c r="PI10" s="34"/>
      <c r="PJ10" s="34"/>
      <c r="PK10" s="34"/>
      <c r="PL10" s="34"/>
      <c r="PM10" s="34"/>
      <c r="PN10" s="34"/>
      <c r="PO10" s="34"/>
      <c r="PP10" s="34"/>
      <c r="PQ10" s="34"/>
      <c r="PR10" s="34"/>
      <c r="PS10" s="34"/>
      <c r="PT10" s="34"/>
      <c r="PU10" s="34"/>
      <c r="PV10" s="34"/>
      <c r="PW10" s="34"/>
      <c r="PX10" s="34"/>
      <c r="PY10" s="34"/>
      <c r="PZ10" s="34"/>
      <c r="QA10" s="34"/>
      <c r="QB10" s="34"/>
      <c r="QC10" s="34"/>
      <c r="QD10" s="34"/>
      <c r="QE10" s="34"/>
      <c r="QF10" s="34"/>
      <c r="QG10" s="34"/>
      <c r="QH10" s="34"/>
      <c r="QI10" s="34"/>
      <c r="QJ10" s="34"/>
      <c r="QK10" s="34"/>
      <c r="QL10" s="34"/>
      <c r="QM10" s="34"/>
      <c r="QN10" s="34"/>
      <c r="QO10" s="34"/>
      <c r="QP10" s="34"/>
      <c r="QQ10" s="34"/>
      <c r="QR10" s="34"/>
      <c r="QS10" s="34"/>
      <c r="QT10" s="34"/>
      <c r="QU10" s="34"/>
      <c r="QV10" s="34"/>
      <c r="QW10" s="34"/>
      <c r="QX10" s="34"/>
      <c r="QY10" s="34"/>
      <c r="QZ10" s="34"/>
      <c r="RA10" s="34"/>
      <c r="RB10" s="34"/>
      <c r="RC10" s="34"/>
      <c r="RD10" s="34"/>
      <c r="RE10" s="34"/>
      <c r="RF10" s="34"/>
      <c r="RG10" s="34"/>
      <c r="RH10" s="34"/>
      <c r="RI10" s="34"/>
      <c r="RJ10" s="34"/>
      <c r="RK10" s="34"/>
      <c r="RL10" s="34"/>
      <c r="RM10" s="34"/>
      <c r="RN10" s="34"/>
      <c r="RO10" s="34"/>
      <c r="RP10" s="34"/>
      <c r="RQ10" s="34"/>
      <c r="RR10" s="34"/>
      <c r="RS10" s="34"/>
      <c r="RT10" s="34"/>
      <c r="RU10" s="34"/>
      <c r="RV10" s="34"/>
      <c r="RW10" s="34"/>
      <c r="RX10" s="34"/>
      <c r="RY10" s="34"/>
      <c r="RZ10" s="34"/>
      <c r="SA10" s="34"/>
      <c r="SB10" s="34"/>
      <c r="SC10" s="34"/>
      <c r="SD10" s="34"/>
      <c r="SE10" s="34"/>
      <c r="SF10" s="34"/>
      <c r="SG10" s="34"/>
      <c r="SH10" s="34"/>
      <c r="SI10" s="34"/>
      <c r="SJ10" s="34"/>
      <c r="SK10" s="34"/>
      <c r="SL10" s="34"/>
      <c r="SM10" s="34"/>
      <c r="SN10" s="34"/>
      <c r="SO10" s="34"/>
      <c r="SP10" s="34"/>
      <c r="SQ10" s="34"/>
      <c r="SR10" s="34"/>
      <c r="SS10" s="34"/>
      <c r="ST10" s="34"/>
      <c r="SU10" s="34"/>
      <c r="SV10" s="34"/>
      <c r="SW10" s="34"/>
      <c r="SX10" s="34"/>
      <c r="SY10" s="34"/>
      <c r="SZ10" s="34"/>
      <c r="TA10" s="34"/>
      <c r="TB10" s="34"/>
      <c r="TC10" s="34"/>
      <c r="TD10" s="34"/>
      <c r="TE10" s="34"/>
      <c r="TF10" s="34"/>
      <c r="TG10" s="34"/>
      <c r="TH10" s="34"/>
      <c r="TI10" s="34"/>
      <c r="TJ10" s="34"/>
      <c r="TK10" s="34"/>
      <c r="TL10" s="34"/>
      <c r="TM10" s="34"/>
      <c r="TN10" s="34"/>
      <c r="TO10" s="34"/>
      <c r="TP10" s="34"/>
      <c r="TQ10" s="34"/>
      <c r="TR10" s="34"/>
      <c r="TS10" s="34"/>
      <c r="TT10" s="34"/>
      <c r="TU10" s="34"/>
      <c r="TV10" s="34"/>
      <c r="TW10" s="34"/>
      <c r="TX10" s="34"/>
      <c r="TY10" s="34"/>
      <c r="TZ10" s="34"/>
      <c r="UA10" s="34"/>
      <c r="UB10" s="34"/>
      <c r="UC10" s="34"/>
      <c r="UD10" s="34"/>
      <c r="UE10" s="34"/>
      <c r="UF10" s="34"/>
      <c r="UG10" s="34"/>
      <c r="UH10" s="34"/>
      <c r="UI10" s="34"/>
      <c r="UJ10" s="34"/>
      <c r="UK10" s="34"/>
      <c r="UL10" s="34"/>
      <c r="UM10" s="34"/>
      <c r="UN10" s="34"/>
      <c r="UO10" s="34"/>
      <c r="UP10" s="34"/>
      <c r="UQ10" s="34"/>
      <c r="UR10" s="34"/>
      <c r="US10" s="34"/>
      <c r="UT10" s="34"/>
      <c r="UU10" s="34"/>
      <c r="UV10" s="34"/>
      <c r="UW10" s="34"/>
      <c r="UX10" s="34"/>
      <c r="UY10" s="34"/>
      <c r="UZ10" s="34"/>
      <c r="VA10" s="34"/>
      <c r="VB10" s="34"/>
      <c r="VC10" s="34"/>
      <c r="VD10" s="34"/>
      <c r="VE10" s="34"/>
      <c r="VF10" s="34"/>
      <c r="VG10" s="34"/>
      <c r="VH10" s="34"/>
      <c r="VI10" s="34"/>
      <c r="VJ10" s="34"/>
      <c r="VK10" s="34"/>
      <c r="VL10" s="34"/>
      <c r="VM10" s="34"/>
      <c r="VN10" s="34"/>
      <c r="VO10" s="34"/>
      <c r="VP10" s="34"/>
      <c r="VQ10" s="34"/>
      <c r="VR10" s="34"/>
      <c r="VS10" s="34"/>
      <c r="VT10" s="34"/>
      <c r="VU10" s="34"/>
      <c r="VV10" s="34"/>
      <c r="VW10" s="34"/>
      <c r="VX10" s="34"/>
      <c r="VY10" s="34"/>
      <c r="VZ10" s="34"/>
      <c r="WA10" s="34"/>
      <c r="WB10" s="34"/>
      <c r="WC10" s="34"/>
      <c r="WD10" s="34"/>
      <c r="WE10" s="34"/>
      <c r="WF10" s="34"/>
      <c r="WG10" s="34"/>
      <c r="WH10" s="34"/>
      <c r="WI10" s="34"/>
      <c r="WJ10" s="34"/>
      <c r="WK10" s="34"/>
      <c r="WL10" s="34"/>
      <c r="WM10" s="34"/>
      <c r="WN10" s="34"/>
      <c r="WO10" s="34"/>
      <c r="WP10" s="34"/>
      <c r="WQ10" s="34"/>
      <c r="WR10" s="34"/>
      <c r="WS10" s="34"/>
      <c r="WT10" s="34"/>
      <c r="WU10" s="34"/>
      <c r="WV10" s="34"/>
      <c r="WW10" s="34"/>
      <c r="WX10" s="34"/>
      <c r="WY10" s="34"/>
      <c r="WZ10" s="34"/>
      <c r="XA10" s="34"/>
      <c r="XB10" s="34"/>
      <c r="XC10" s="34"/>
      <c r="XD10" s="34"/>
      <c r="XE10" s="34"/>
      <c r="XF10" s="34"/>
      <c r="XG10" s="34"/>
      <c r="XH10" s="34"/>
      <c r="XI10" s="34"/>
      <c r="XJ10" s="34"/>
      <c r="XK10" s="34"/>
      <c r="XL10" s="34"/>
      <c r="XM10" s="34"/>
      <c r="XN10" s="34"/>
      <c r="XO10" s="34"/>
      <c r="XP10" s="34"/>
      <c r="XQ10" s="34"/>
      <c r="XR10" s="34"/>
      <c r="XS10" s="34"/>
      <c r="XT10" s="34"/>
      <c r="XU10" s="34"/>
      <c r="XV10" s="34"/>
      <c r="XW10" s="34"/>
      <c r="XX10" s="34"/>
      <c r="XY10" s="34"/>
      <c r="XZ10" s="34"/>
      <c r="YA10" s="34"/>
      <c r="YB10" s="34"/>
      <c r="YC10" s="34"/>
      <c r="YD10" s="34"/>
      <c r="YE10" s="34"/>
      <c r="YF10" s="34"/>
      <c r="YG10" s="34"/>
      <c r="YH10" s="34"/>
      <c r="YI10" s="34"/>
      <c r="YJ10" s="34"/>
      <c r="YK10" s="34"/>
      <c r="YL10" s="34"/>
      <c r="YM10" s="34"/>
      <c r="YN10" s="34"/>
      <c r="YO10" s="34"/>
      <c r="YP10" s="34"/>
      <c r="YQ10" s="34"/>
      <c r="YR10" s="34"/>
      <c r="YS10" s="34"/>
      <c r="YT10" s="34"/>
      <c r="YU10" s="34"/>
      <c r="YV10" s="34"/>
      <c r="YW10" s="34"/>
      <c r="YX10" s="34"/>
      <c r="YY10" s="34"/>
      <c r="YZ10" s="34"/>
      <c r="ZA10" s="34"/>
      <c r="ZB10" s="34"/>
      <c r="ZC10" s="34"/>
      <c r="ZD10" s="34"/>
      <c r="ZE10" s="34"/>
      <c r="ZF10" s="34"/>
      <c r="ZG10" s="34"/>
      <c r="ZH10" s="34"/>
      <c r="ZI10" s="34"/>
      <c r="ZJ10" s="34"/>
      <c r="ZK10" s="34"/>
      <c r="ZL10" s="34"/>
      <c r="ZM10" s="34"/>
      <c r="ZN10" s="34"/>
      <c r="ZO10" s="34"/>
      <c r="ZP10" s="34"/>
      <c r="ZQ10" s="34"/>
      <c r="ZR10" s="34"/>
      <c r="ZS10" s="34"/>
      <c r="ZT10" s="34"/>
      <c r="ZU10" s="34"/>
      <c r="ZV10" s="34"/>
      <c r="ZW10" s="34"/>
      <c r="ZX10" s="34"/>
      <c r="ZY10" s="34"/>
      <c r="ZZ10" s="34"/>
      <c r="AAA10" s="34"/>
      <c r="AAB10" s="34"/>
      <c r="AAC10" s="34"/>
      <c r="AAD10" s="34"/>
      <c r="AAE10" s="34"/>
      <c r="AAF10" s="34"/>
      <c r="AAG10" s="34"/>
      <c r="AAH10" s="34"/>
      <c r="AAI10" s="34"/>
      <c r="AAJ10" s="34"/>
      <c r="AAK10" s="34"/>
      <c r="AAL10" s="34"/>
      <c r="AAM10" s="34"/>
      <c r="AAN10" s="34"/>
      <c r="AAO10" s="34"/>
      <c r="AAP10" s="34"/>
      <c r="AAQ10" s="34"/>
      <c r="AAR10" s="34"/>
      <c r="AAS10" s="34"/>
      <c r="AAT10" s="34"/>
      <c r="AAU10" s="34"/>
      <c r="AAV10" s="34"/>
      <c r="AAW10" s="34"/>
      <c r="AAX10" s="34"/>
      <c r="AAY10" s="34"/>
      <c r="AAZ10" s="34"/>
      <c r="ABA10" s="34"/>
      <c r="ABB10" s="34"/>
      <c r="ABC10" s="34"/>
      <c r="ABD10" s="34"/>
      <c r="ABE10" s="34"/>
      <c r="ABF10" s="34"/>
      <c r="ABG10" s="34"/>
      <c r="ABH10" s="34"/>
      <c r="ABI10" s="34"/>
      <c r="ABJ10" s="34"/>
      <c r="ABK10" s="34"/>
      <c r="ABL10" s="34"/>
      <c r="ABM10" s="34"/>
      <c r="ABN10" s="34"/>
      <c r="ABO10" s="34"/>
      <c r="ABP10" s="34"/>
      <c r="ABQ10" s="34"/>
      <c r="ABR10" s="34"/>
      <c r="ABS10" s="34"/>
      <c r="ABT10" s="34"/>
      <c r="ABU10" s="34"/>
      <c r="ABV10" s="34"/>
      <c r="ABW10" s="34"/>
      <c r="ABX10" s="34"/>
      <c r="ABY10" s="34"/>
      <c r="ABZ10" s="34"/>
      <c r="ACA10" s="34"/>
      <c r="ACB10" s="34"/>
      <c r="ACC10" s="34"/>
      <c r="ACD10" s="34"/>
      <c r="ACE10" s="34"/>
      <c r="ACF10" s="34"/>
      <c r="ACG10" s="34"/>
      <c r="ACH10" s="34"/>
      <c r="ACI10" s="34"/>
      <c r="ACJ10" s="34"/>
      <c r="ACK10" s="34"/>
      <c r="ACL10" s="34"/>
      <c r="ACM10" s="34"/>
      <c r="ACN10" s="34"/>
      <c r="ACO10" s="34"/>
      <c r="ACP10" s="34"/>
      <c r="ACQ10" s="34"/>
      <c r="ACR10" s="34"/>
      <c r="ACS10" s="34"/>
      <c r="ACT10" s="34"/>
      <c r="ACU10" s="34"/>
      <c r="ACV10" s="34"/>
      <c r="ACW10" s="34"/>
      <c r="ACX10" s="34"/>
      <c r="ACY10" s="34"/>
      <c r="ACZ10" s="34"/>
      <c r="ADA10" s="34"/>
      <c r="ADB10" s="34"/>
      <c r="ADC10" s="34"/>
      <c r="ADD10" s="34"/>
      <c r="ADE10" s="34"/>
      <c r="ADF10" s="34"/>
      <c r="ADG10" s="34"/>
      <c r="ADH10" s="34"/>
      <c r="ADI10" s="34"/>
      <c r="ADJ10" s="34"/>
      <c r="ADK10" s="34"/>
      <c r="ADL10" s="34"/>
      <c r="ADM10" s="34"/>
      <c r="ADN10" s="34"/>
      <c r="ADO10" s="34"/>
      <c r="ADP10" s="34"/>
      <c r="ADQ10" s="34"/>
      <c r="ADR10" s="34"/>
      <c r="ADS10" s="34"/>
      <c r="ADT10" s="34"/>
      <c r="ADU10" s="34"/>
      <c r="ADV10" s="34"/>
      <c r="ADW10" s="34"/>
      <c r="ADX10" s="34"/>
      <c r="ADY10" s="34"/>
      <c r="ADZ10" s="34"/>
      <c r="AEA10" s="34"/>
      <c r="AEB10" s="34"/>
      <c r="AEC10" s="34"/>
      <c r="AED10" s="34"/>
      <c r="AEE10" s="34"/>
      <c r="AEF10" s="34"/>
      <c r="AEG10" s="34"/>
      <c r="AEH10" s="34"/>
      <c r="AEI10" s="34"/>
      <c r="AEJ10" s="34"/>
      <c r="AEK10" s="34"/>
      <c r="AEL10" s="34"/>
      <c r="AEM10" s="34"/>
      <c r="AEN10" s="34"/>
      <c r="AEO10" s="34"/>
      <c r="AEP10" s="34"/>
      <c r="AEQ10" s="34"/>
      <c r="AER10" s="34"/>
      <c r="AES10" s="34"/>
      <c r="AET10" s="34"/>
      <c r="AEU10" s="34"/>
      <c r="AEV10" s="34"/>
      <c r="AEW10" s="34"/>
      <c r="AEX10" s="34"/>
      <c r="AEY10" s="34"/>
      <c r="AEZ10" s="34"/>
      <c r="AFA10" s="34"/>
      <c r="AFB10" s="34"/>
      <c r="AFC10" s="34"/>
      <c r="AFD10" s="34"/>
      <c r="AFE10" s="34"/>
      <c r="AFF10" s="34"/>
      <c r="AFG10" s="34"/>
      <c r="AFH10" s="34"/>
      <c r="AFI10" s="34"/>
      <c r="AFJ10" s="34"/>
      <c r="AFK10" s="34"/>
      <c r="AFL10" s="34"/>
      <c r="AFM10" s="34"/>
      <c r="AFN10" s="34"/>
      <c r="AFO10" s="34"/>
      <c r="AFP10" s="34"/>
      <c r="AFQ10" s="34"/>
      <c r="AFR10" s="34"/>
      <c r="AFS10" s="34"/>
      <c r="AFT10" s="34"/>
      <c r="AFU10" s="34"/>
      <c r="AFV10" s="34"/>
      <c r="AFW10" s="34"/>
      <c r="AFX10" s="34"/>
      <c r="AFY10" s="34"/>
      <c r="AFZ10" s="34"/>
      <c r="AGA10" s="34"/>
      <c r="AGB10" s="34"/>
      <c r="AGC10" s="34"/>
      <c r="AGD10" s="34"/>
      <c r="AGE10" s="34"/>
      <c r="AGF10" s="34"/>
      <c r="AGG10" s="34"/>
      <c r="AGH10" s="34"/>
      <c r="AGI10" s="34"/>
      <c r="AGJ10" s="34"/>
      <c r="AGK10" s="34"/>
      <c r="AGL10" s="34"/>
      <c r="AGM10" s="34"/>
      <c r="AGN10" s="34"/>
      <c r="AGO10" s="34"/>
      <c r="AGP10" s="34"/>
      <c r="AGQ10" s="34"/>
      <c r="AGR10" s="34"/>
      <c r="AGS10" s="34"/>
      <c r="AGT10" s="34"/>
      <c r="AGU10" s="34"/>
      <c r="AGV10" s="34"/>
      <c r="AGW10" s="34"/>
      <c r="AGX10" s="34"/>
      <c r="AGY10" s="34"/>
      <c r="AGZ10" s="34"/>
      <c r="AHA10" s="34"/>
      <c r="AHB10" s="34"/>
      <c r="AHC10" s="34"/>
      <c r="AHD10" s="34"/>
      <c r="AHE10" s="34"/>
      <c r="AHF10" s="34"/>
      <c r="AHG10" s="34"/>
      <c r="AHH10" s="34"/>
      <c r="AHI10" s="34"/>
      <c r="AHJ10" s="34"/>
      <c r="AHK10" s="34"/>
      <c r="AHL10" s="34"/>
      <c r="AHM10" s="34"/>
      <c r="AHN10" s="34"/>
      <c r="AHO10" s="34"/>
      <c r="AHP10" s="34"/>
      <c r="AHQ10" s="34"/>
      <c r="AHR10" s="34"/>
      <c r="AHS10" s="34"/>
      <c r="AHT10" s="34"/>
      <c r="AHU10" s="34"/>
      <c r="AHV10" s="34"/>
      <c r="AHW10" s="34"/>
      <c r="AHX10" s="34"/>
      <c r="AHY10" s="34"/>
      <c r="AHZ10" s="34"/>
      <c r="AIA10" s="34"/>
      <c r="AIB10" s="34"/>
      <c r="AIC10" s="34"/>
      <c r="AID10" s="34"/>
      <c r="AIE10" s="34"/>
      <c r="AIF10" s="34"/>
      <c r="AIG10" s="34"/>
      <c r="AIH10" s="34"/>
      <c r="AII10" s="34"/>
      <c r="AIJ10" s="34"/>
      <c r="AIK10" s="34"/>
      <c r="AIL10" s="34"/>
      <c r="AIM10" s="34"/>
      <c r="AIN10" s="34"/>
      <c r="AIO10" s="34"/>
      <c r="AIP10" s="34"/>
      <c r="AIQ10" s="34"/>
      <c r="AIR10" s="34"/>
      <c r="AIS10" s="34"/>
      <c r="AIT10" s="34"/>
      <c r="AIU10" s="34"/>
      <c r="AIV10" s="34"/>
      <c r="AIW10" s="34"/>
      <c r="AIX10" s="34"/>
      <c r="AIY10" s="34"/>
      <c r="AIZ10" s="34"/>
      <c r="AJA10" s="34"/>
      <c r="AJB10" s="34"/>
      <c r="AJC10" s="34"/>
      <c r="AJD10" s="34"/>
      <c r="AJE10" s="34"/>
      <c r="AJF10" s="34"/>
      <c r="AJG10" s="34"/>
      <c r="AJH10" s="34"/>
      <c r="AJI10" s="34"/>
      <c r="AJJ10" s="34"/>
      <c r="AJK10" s="34"/>
      <c r="AJL10" s="34"/>
      <c r="AJM10" s="34"/>
      <c r="AJN10" s="34"/>
      <c r="AJO10" s="34"/>
      <c r="AJP10" s="34"/>
      <c r="AJQ10" s="34"/>
      <c r="AJR10" s="34"/>
      <c r="AJS10" s="34"/>
      <c r="AJT10" s="34"/>
      <c r="AJU10" s="34"/>
      <c r="AJV10" s="34"/>
      <c r="AJW10" s="34"/>
      <c r="AJX10" s="34"/>
      <c r="AJY10" s="34"/>
      <c r="AJZ10" s="34"/>
      <c r="AKA10" s="34"/>
      <c r="AKB10" s="34"/>
      <c r="AKC10" s="34"/>
      <c r="AKD10" s="34"/>
      <c r="AKE10" s="34"/>
      <c r="AKF10" s="34"/>
      <c r="AKG10" s="34"/>
      <c r="AKH10" s="34"/>
      <c r="AKI10" s="34"/>
      <c r="AKJ10" s="34"/>
      <c r="AKK10" s="34"/>
      <c r="AKL10" s="34"/>
      <c r="AKM10" s="34"/>
      <c r="AKN10" s="34"/>
      <c r="AKO10" s="34"/>
      <c r="AKP10" s="34"/>
      <c r="AKQ10" s="34"/>
      <c r="AKR10" s="34"/>
      <c r="AKS10" s="34"/>
      <c r="AKT10" s="34"/>
      <c r="AKU10" s="34"/>
      <c r="AKV10" s="34"/>
      <c r="AKW10" s="34"/>
      <c r="AKX10" s="34"/>
      <c r="AKY10" s="34"/>
      <c r="AKZ10" s="34"/>
      <c r="ALA10" s="34"/>
      <c r="ALB10" s="34"/>
      <c r="ALC10" s="34"/>
      <c r="ALD10" s="34"/>
      <c r="ALE10" s="34"/>
      <c r="ALF10" s="34"/>
      <c r="ALG10" s="34"/>
      <c r="ALH10" s="34"/>
      <c r="ALI10" s="34"/>
      <c r="ALJ10" s="34"/>
      <c r="ALK10" s="34"/>
      <c r="ALL10" s="34"/>
      <c r="ALM10" s="16"/>
      <c r="ALN10" s="16"/>
      <c r="ALO10" s="16"/>
      <c r="ALP10" s="16"/>
      <c r="ALQ10" s="16"/>
      <c r="ALR10" s="16"/>
      <c r="ALS10" s="16"/>
      <c r="ALT10" s="16"/>
      <c r="ALU10" s="16"/>
      <c r="ALV10" s="16"/>
      <c r="ALW10" s="16"/>
    </row>
    <row r="11" spans="1:1024" ht="20.100000000000001" customHeight="1" x14ac:dyDescent="0.15">
      <c r="A11" s="54">
        <v>1</v>
      </c>
      <c r="B11" s="55"/>
      <c r="C11" s="56"/>
      <c r="D11" s="57"/>
      <c r="E11" s="56"/>
      <c r="F11" s="58"/>
      <c r="G11" s="59">
        <f>ROUND(F11*E11,2)</f>
        <v>0</v>
      </c>
      <c r="H11" s="60"/>
      <c r="I11" s="59">
        <f>ROUND(G11+G11*H11,2)</f>
        <v>0</v>
      </c>
      <c r="J11" s="59" t="e">
        <f>ROUND(I11/E11,2)</f>
        <v>#DIV/0!</v>
      </c>
      <c r="K11" s="61"/>
      <c r="L11" s="31"/>
      <c r="IH11" s="30"/>
      <c r="II11" s="30"/>
      <c r="IJ11" s="30"/>
      <c r="IK11" s="30"/>
      <c r="IL11" s="30"/>
      <c r="IM11" s="30"/>
      <c r="IN11" s="30"/>
      <c r="IO11" s="30"/>
      <c r="ALM11" s="16"/>
      <c r="ALN11" s="16"/>
      <c r="ALO11" s="16"/>
      <c r="ALP11" s="16"/>
      <c r="ALQ11" s="16"/>
      <c r="ALR11" s="16"/>
      <c r="ALS11" s="16"/>
      <c r="ALT11" s="16"/>
      <c r="ALU11" s="16"/>
      <c r="ALV11" s="16"/>
      <c r="ALW11" s="16"/>
    </row>
    <row r="12" spans="1:1024" ht="20.100000000000001" customHeight="1" x14ac:dyDescent="0.15">
      <c r="A12" s="54">
        <f>A11+1</f>
        <v>2</v>
      </c>
      <c r="B12" s="55"/>
      <c r="C12" s="56"/>
      <c r="D12" s="57"/>
      <c r="E12" s="56"/>
      <c r="F12" s="58"/>
      <c r="G12" s="59">
        <f t="shared" ref="G12:G25" si="0">ROUND(F12*E12,2)</f>
        <v>0</v>
      </c>
      <c r="H12" s="60"/>
      <c r="I12" s="59">
        <f t="shared" ref="I12:I25" si="1">ROUND(G12+G12*H12,2)</f>
        <v>0</v>
      </c>
      <c r="J12" s="59" t="e">
        <f t="shared" ref="J12:J25" si="2">ROUND(I12/E12,2)</f>
        <v>#DIV/0!</v>
      </c>
      <c r="K12" s="61"/>
      <c r="L12" s="31"/>
      <c r="IH12" s="30"/>
      <c r="II12" s="30"/>
      <c r="IJ12" s="30"/>
      <c r="IK12" s="30"/>
      <c r="IL12" s="30"/>
      <c r="IM12" s="30"/>
      <c r="IN12" s="30"/>
      <c r="IO12" s="30"/>
      <c r="ALM12" s="16"/>
      <c r="ALN12" s="16"/>
      <c r="ALO12" s="16"/>
      <c r="ALP12" s="16"/>
      <c r="ALQ12" s="16"/>
      <c r="ALR12" s="16"/>
      <c r="ALS12" s="16"/>
      <c r="ALT12" s="16"/>
      <c r="ALU12" s="16"/>
      <c r="ALV12" s="16"/>
      <c r="ALW12" s="16"/>
    </row>
    <row r="13" spans="1:1024" ht="20.100000000000001" customHeight="1" x14ac:dyDescent="0.15">
      <c r="A13" s="54">
        <f t="shared" ref="A13:A25" si="3">A12+1</f>
        <v>3</v>
      </c>
      <c r="B13" s="55"/>
      <c r="C13" s="56"/>
      <c r="D13" s="57"/>
      <c r="E13" s="56"/>
      <c r="F13" s="58"/>
      <c r="G13" s="59">
        <f t="shared" si="0"/>
        <v>0</v>
      </c>
      <c r="H13" s="60"/>
      <c r="I13" s="59">
        <f t="shared" si="1"/>
        <v>0</v>
      </c>
      <c r="J13" s="59" t="e">
        <f t="shared" si="2"/>
        <v>#DIV/0!</v>
      </c>
      <c r="K13" s="61"/>
      <c r="L13" s="31"/>
      <c r="IH13" s="30"/>
      <c r="II13" s="30"/>
      <c r="IJ13" s="30"/>
      <c r="IK13" s="30"/>
      <c r="IL13" s="30"/>
      <c r="IM13" s="30"/>
      <c r="IN13" s="30"/>
      <c r="IO13" s="30"/>
      <c r="ALM13" s="16"/>
      <c r="ALN13" s="16"/>
      <c r="ALO13" s="16"/>
      <c r="ALP13" s="16"/>
      <c r="ALQ13" s="16"/>
      <c r="ALR13" s="16"/>
      <c r="ALS13" s="16"/>
      <c r="ALT13" s="16"/>
      <c r="ALU13" s="16"/>
      <c r="ALV13" s="16"/>
      <c r="ALW13" s="16"/>
    </row>
    <row r="14" spans="1:1024" ht="20.100000000000001" customHeight="1" x14ac:dyDescent="0.15">
      <c r="A14" s="54">
        <f t="shared" si="3"/>
        <v>4</v>
      </c>
      <c r="B14" s="55"/>
      <c r="C14" s="56"/>
      <c r="D14" s="57"/>
      <c r="E14" s="56"/>
      <c r="F14" s="58"/>
      <c r="G14" s="59">
        <f t="shared" si="0"/>
        <v>0</v>
      </c>
      <c r="H14" s="60"/>
      <c r="I14" s="59">
        <f t="shared" si="1"/>
        <v>0</v>
      </c>
      <c r="J14" s="59" t="e">
        <f t="shared" si="2"/>
        <v>#DIV/0!</v>
      </c>
      <c r="K14" s="61"/>
      <c r="L14" s="31"/>
      <c r="IH14" s="30"/>
      <c r="II14" s="30"/>
      <c r="IJ14" s="30"/>
      <c r="IK14" s="30"/>
      <c r="IL14" s="30"/>
      <c r="IM14" s="30"/>
      <c r="IN14" s="30"/>
      <c r="IO14" s="30"/>
      <c r="ALM14" s="16"/>
      <c r="ALN14" s="16"/>
      <c r="ALO14" s="16"/>
      <c r="ALP14" s="16"/>
      <c r="ALQ14" s="16"/>
      <c r="ALR14" s="16"/>
      <c r="ALS14" s="16"/>
      <c r="ALT14" s="16"/>
      <c r="ALU14" s="16"/>
      <c r="ALV14" s="16"/>
      <c r="ALW14" s="16"/>
    </row>
    <row r="15" spans="1:1024" ht="20.100000000000001" customHeight="1" x14ac:dyDescent="0.15">
      <c r="A15" s="54">
        <f t="shared" si="3"/>
        <v>5</v>
      </c>
      <c r="B15" s="55"/>
      <c r="C15" s="56"/>
      <c r="D15" s="57"/>
      <c r="E15" s="56"/>
      <c r="F15" s="58"/>
      <c r="G15" s="59">
        <f t="shared" si="0"/>
        <v>0</v>
      </c>
      <c r="H15" s="60"/>
      <c r="I15" s="59">
        <f t="shared" si="1"/>
        <v>0</v>
      </c>
      <c r="J15" s="59" t="e">
        <f t="shared" si="2"/>
        <v>#DIV/0!</v>
      </c>
      <c r="K15" s="61"/>
      <c r="L15" s="31"/>
      <c r="IH15" s="30"/>
      <c r="II15" s="30"/>
      <c r="IJ15" s="30"/>
      <c r="IK15" s="30"/>
      <c r="IL15" s="30"/>
      <c r="IM15" s="30"/>
      <c r="IN15" s="30"/>
      <c r="IO15" s="30"/>
      <c r="ALM15" s="16"/>
      <c r="ALN15" s="16"/>
      <c r="ALO15" s="16"/>
      <c r="ALP15" s="16"/>
      <c r="ALQ15" s="16"/>
      <c r="ALR15" s="16"/>
      <c r="ALS15" s="16"/>
      <c r="ALT15" s="16"/>
      <c r="ALU15" s="16"/>
      <c r="ALV15" s="16"/>
      <c r="ALW15" s="16"/>
    </row>
    <row r="16" spans="1:1024" ht="20.100000000000001" customHeight="1" x14ac:dyDescent="0.15">
      <c r="A16" s="54">
        <f t="shared" si="3"/>
        <v>6</v>
      </c>
      <c r="B16" s="55"/>
      <c r="C16" s="56"/>
      <c r="D16" s="57"/>
      <c r="E16" s="56"/>
      <c r="F16" s="58"/>
      <c r="G16" s="59">
        <f t="shared" si="0"/>
        <v>0</v>
      </c>
      <c r="H16" s="60"/>
      <c r="I16" s="59">
        <f t="shared" si="1"/>
        <v>0</v>
      </c>
      <c r="J16" s="59" t="e">
        <f t="shared" si="2"/>
        <v>#DIV/0!</v>
      </c>
      <c r="K16" s="61"/>
      <c r="L16" s="31"/>
      <c r="IH16" s="30"/>
      <c r="II16" s="30"/>
      <c r="IJ16" s="30"/>
      <c r="IK16" s="30"/>
      <c r="IL16" s="30"/>
      <c r="IM16" s="30"/>
      <c r="IN16" s="30"/>
      <c r="IO16" s="30"/>
      <c r="ALM16" s="16"/>
      <c r="ALN16" s="16"/>
      <c r="ALO16" s="16"/>
      <c r="ALP16" s="16"/>
      <c r="ALQ16" s="16"/>
      <c r="ALR16" s="16"/>
      <c r="ALS16" s="16"/>
      <c r="ALT16" s="16"/>
      <c r="ALU16" s="16"/>
      <c r="ALV16" s="16"/>
      <c r="ALW16" s="16"/>
    </row>
    <row r="17" spans="1:1011" ht="20.100000000000001" customHeight="1" x14ac:dyDescent="0.15">
      <c r="A17" s="54">
        <f t="shared" si="3"/>
        <v>7</v>
      </c>
      <c r="B17" s="55"/>
      <c r="C17" s="56"/>
      <c r="D17" s="57"/>
      <c r="E17" s="56"/>
      <c r="F17" s="58"/>
      <c r="G17" s="59">
        <f t="shared" si="0"/>
        <v>0</v>
      </c>
      <c r="H17" s="60"/>
      <c r="I17" s="59">
        <f t="shared" si="1"/>
        <v>0</v>
      </c>
      <c r="J17" s="59" t="e">
        <f t="shared" si="2"/>
        <v>#DIV/0!</v>
      </c>
      <c r="K17" s="61"/>
      <c r="L17" s="31"/>
      <c r="IH17" s="30"/>
      <c r="II17" s="30"/>
      <c r="IJ17" s="30"/>
      <c r="IK17" s="30"/>
      <c r="IL17" s="30"/>
      <c r="IM17" s="30"/>
      <c r="IN17" s="30"/>
      <c r="IO17" s="30"/>
      <c r="ALM17" s="16"/>
      <c r="ALN17" s="16"/>
      <c r="ALO17" s="16"/>
      <c r="ALP17" s="16"/>
      <c r="ALQ17" s="16"/>
      <c r="ALR17" s="16"/>
      <c r="ALS17" s="16"/>
      <c r="ALT17" s="16"/>
      <c r="ALU17" s="16"/>
      <c r="ALV17" s="16"/>
      <c r="ALW17" s="16"/>
    </row>
    <row r="18" spans="1:1011" ht="20.100000000000001" customHeight="1" x14ac:dyDescent="0.15">
      <c r="A18" s="54">
        <f t="shared" si="3"/>
        <v>8</v>
      </c>
      <c r="B18" s="55"/>
      <c r="C18" s="56"/>
      <c r="D18" s="57"/>
      <c r="E18" s="56"/>
      <c r="F18" s="58"/>
      <c r="G18" s="59">
        <f t="shared" si="0"/>
        <v>0</v>
      </c>
      <c r="H18" s="60"/>
      <c r="I18" s="59">
        <f t="shared" si="1"/>
        <v>0</v>
      </c>
      <c r="J18" s="59" t="e">
        <f t="shared" si="2"/>
        <v>#DIV/0!</v>
      </c>
      <c r="K18" s="61"/>
      <c r="L18" s="31"/>
      <c r="IH18" s="30"/>
      <c r="II18" s="30"/>
      <c r="IJ18" s="30"/>
      <c r="IK18" s="30"/>
      <c r="IL18" s="30"/>
      <c r="IM18" s="30"/>
      <c r="IN18" s="30"/>
      <c r="IO18" s="30"/>
      <c r="ALM18" s="16"/>
      <c r="ALN18" s="16"/>
      <c r="ALO18" s="16"/>
      <c r="ALP18" s="16"/>
      <c r="ALQ18" s="16"/>
      <c r="ALR18" s="16"/>
      <c r="ALS18" s="16"/>
      <c r="ALT18" s="16"/>
      <c r="ALU18" s="16"/>
      <c r="ALV18" s="16"/>
      <c r="ALW18" s="16"/>
    </row>
    <row r="19" spans="1:1011" ht="20.100000000000001" customHeight="1" x14ac:dyDescent="0.15">
      <c r="A19" s="54">
        <f t="shared" si="3"/>
        <v>9</v>
      </c>
      <c r="B19" s="55"/>
      <c r="C19" s="56"/>
      <c r="D19" s="57"/>
      <c r="E19" s="56"/>
      <c r="F19" s="58"/>
      <c r="G19" s="59">
        <f t="shared" si="0"/>
        <v>0</v>
      </c>
      <c r="H19" s="60"/>
      <c r="I19" s="59">
        <f t="shared" si="1"/>
        <v>0</v>
      </c>
      <c r="J19" s="59" t="e">
        <f t="shared" si="2"/>
        <v>#DIV/0!</v>
      </c>
      <c r="K19" s="61"/>
      <c r="L19" s="31"/>
      <c r="IH19" s="30"/>
      <c r="II19" s="30"/>
      <c r="IJ19" s="30"/>
      <c r="IK19" s="30"/>
      <c r="IL19" s="30"/>
      <c r="IM19" s="30"/>
      <c r="IN19" s="30"/>
      <c r="IO19" s="30"/>
      <c r="ALM19" s="16"/>
      <c r="ALN19" s="16"/>
      <c r="ALO19" s="16"/>
      <c r="ALP19" s="16"/>
      <c r="ALQ19" s="16"/>
      <c r="ALR19" s="16"/>
      <c r="ALS19" s="16"/>
      <c r="ALT19" s="16"/>
      <c r="ALU19" s="16"/>
      <c r="ALV19" s="16"/>
      <c r="ALW19" s="16"/>
    </row>
    <row r="20" spans="1:1011" ht="20.100000000000001" customHeight="1" x14ac:dyDescent="0.15">
      <c r="A20" s="54">
        <f t="shared" si="3"/>
        <v>10</v>
      </c>
      <c r="B20" s="55"/>
      <c r="C20" s="56"/>
      <c r="D20" s="57"/>
      <c r="E20" s="56"/>
      <c r="F20" s="58"/>
      <c r="G20" s="59">
        <f t="shared" si="0"/>
        <v>0</v>
      </c>
      <c r="H20" s="60"/>
      <c r="I20" s="59">
        <f t="shared" si="1"/>
        <v>0</v>
      </c>
      <c r="J20" s="59" t="e">
        <f t="shared" si="2"/>
        <v>#DIV/0!</v>
      </c>
      <c r="K20" s="61"/>
      <c r="L20" s="31"/>
      <c r="IH20" s="30"/>
      <c r="II20" s="30"/>
      <c r="IJ20" s="30"/>
      <c r="IK20" s="30"/>
      <c r="IL20" s="30"/>
      <c r="IM20" s="30"/>
      <c r="IN20" s="30"/>
      <c r="IO20" s="30"/>
      <c r="ALM20" s="16"/>
      <c r="ALN20" s="16"/>
      <c r="ALO20" s="16"/>
      <c r="ALP20" s="16"/>
      <c r="ALQ20" s="16"/>
      <c r="ALR20" s="16"/>
      <c r="ALS20" s="16"/>
      <c r="ALT20" s="16"/>
      <c r="ALU20" s="16"/>
      <c r="ALV20" s="16"/>
      <c r="ALW20" s="16"/>
    </row>
    <row r="21" spans="1:1011" ht="20.100000000000001" customHeight="1" x14ac:dyDescent="0.15">
      <c r="A21" s="54">
        <f t="shared" si="3"/>
        <v>11</v>
      </c>
      <c r="B21" s="55"/>
      <c r="C21" s="56"/>
      <c r="D21" s="57"/>
      <c r="E21" s="56"/>
      <c r="F21" s="58"/>
      <c r="G21" s="59">
        <f t="shared" si="0"/>
        <v>0</v>
      </c>
      <c r="H21" s="60"/>
      <c r="I21" s="59">
        <f t="shared" si="1"/>
        <v>0</v>
      </c>
      <c r="J21" s="59" t="e">
        <f t="shared" si="2"/>
        <v>#DIV/0!</v>
      </c>
      <c r="K21" s="61"/>
      <c r="L21" s="31"/>
      <c r="IH21" s="30"/>
      <c r="II21" s="30"/>
      <c r="IJ21" s="30"/>
      <c r="IK21" s="30"/>
      <c r="IL21" s="30"/>
      <c r="IM21" s="30"/>
      <c r="IN21" s="30"/>
      <c r="IO21" s="30"/>
      <c r="ALM21" s="16"/>
      <c r="ALN21" s="16"/>
      <c r="ALO21" s="16"/>
      <c r="ALP21" s="16"/>
      <c r="ALQ21" s="16"/>
      <c r="ALR21" s="16"/>
      <c r="ALS21" s="16"/>
      <c r="ALT21" s="16"/>
      <c r="ALU21" s="16"/>
      <c r="ALV21" s="16"/>
      <c r="ALW21" s="16"/>
    </row>
    <row r="22" spans="1:1011" ht="20.100000000000001" customHeight="1" x14ac:dyDescent="0.15">
      <c r="A22" s="54">
        <f t="shared" si="3"/>
        <v>12</v>
      </c>
      <c r="B22" s="55"/>
      <c r="C22" s="56"/>
      <c r="D22" s="57"/>
      <c r="E22" s="56"/>
      <c r="F22" s="58"/>
      <c r="G22" s="59">
        <f t="shared" si="0"/>
        <v>0</v>
      </c>
      <c r="H22" s="60"/>
      <c r="I22" s="59">
        <f t="shared" si="1"/>
        <v>0</v>
      </c>
      <c r="J22" s="59" t="e">
        <f t="shared" si="2"/>
        <v>#DIV/0!</v>
      </c>
      <c r="K22" s="61"/>
      <c r="L22" s="31"/>
      <c r="IH22" s="30"/>
      <c r="II22" s="30"/>
      <c r="IJ22" s="30"/>
      <c r="IK22" s="30"/>
      <c r="IL22" s="30"/>
      <c r="IM22" s="30"/>
      <c r="IN22" s="30"/>
      <c r="IO22" s="30"/>
      <c r="ALM22" s="16"/>
      <c r="ALN22" s="16"/>
      <c r="ALO22" s="16"/>
      <c r="ALP22" s="16"/>
      <c r="ALQ22" s="16"/>
      <c r="ALR22" s="16"/>
      <c r="ALS22" s="16"/>
      <c r="ALT22" s="16"/>
      <c r="ALU22" s="16"/>
      <c r="ALV22" s="16"/>
      <c r="ALW22" s="16"/>
    </row>
    <row r="23" spans="1:1011" ht="20.100000000000001" customHeight="1" x14ac:dyDescent="0.15">
      <c r="A23" s="54">
        <f t="shared" si="3"/>
        <v>13</v>
      </c>
      <c r="B23" s="55"/>
      <c r="C23" s="56"/>
      <c r="D23" s="57"/>
      <c r="E23" s="56"/>
      <c r="F23" s="58"/>
      <c r="G23" s="59">
        <f t="shared" si="0"/>
        <v>0</v>
      </c>
      <c r="H23" s="60"/>
      <c r="I23" s="59">
        <f t="shared" si="1"/>
        <v>0</v>
      </c>
      <c r="J23" s="59" t="e">
        <f t="shared" si="2"/>
        <v>#DIV/0!</v>
      </c>
      <c r="K23" s="61"/>
      <c r="L23" s="31"/>
      <c r="IH23" s="30"/>
      <c r="II23" s="30"/>
      <c r="IJ23" s="30"/>
      <c r="IK23" s="30"/>
      <c r="IL23" s="30"/>
      <c r="IM23" s="30"/>
      <c r="IN23" s="30"/>
      <c r="IO23" s="30"/>
      <c r="ALM23" s="16"/>
      <c r="ALN23" s="16"/>
      <c r="ALO23" s="16"/>
      <c r="ALP23" s="16"/>
      <c r="ALQ23" s="16"/>
      <c r="ALR23" s="16"/>
      <c r="ALS23" s="16"/>
      <c r="ALT23" s="16"/>
      <c r="ALU23" s="16"/>
      <c r="ALV23" s="16"/>
      <c r="ALW23" s="16"/>
    </row>
    <row r="24" spans="1:1011" ht="20.100000000000001" customHeight="1" x14ac:dyDescent="0.15">
      <c r="A24" s="54">
        <f t="shared" si="3"/>
        <v>14</v>
      </c>
      <c r="B24" s="55"/>
      <c r="C24" s="56"/>
      <c r="D24" s="57"/>
      <c r="E24" s="56"/>
      <c r="F24" s="58"/>
      <c r="G24" s="59">
        <f t="shared" si="0"/>
        <v>0</v>
      </c>
      <c r="H24" s="60"/>
      <c r="I24" s="59">
        <f t="shared" si="1"/>
        <v>0</v>
      </c>
      <c r="J24" s="59" t="e">
        <f t="shared" si="2"/>
        <v>#DIV/0!</v>
      </c>
      <c r="K24" s="61"/>
      <c r="L24" s="31"/>
      <c r="IH24" s="30"/>
      <c r="II24" s="30"/>
      <c r="IJ24" s="30"/>
      <c r="IK24" s="30"/>
      <c r="IL24" s="30"/>
      <c r="IM24" s="30"/>
      <c r="IN24" s="30"/>
      <c r="IO24" s="30"/>
      <c r="ALM24" s="16"/>
      <c r="ALN24" s="16"/>
      <c r="ALO24" s="16"/>
      <c r="ALP24" s="16"/>
      <c r="ALQ24" s="16"/>
      <c r="ALR24" s="16"/>
      <c r="ALS24" s="16"/>
      <c r="ALT24" s="16"/>
      <c r="ALU24" s="16"/>
      <c r="ALV24" s="16"/>
      <c r="ALW24" s="16"/>
    </row>
    <row r="25" spans="1:1011" ht="20.100000000000001" customHeight="1" x14ac:dyDescent="0.15">
      <c r="A25" s="54">
        <f t="shared" si="3"/>
        <v>15</v>
      </c>
      <c r="B25" s="55"/>
      <c r="C25" s="56"/>
      <c r="D25" s="57"/>
      <c r="E25" s="56"/>
      <c r="F25" s="58"/>
      <c r="G25" s="59">
        <f t="shared" si="0"/>
        <v>0</v>
      </c>
      <c r="H25" s="60"/>
      <c r="I25" s="59">
        <f t="shared" si="1"/>
        <v>0</v>
      </c>
      <c r="J25" s="59" t="e">
        <f t="shared" si="2"/>
        <v>#DIV/0!</v>
      </c>
      <c r="K25" s="61"/>
      <c r="L25" s="31"/>
      <c r="IH25" s="30"/>
      <c r="II25" s="30"/>
      <c r="IJ25" s="30"/>
      <c r="IK25" s="30"/>
      <c r="IL25" s="30"/>
      <c r="IM25" s="30"/>
      <c r="IN25" s="30"/>
      <c r="IO25" s="30"/>
      <c r="ALM25" s="16"/>
      <c r="ALN25" s="16"/>
      <c r="ALO25" s="16"/>
      <c r="ALP25" s="16"/>
      <c r="ALQ25" s="16"/>
      <c r="ALR25" s="16"/>
      <c r="ALS25" s="16"/>
      <c r="ALT25" s="16"/>
      <c r="ALU25" s="16"/>
      <c r="ALV25" s="16"/>
      <c r="ALW25" s="16"/>
    </row>
    <row r="26" spans="1:1011" s="33" customFormat="1" ht="25.5" x14ac:dyDescent="0.2">
      <c r="A26" s="62"/>
      <c r="B26" s="63"/>
      <c r="C26" s="64"/>
      <c r="D26" s="65"/>
      <c r="E26" s="64"/>
      <c r="F26" s="66" t="s">
        <v>16</v>
      </c>
      <c r="G26" s="66">
        <f>SUM(G11:G25)</f>
        <v>0</v>
      </c>
      <c r="H26" s="66" t="s">
        <v>17</v>
      </c>
      <c r="I26" s="67">
        <f>SUM(I11:I25)</f>
        <v>0</v>
      </c>
      <c r="J26" s="68"/>
      <c r="K26" s="69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34"/>
      <c r="IP26" s="34"/>
      <c r="IQ26" s="34"/>
      <c r="IR26" s="34"/>
      <c r="IS26" s="34"/>
      <c r="IT26" s="34"/>
      <c r="IU26" s="34"/>
      <c r="IV26" s="34"/>
      <c r="IW26" s="34"/>
      <c r="IX26" s="34"/>
      <c r="IY26" s="34"/>
      <c r="IZ26" s="34"/>
      <c r="JA26" s="34"/>
      <c r="JB26" s="34"/>
      <c r="JC26" s="34"/>
      <c r="JD26" s="34"/>
      <c r="JE26" s="34"/>
      <c r="JF26" s="34"/>
      <c r="JG26" s="34"/>
      <c r="JH26" s="34"/>
      <c r="JI26" s="34"/>
      <c r="JJ26" s="34"/>
      <c r="JK26" s="34"/>
      <c r="JL26" s="34"/>
      <c r="JM26" s="34"/>
      <c r="JN26" s="34"/>
      <c r="JO26" s="34"/>
      <c r="JP26" s="34"/>
      <c r="JQ26" s="34"/>
      <c r="JR26" s="34"/>
      <c r="JS26" s="34"/>
      <c r="JT26" s="34"/>
      <c r="JU26" s="34"/>
      <c r="JV26" s="34"/>
      <c r="JW26" s="34"/>
      <c r="JX26" s="34"/>
      <c r="JY26" s="34"/>
      <c r="JZ26" s="34"/>
      <c r="KA26" s="34"/>
      <c r="KB26" s="34"/>
      <c r="KC26" s="34"/>
      <c r="KD26" s="34"/>
      <c r="KE26" s="34"/>
      <c r="KF26" s="34"/>
      <c r="KG26" s="34"/>
      <c r="KH26" s="34"/>
      <c r="KI26" s="34"/>
      <c r="KJ26" s="34"/>
      <c r="KK26" s="34"/>
      <c r="KL26" s="34"/>
      <c r="KM26" s="34"/>
      <c r="KN26" s="34"/>
      <c r="KO26" s="34"/>
      <c r="KP26" s="34"/>
      <c r="KQ26" s="34"/>
      <c r="KR26" s="34"/>
      <c r="KS26" s="34"/>
      <c r="KT26" s="34"/>
      <c r="KU26" s="34"/>
      <c r="KV26" s="34"/>
      <c r="KW26" s="34"/>
      <c r="KX26" s="34"/>
      <c r="KY26" s="34"/>
      <c r="KZ26" s="34"/>
      <c r="LA26" s="34"/>
      <c r="LB26" s="34"/>
      <c r="LC26" s="34"/>
      <c r="LD26" s="34"/>
      <c r="LE26" s="34"/>
      <c r="LF26" s="34"/>
      <c r="LG26" s="34"/>
      <c r="LH26" s="34"/>
      <c r="LI26" s="34"/>
      <c r="LJ26" s="34"/>
      <c r="LK26" s="34"/>
      <c r="LL26" s="34"/>
      <c r="LM26" s="34"/>
      <c r="LN26" s="34"/>
      <c r="LO26" s="34"/>
      <c r="LP26" s="34"/>
      <c r="LQ26" s="34"/>
      <c r="LR26" s="34"/>
      <c r="LS26" s="34"/>
      <c r="LT26" s="34"/>
      <c r="LU26" s="34"/>
      <c r="LV26" s="34"/>
      <c r="LW26" s="34"/>
      <c r="LX26" s="34"/>
      <c r="LY26" s="34"/>
      <c r="LZ26" s="34"/>
      <c r="MA26" s="34"/>
      <c r="MB26" s="34"/>
      <c r="MC26" s="34"/>
      <c r="MD26" s="34"/>
      <c r="ME26" s="34"/>
      <c r="MF26" s="34"/>
      <c r="MG26" s="34"/>
      <c r="MH26" s="34"/>
      <c r="MI26" s="34"/>
      <c r="MJ26" s="34"/>
      <c r="MK26" s="34"/>
      <c r="ML26" s="34"/>
      <c r="MM26" s="34"/>
      <c r="MN26" s="34"/>
      <c r="MO26" s="34"/>
      <c r="MP26" s="34"/>
      <c r="MQ26" s="34"/>
      <c r="MR26" s="34"/>
      <c r="MS26" s="34"/>
      <c r="MT26" s="34"/>
      <c r="MU26" s="34"/>
      <c r="MV26" s="34"/>
      <c r="MW26" s="34"/>
      <c r="MX26" s="34"/>
      <c r="MY26" s="34"/>
      <c r="MZ26" s="34"/>
      <c r="NA26" s="34"/>
      <c r="NB26" s="34"/>
      <c r="NC26" s="34"/>
      <c r="ND26" s="34"/>
      <c r="NE26" s="34"/>
      <c r="NF26" s="34"/>
      <c r="NG26" s="34"/>
      <c r="NH26" s="34"/>
      <c r="NI26" s="34"/>
      <c r="NJ26" s="34"/>
      <c r="NK26" s="34"/>
      <c r="NL26" s="34"/>
      <c r="NM26" s="34"/>
      <c r="NN26" s="34"/>
      <c r="NO26" s="34"/>
      <c r="NP26" s="34"/>
      <c r="NQ26" s="34"/>
      <c r="NR26" s="34"/>
      <c r="NS26" s="34"/>
      <c r="NT26" s="34"/>
      <c r="NU26" s="34"/>
      <c r="NV26" s="34"/>
      <c r="NW26" s="34"/>
      <c r="NX26" s="34"/>
      <c r="NY26" s="34"/>
      <c r="NZ26" s="34"/>
      <c r="OA26" s="34"/>
      <c r="OB26" s="34"/>
      <c r="OC26" s="34"/>
      <c r="OD26" s="34"/>
      <c r="OE26" s="34"/>
      <c r="OF26" s="34"/>
      <c r="OG26" s="34"/>
      <c r="OH26" s="34"/>
      <c r="OI26" s="34"/>
      <c r="OJ26" s="34"/>
      <c r="OK26" s="34"/>
      <c r="OL26" s="34"/>
      <c r="OM26" s="34"/>
      <c r="ON26" s="34"/>
      <c r="OO26" s="34"/>
      <c r="OP26" s="34"/>
      <c r="OQ26" s="34"/>
      <c r="OR26" s="34"/>
      <c r="OS26" s="34"/>
      <c r="OT26" s="34"/>
      <c r="OU26" s="34"/>
      <c r="OV26" s="34"/>
      <c r="OW26" s="34"/>
      <c r="OX26" s="34"/>
      <c r="OY26" s="34"/>
      <c r="OZ26" s="34"/>
      <c r="PA26" s="34"/>
      <c r="PB26" s="34"/>
      <c r="PC26" s="34"/>
      <c r="PD26" s="34"/>
      <c r="PE26" s="34"/>
      <c r="PF26" s="34"/>
      <c r="PG26" s="34"/>
      <c r="PH26" s="34"/>
      <c r="PI26" s="34"/>
      <c r="PJ26" s="34"/>
      <c r="PK26" s="34"/>
      <c r="PL26" s="34"/>
      <c r="PM26" s="34"/>
      <c r="PN26" s="34"/>
      <c r="PO26" s="34"/>
      <c r="PP26" s="34"/>
      <c r="PQ26" s="34"/>
      <c r="PR26" s="34"/>
      <c r="PS26" s="34"/>
      <c r="PT26" s="34"/>
      <c r="PU26" s="34"/>
      <c r="PV26" s="34"/>
      <c r="PW26" s="34"/>
      <c r="PX26" s="34"/>
      <c r="PY26" s="34"/>
      <c r="PZ26" s="34"/>
      <c r="QA26" s="34"/>
      <c r="QB26" s="34"/>
      <c r="QC26" s="34"/>
      <c r="QD26" s="34"/>
      <c r="QE26" s="34"/>
      <c r="QF26" s="34"/>
      <c r="QG26" s="34"/>
      <c r="QH26" s="34"/>
      <c r="QI26" s="34"/>
      <c r="QJ26" s="34"/>
      <c r="QK26" s="34"/>
      <c r="QL26" s="34"/>
      <c r="QM26" s="34"/>
      <c r="QN26" s="34"/>
      <c r="QO26" s="34"/>
      <c r="QP26" s="34"/>
      <c r="QQ26" s="34"/>
      <c r="QR26" s="34"/>
      <c r="QS26" s="34"/>
      <c r="QT26" s="34"/>
      <c r="QU26" s="34"/>
      <c r="QV26" s="34"/>
      <c r="QW26" s="34"/>
      <c r="QX26" s="34"/>
      <c r="QY26" s="34"/>
      <c r="QZ26" s="34"/>
      <c r="RA26" s="34"/>
      <c r="RB26" s="34"/>
      <c r="RC26" s="34"/>
      <c r="RD26" s="34"/>
      <c r="RE26" s="34"/>
      <c r="RF26" s="34"/>
      <c r="RG26" s="34"/>
      <c r="RH26" s="34"/>
      <c r="RI26" s="34"/>
      <c r="RJ26" s="34"/>
      <c r="RK26" s="34"/>
      <c r="RL26" s="34"/>
      <c r="RM26" s="34"/>
      <c r="RN26" s="34"/>
      <c r="RO26" s="34"/>
      <c r="RP26" s="34"/>
      <c r="RQ26" s="34"/>
      <c r="RR26" s="34"/>
      <c r="RS26" s="34"/>
      <c r="RT26" s="34"/>
      <c r="RU26" s="34"/>
      <c r="RV26" s="34"/>
      <c r="RW26" s="34"/>
      <c r="RX26" s="34"/>
      <c r="RY26" s="34"/>
      <c r="RZ26" s="34"/>
      <c r="SA26" s="34"/>
      <c r="SB26" s="34"/>
      <c r="SC26" s="34"/>
      <c r="SD26" s="34"/>
      <c r="SE26" s="34"/>
      <c r="SF26" s="34"/>
      <c r="SG26" s="34"/>
      <c r="SH26" s="34"/>
      <c r="SI26" s="34"/>
      <c r="SJ26" s="34"/>
      <c r="SK26" s="34"/>
      <c r="SL26" s="34"/>
      <c r="SM26" s="34"/>
      <c r="SN26" s="34"/>
      <c r="SO26" s="34"/>
      <c r="SP26" s="34"/>
      <c r="SQ26" s="34"/>
      <c r="SR26" s="34"/>
      <c r="SS26" s="34"/>
      <c r="ST26" s="34"/>
      <c r="SU26" s="34"/>
      <c r="SV26" s="34"/>
      <c r="SW26" s="34"/>
      <c r="SX26" s="34"/>
      <c r="SY26" s="34"/>
      <c r="SZ26" s="34"/>
      <c r="TA26" s="34"/>
      <c r="TB26" s="34"/>
      <c r="TC26" s="34"/>
      <c r="TD26" s="34"/>
      <c r="TE26" s="34"/>
      <c r="TF26" s="34"/>
      <c r="TG26" s="34"/>
      <c r="TH26" s="34"/>
      <c r="TI26" s="34"/>
      <c r="TJ26" s="34"/>
      <c r="TK26" s="34"/>
      <c r="TL26" s="34"/>
      <c r="TM26" s="34"/>
      <c r="TN26" s="34"/>
      <c r="TO26" s="34"/>
      <c r="TP26" s="34"/>
      <c r="TQ26" s="34"/>
      <c r="TR26" s="34"/>
      <c r="TS26" s="34"/>
      <c r="TT26" s="34"/>
      <c r="TU26" s="34"/>
      <c r="TV26" s="34"/>
      <c r="TW26" s="34"/>
      <c r="TX26" s="34"/>
      <c r="TY26" s="34"/>
      <c r="TZ26" s="34"/>
      <c r="UA26" s="34"/>
      <c r="UB26" s="34"/>
      <c r="UC26" s="34"/>
      <c r="UD26" s="34"/>
      <c r="UE26" s="34"/>
      <c r="UF26" s="34"/>
      <c r="UG26" s="34"/>
      <c r="UH26" s="34"/>
      <c r="UI26" s="34"/>
      <c r="UJ26" s="34"/>
      <c r="UK26" s="34"/>
      <c r="UL26" s="34"/>
      <c r="UM26" s="34"/>
      <c r="UN26" s="34"/>
      <c r="UO26" s="34"/>
      <c r="UP26" s="34"/>
      <c r="UQ26" s="34"/>
      <c r="UR26" s="34"/>
      <c r="US26" s="34"/>
      <c r="UT26" s="34"/>
      <c r="UU26" s="34"/>
      <c r="UV26" s="34"/>
      <c r="UW26" s="34"/>
      <c r="UX26" s="34"/>
      <c r="UY26" s="34"/>
      <c r="UZ26" s="34"/>
      <c r="VA26" s="34"/>
      <c r="VB26" s="34"/>
      <c r="VC26" s="34"/>
      <c r="VD26" s="34"/>
      <c r="VE26" s="34"/>
      <c r="VF26" s="34"/>
      <c r="VG26" s="34"/>
      <c r="VH26" s="34"/>
      <c r="VI26" s="34"/>
      <c r="VJ26" s="34"/>
      <c r="VK26" s="34"/>
      <c r="VL26" s="34"/>
      <c r="VM26" s="34"/>
      <c r="VN26" s="34"/>
      <c r="VO26" s="34"/>
      <c r="VP26" s="34"/>
      <c r="VQ26" s="34"/>
      <c r="VR26" s="34"/>
      <c r="VS26" s="34"/>
      <c r="VT26" s="34"/>
      <c r="VU26" s="34"/>
      <c r="VV26" s="34"/>
      <c r="VW26" s="34"/>
      <c r="VX26" s="34"/>
      <c r="VY26" s="34"/>
      <c r="VZ26" s="34"/>
      <c r="WA26" s="34"/>
      <c r="WB26" s="34"/>
      <c r="WC26" s="34"/>
      <c r="WD26" s="34"/>
      <c r="WE26" s="34"/>
      <c r="WF26" s="34"/>
      <c r="WG26" s="34"/>
      <c r="WH26" s="34"/>
      <c r="WI26" s="34"/>
      <c r="WJ26" s="34"/>
      <c r="WK26" s="34"/>
      <c r="WL26" s="34"/>
      <c r="WM26" s="34"/>
      <c r="WN26" s="34"/>
      <c r="WO26" s="34"/>
      <c r="WP26" s="34"/>
      <c r="WQ26" s="34"/>
      <c r="WR26" s="34"/>
      <c r="WS26" s="34"/>
      <c r="WT26" s="34"/>
      <c r="WU26" s="34"/>
      <c r="WV26" s="34"/>
      <c r="WW26" s="34"/>
      <c r="WX26" s="34"/>
      <c r="WY26" s="34"/>
      <c r="WZ26" s="34"/>
      <c r="XA26" s="34"/>
      <c r="XB26" s="34"/>
      <c r="XC26" s="34"/>
      <c r="XD26" s="34"/>
      <c r="XE26" s="34"/>
      <c r="XF26" s="34"/>
      <c r="XG26" s="34"/>
      <c r="XH26" s="34"/>
      <c r="XI26" s="34"/>
      <c r="XJ26" s="34"/>
      <c r="XK26" s="34"/>
      <c r="XL26" s="34"/>
      <c r="XM26" s="34"/>
      <c r="XN26" s="34"/>
      <c r="XO26" s="34"/>
      <c r="XP26" s="34"/>
      <c r="XQ26" s="34"/>
      <c r="XR26" s="34"/>
      <c r="XS26" s="34"/>
      <c r="XT26" s="34"/>
      <c r="XU26" s="34"/>
      <c r="XV26" s="34"/>
      <c r="XW26" s="34"/>
      <c r="XX26" s="34"/>
      <c r="XY26" s="34"/>
      <c r="XZ26" s="34"/>
      <c r="YA26" s="34"/>
      <c r="YB26" s="34"/>
      <c r="YC26" s="34"/>
      <c r="YD26" s="34"/>
      <c r="YE26" s="34"/>
      <c r="YF26" s="34"/>
      <c r="YG26" s="34"/>
      <c r="YH26" s="34"/>
      <c r="YI26" s="34"/>
      <c r="YJ26" s="34"/>
      <c r="YK26" s="34"/>
      <c r="YL26" s="34"/>
      <c r="YM26" s="34"/>
      <c r="YN26" s="34"/>
      <c r="YO26" s="34"/>
      <c r="YP26" s="34"/>
      <c r="YQ26" s="34"/>
      <c r="YR26" s="34"/>
      <c r="YS26" s="34"/>
      <c r="YT26" s="34"/>
      <c r="YU26" s="34"/>
      <c r="YV26" s="34"/>
      <c r="YW26" s="34"/>
      <c r="YX26" s="34"/>
      <c r="YY26" s="34"/>
      <c r="YZ26" s="34"/>
      <c r="ZA26" s="34"/>
      <c r="ZB26" s="34"/>
      <c r="ZC26" s="34"/>
      <c r="ZD26" s="34"/>
      <c r="ZE26" s="34"/>
      <c r="ZF26" s="34"/>
      <c r="ZG26" s="34"/>
      <c r="ZH26" s="34"/>
      <c r="ZI26" s="34"/>
      <c r="ZJ26" s="34"/>
      <c r="ZK26" s="34"/>
      <c r="ZL26" s="34"/>
      <c r="ZM26" s="34"/>
      <c r="ZN26" s="34"/>
      <c r="ZO26" s="34"/>
      <c r="ZP26" s="34"/>
      <c r="ZQ26" s="34"/>
      <c r="ZR26" s="34"/>
      <c r="ZS26" s="34"/>
      <c r="ZT26" s="34"/>
      <c r="ZU26" s="34"/>
      <c r="ZV26" s="34"/>
      <c r="ZW26" s="34"/>
      <c r="ZX26" s="34"/>
      <c r="ZY26" s="34"/>
      <c r="ZZ26" s="34"/>
      <c r="AAA26" s="34"/>
      <c r="AAB26" s="34"/>
      <c r="AAC26" s="34"/>
      <c r="AAD26" s="34"/>
      <c r="AAE26" s="34"/>
      <c r="AAF26" s="34"/>
      <c r="AAG26" s="34"/>
      <c r="AAH26" s="34"/>
      <c r="AAI26" s="34"/>
      <c r="AAJ26" s="34"/>
      <c r="AAK26" s="34"/>
      <c r="AAL26" s="34"/>
      <c r="AAM26" s="34"/>
      <c r="AAN26" s="34"/>
      <c r="AAO26" s="34"/>
      <c r="AAP26" s="34"/>
      <c r="AAQ26" s="34"/>
      <c r="AAR26" s="34"/>
      <c r="AAS26" s="34"/>
      <c r="AAT26" s="34"/>
      <c r="AAU26" s="34"/>
      <c r="AAV26" s="34"/>
      <c r="AAW26" s="34"/>
      <c r="AAX26" s="34"/>
      <c r="AAY26" s="34"/>
      <c r="AAZ26" s="34"/>
      <c r="ABA26" s="34"/>
      <c r="ABB26" s="34"/>
      <c r="ABC26" s="34"/>
      <c r="ABD26" s="34"/>
      <c r="ABE26" s="34"/>
      <c r="ABF26" s="34"/>
      <c r="ABG26" s="34"/>
      <c r="ABH26" s="34"/>
      <c r="ABI26" s="34"/>
      <c r="ABJ26" s="34"/>
      <c r="ABK26" s="34"/>
      <c r="ABL26" s="34"/>
      <c r="ABM26" s="34"/>
      <c r="ABN26" s="34"/>
      <c r="ABO26" s="34"/>
      <c r="ABP26" s="34"/>
      <c r="ABQ26" s="34"/>
      <c r="ABR26" s="34"/>
      <c r="ABS26" s="34"/>
      <c r="ABT26" s="34"/>
      <c r="ABU26" s="34"/>
      <c r="ABV26" s="34"/>
      <c r="ABW26" s="34"/>
      <c r="ABX26" s="34"/>
      <c r="ABY26" s="34"/>
      <c r="ABZ26" s="34"/>
      <c r="ACA26" s="34"/>
      <c r="ACB26" s="34"/>
      <c r="ACC26" s="34"/>
      <c r="ACD26" s="34"/>
      <c r="ACE26" s="34"/>
      <c r="ACF26" s="34"/>
      <c r="ACG26" s="34"/>
      <c r="ACH26" s="34"/>
      <c r="ACI26" s="34"/>
      <c r="ACJ26" s="34"/>
      <c r="ACK26" s="34"/>
      <c r="ACL26" s="34"/>
      <c r="ACM26" s="34"/>
      <c r="ACN26" s="34"/>
      <c r="ACO26" s="34"/>
      <c r="ACP26" s="34"/>
      <c r="ACQ26" s="34"/>
      <c r="ACR26" s="34"/>
      <c r="ACS26" s="34"/>
      <c r="ACT26" s="34"/>
      <c r="ACU26" s="34"/>
      <c r="ACV26" s="34"/>
      <c r="ACW26" s="34"/>
      <c r="ACX26" s="34"/>
      <c r="ACY26" s="34"/>
      <c r="ACZ26" s="34"/>
      <c r="ADA26" s="34"/>
      <c r="ADB26" s="34"/>
      <c r="ADC26" s="34"/>
      <c r="ADD26" s="34"/>
      <c r="ADE26" s="34"/>
      <c r="ADF26" s="34"/>
      <c r="ADG26" s="34"/>
      <c r="ADH26" s="34"/>
      <c r="ADI26" s="34"/>
      <c r="ADJ26" s="34"/>
      <c r="ADK26" s="34"/>
      <c r="ADL26" s="34"/>
      <c r="ADM26" s="34"/>
      <c r="ADN26" s="34"/>
      <c r="ADO26" s="34"/>
      <c r="ADP26" s="34"/>
      <c r="ADQ26" s="34"/>
      <c r="ADR26" s="34"/>
      <c r="ADS26" s="34"/>
      <c r="ADT26" s="34"/>
      <c r="ADU26" s="34"/>
      <c r="ADV26" s="34"/>
      <c r="ADW26" s="34"/>
      <c r="ADX26" s="34"/>
      <c r="ADY26" s="34"/>
      <c r="ADZ26" s="34"/>
      <c r="AEA26" s="34"/>
      <c r="AEB26" s="34"/>
      <c r="AEC26" s="34"/>
      <c r="AED26" s="34"/>
      <c r="AEE26" s="34"/>
      <c r="AEF26" s="34"/>
      <c r="AEG26" s="34"/>
      <c r="AEH26" s="34"/>
      <c r="AEI26" s="34"/>
      <c r="AEJ26" s="34"/>
      <c r="AEK26" s="34"/>
      <c r="AEL26" s="34"/>
      <c r="AEM26" s="34"/>
      <c r="AEN26" s="34"/>
      <c r="AEO26" s="34"/>
      <c r="AEP26" s="34"/>
      <c r="AEQ26" s="34"/>
      <c r="AER26" s="34"/>
      <c r="AES26" s="34"/>
      <c r="AET26" s="34"/>
      <c r="AEU26" s="34"/>
      <c r="AEV26" s="34"/>
      <c r="AEW26" s="34"/>
      <c r="AEX26" s="34"/>
      <c r="AEY26" s="34"/>
      <c r="AEZ26" s="34"/>
      <c r="AFA26" s="34"/>
      <c r="AFB26" s="34"/>
      <c r="AFC26" s="34"/>
      <c r="AFD26" s="34"/>
      <c r="AFE26" s="34"/>
      <c r="AFF26" s="34"/>
      <c r="AFG26" s="34"/>
      <c r="AFH26" s="34"/>
      <c r="AFI26" s="34"/>
      <c r="AFJ26" s="34"/>
      <c r="AFK26" s="34"/>
      <c r="AFL26" s="34"/>
      <c r="AFM26" s="34"/>
      <c r="AFN26" s="34"/>
      <c r="AFO26" s="34"/>
      <c r="AFP26" s="34"/>
      <c r="AFQ26" s="34"/>
      <c r="AFR26" s="34"/>
      <c r="AFS26" s="34"/>
      <c r="AFT26" s="34"/>
      <c r="AFU26" s="34"/>
      <c r="AFV26" s="34"/>
      <c r="AFW26" s="34"/>
      <c r="AFX26" s="34"/>
      <c r="AFY26" s="34"/>
      <c r="AFZ26" s="34"/>
      <c r="AGA26" s="34"/>
      <c r="AGB26" s="34"/>
      <c r="AGC26" s="34"/>
      <c r="AGD26" s="34"/>
      <c r="AGE26" s="34"/>
      <c r="AGF26" s="34"/>
      <c r="AGG26" s="34"/>
      <c r="AGH26" s="34"/>
      <c r="AGI26" s="34"/>
      <c r="AGJ26" s="34"/>
      <c r="AGK26" s="34"/>
      <c r="AGL26" s="34"/>
      <c r="AGM26" s="34"/>
      <c r="AGN26" s="34"/>
      <c r="AGO26" s="34"/>
      <c r="AGP26" s="34"/>
      <c r="AGQ26" s="34"/>
      <c r="AGR26" s="34"/>
      <c r="AGS26" s="34"/>
      <c r="AGT26" s="34"/>
      <c r="AGU26" s="34"/>
      <c r="AGV26" s="34"/>
      <c r="AGW26" s="34"/>
      <c r="AGX26" s="34"/>
      <c r="AGY26" s="34"/>
      <c r="AGZ26" s="34"/>
      <c r="AHA26" s="34"/>
      <c r="AHB26" s="34"/>
      <c r="AHC26" s="34"/>
      <c r="AHD26" s="34"/>
      <c r="AHE26" s="34"/>
      <c r="AHF26" s="34"/>
      <c r="AHG26" s="34"/>
      <c r="AHH26" s="34"/>
      <c r="AHI26" s="34"/>
      <c r="AHJ26" s="34"/>
      <c r="AHK26" s="34"/>
      <c r="AHL26" s="34"/>
      <c r="AHM26" s="34"/>
      <c r="AHN26" s="34"/>
      <c r="AHO26" s="34"/>
      <c r="AHP26" s="34"/>
      <c r="AHQ26" s="34"/>
      <c r="AHR26" s="34"/>
      <c r="AHS26" s="34"/>
      <c r="AHT26" s="34"/>
      <c r="AHU26" s="34"/>
      <c r="AHV26" s="34"/>
      <c r="AHW26" s="34"/>
      <c r="AHX26" s="34"/>
      <c r="AHY26" s="34"/>
      <c r="AHZ26" s="34"/>
      <c r="AIA26" s="34"/>
      <c r="AIB26" s="34"/>
      <c r="AIC26" s="34"/>
      <c r="AID26" s="34"/>
      <c r="AIE26" s="34"/>
      <c r="AIF26" s="34"/>
      <c r="AIG26" s="34"/>
      <c r="AIH26" s="34"/>
      <c r="AII26" s="34"/>
      <c r="AIJ26" s="34"/>
      <c r="AIK26" s="34"/>
      <c r="AIL26" s="34"/>
      <c r="AIM26" s="34"/>
      <c r="AIN26" s="34"/>
      <c r="AIO26" s="34"/>
      <c r="AIP26" s="34"/>
      <c r="AIQ26" s="34"/>
      <c r="AIR26" s="34"/>
      <c r="AIS26" s="34"/>
      <c r="AIT26" s="34"/>
      <c r="AIU26" s="34"/>
      <c r="AIV26" s="34"/>
      <c r="AIW26" s="34"/>
      <c r="AIX26" s="34"/>
      <c r="AIY26" s="34"/>
      <c r="AIZ26" s="34"/>
      <c r="AJA26" s="34"/>
      <c r="AJB26" s="34"/>
      <c r="AJC26" s="34"/>
      <c r="AJD26" s="34"/>
      <c r="AJE26" s="34"/>
      <c r="AJF26" s="34"/>
      <c r="AJG26" s="34"/>
      <c r="AJH26" s="34"/>
      <c r="AJI26" s="34"/>
      <c r="AJJ26" s="34"/>
      <c r="AJK26" s="34"/>
      <c r="AJL26" s="34"/>
      <c r="AJM26" s="34"/>
      <c r="AJN26" s="34"/>
      <c r="AJO26" s="34"/>
      <c r="AJP26" s="34"/>
      <c r="AJQ26" s="34"/>
      <c r="AJR26" s="34"/>
      <c r="AJS26" s="34"/>
      <c r="AJT26" s="34"/>
      <c r="AJU26" s="34"/>
      <c r="AJV26" s="34"/>
      <c r="AJW26" s="34"/>
      <c r="AJX26" s="34"/>
      <c r="AJY26" s="34"/>
      <c r="AJZ26" s="34"/>
      <c r="AKA26" s="34"/>
      <c r="AKB26" s="34"/>
      <c r="AKC26" s="34"/>
      <c r="AKD26" s="34"/>
      <c r="AKE26" s="34"/>
      <c r="AKF26" s="34"/>
      <c r="AKG26" s="34"/>
      <c r="AKH26" s="34"/>
      <c r="AKI26" s="34"/>
      <c r="AKJ26" s="34"/>
      <c r="AKK26" s="34"/>
      <c r="AKL26" s="34"/>
      <c r="AKM26" s="34"/>
      <c r="AKN26" s="34"/>
      <c r="AKO26" s="34"/>
      <c r="AKP26" s="34"/>
      <c r="AKQ26" s="34"/>
      <c r="AKR26" s="34"/>
      <c r="AKS26" s="34"/>
      <c r="AKT26" s="34"/>
      <c r="AKU26" s="34"/>
      <c r="AKV26" s="34"/>
      <c r="AKW26" s="34"/>
      <c r="AKX26" s="34"/>
      <c r="AKY26" s="34"/>
      <c r="AKZ26" s="34"/>
      <c r="ALA26" s="34"/>
      <c r="ALB26" s="34"/>
      <c r="ALC26" s="34"/>
      <c r="ALD26" s="34"/>
      <c r="ALE26" s="34"/>
      <c r="ALF26" s="34"/>
      <c r="ALG26" s="34"/>
      <c r="ALH26" s="34"/>
      <c r="ALI26" s="34"/>
      <c r="ALJ26" s="34"/>
      <c r="ALK26" s="34"/>
      <c r="ALL26" s="34"/>
      <c r="ALM26" s="34"/>
      <c r="ALN26" s="34"/>
      <c r="ALO26" s="34"/>
      <c r="ALP26" s="34"/>
      <c r="ALQ26" s="34"/>
      <c r="ALR26" s="34"/>
      <c r="ALS26" s="34"/>
      <c r="ALT26" s="34"/>
    </row>
    <row r="27" spans="1:1011" ht="36.75" customHeight="1" x14ac:dyDescent="0.15">
      <c r="G27" s="18"/>
      <c r="H27" s="19"/>
      <c r="I27" s="18"/>
      <c r="J27" s="35"/>
      <c r="IO27" s="30"/>
    </row>
    <row r="28" spans="1:1011" x14ac:dyDescent="0.15">
      <c r="B28" s="95" t="s">
        <v>18</v>
      </c>
      <c r="C28" s="95"/>
      <c r="D28" s="95"/>
      <c r="E28" s="95"/>
      <c r="F28" s="95"/>
      <c r="G28" s="95"/>
      <c r="H28" s="95"/>
      <c r="I28" s="95"/>
      <c r="J28" s="95"/>
      <c r="K28" s="95"/>
      <c r="IO28" s="30"/>
    </row>
    <row r="29" spans="1:1011" ht="101.25" x14ac:dyDescent="0.15">
      <c r="A29" s="36" t="s">
        <v>0</v>
      </c>
      <c r="B29" s="86" t="s">
        <v>19</v>
      </c>
      <c r="C29" s="87"/>
      <c r="D29" s="88"/>
      <c r="E29" s="29" t="s">
        <v>66</v>
      </c>
      <c r="F29" s="29" t="s">
        <v>74</v>
      </c>
      <c r="G29" s="29" t="s">
        <v>20</v>
      </c>
      <c r="H29" s="29" t="s">
        <v>67</v>
      </c>
      <c r="I29" s="29" t="s">
        <v>75</v>
      </c>
      <c r="J29" s="29" t="s">
        <v>76</v>
      </c>
      <c r="K29" s="29" t="s">
        <v>59</v>
      </c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ALT29" s="31"/>
    </row>
    <row r="30" spans="1:1011" ht="14.25" customHeight="1" x14ac:dyDescent="0.15">
      <c r="A30" s="17">
        <v>1</v>
      </c>
      <c r="B30" s="89">
        <v>2</v>
      </c>
      <c r="C30" s="90"/>
      <c r="D30" s="91"/>
      <c r="E30" s="2">
        <v>3</v>
      </c>
      <c r="F30" s="21">
        <v>4</v>
      </c>
      <c r="G30" s="2">
        <v>5</v>
      </c>
      <c r="H30" s="21">
        <v>6</v>
      </c>
      <c r="I30" s="2">
        <v>7</v>
      </c>
      <c r="J30" s="2">
        <v>8</v>
      </c>
      <c r="K30" s="2">
        <v>9</v>
      </c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ALT30" s="31"/>
    </row>
    <row r="31" spans="1:1011" s="37" customFormat="1" ht="24.95" customHeight="1" x14ac:dyDescent="0.25">
      <c r="A31" s="17" t="s">
        <v>4</v>
      </c>
      <c r="B31" s="100" t="s">
        <v>21</v>
      </c>
      <c r="C31" s="101"/>
      <c r="D31" s="102"/>
      <c r="E31" s="1">
        <v>36</v>
      </c>
      <c r="F31" s="48"/>
      <c r="G31" s="22">
        <f>ROUND(E31*F31,2)</f>
        <v>0</v>
      </c>
      <c r="H31" s="49"/>
      <c r="I31" s="22">
        <f>ROUND(G31+G31*H31,2)</f>
        <v>0</v>
      </c>
      <c r="J31" s="22">
        <f>ROUND(I31/E31,2)</f>
        <v>0</v>
      </c>
      <c r="K31" s="50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</row>
    <row r="32" spans="1:1011" s="37" customFormat="1" ht="24.95" customHeight="1" x14ac:dyDescent="0.25">
      <c r="A32" s="17" t="s">
        <v>5</v>
      </c>
      <c r="B32" s="100" t="s">
        <v>22</v>
      </c>
      <c r="C32" s="101"/>
      <c r="D32" s="102"/>
      <c r="E32" s="1">
        <v>36</v>
      </c>
      <c r="F32" s="48"/>
      <c r="G32" s="22">
        <f>ROUND(E32*F32,2)</f>
        <v>0</v>
      </c>
      <c r="H32" s="49"/>
      <c r="I32" s="22">
        <f t="shared" ref="I32:I33" si="4">ROUND(G32+G32*H32,2)</f>
        <v>0</v>
      </c>
      <c r="J32" s="22">
        <f t="shared" ref="J32" si="5">ROUND(I32/E32,2)</f>
        <v>0</v>
      </c>
      <c r="K32" s="50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</row>
    <row r="33" spans="1:1008" s="37" customFormat="1" ht="24.95" customHeight="1" x14ac:dyDescent="0.25">
      <c r="A33" s="17" t="s">
        <v>6</v>
      </c>
      <c r="B33" s="100" t="s">
        <v>23</v>
      </c>
      <c r="C33" s="101"/>
      <c r="D33" s="102"/>
      <c r="E33" s="1">
        <v>36</v>
      </c>
      <c r="F33" s="48"/>
      <c r="G33" s="22">
        <f>ROUND(E33*F33,2)</f>
        <v>0</v>
      </c>
      <c r="H33" s="49"/>
      <c r="I33" s="22">
        <f t="shared" si="4"/>
        <v>0</v>
      </c>
      <c r="J33" s="22">
        <f>ROUND(I33/E33,2)</f>
        <v>0</v>
      </c>
      <c r="K33" s="50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</row>
    <row r="34" spans="1:1008" s="33" customFormat="1" ht="27.6" customHeight="1" x14ac:dyDescent="0.2">
      <c r="A34" s="51"/>
      <c r="B34" s="52"/>
      <c r="C34" s="6"/>
      <c r="D34" s="6"/>
      <c r="E34" s="6"/>
      <c r="F34" s="38" t="s">
        <v>16</v>
      </c>
      <c r="G34" s="39">
        <f>SUM(G31:G33)</f>
        <v>0</v>
      </c>
      <c r="H34" s="39" t="s">
        <v>17</v>
      </c>
      <c r="I34" s="40">
        <f>SUM(I31:I33)</f>
        <v>0</v>
      </c>
      <c r="J34" s="53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34"/>
      <c r="IP34" s="34"/>
      <c r="IQ34" s="34"/>
      <c r="IR34" s="34"/>
      <c r="IS34" s="34"/>
      <c r="IT34" s="34"/>
      <c r="IU34" s="34"/>
      <c r="IV34" s="34"/>
      <c r="IW34" s="34"/>
      <c r="IX34" s="34"/>
      <c r="IY34" s="34"/>
      <c r="IZ34" s="34"/>
      <c r="JA34" s="34"/>
      <c r="JB34" s="34"/>
      <c r="JC34" s="34"/>
      <c r="JD34" s="34"/>
      <c r="JE34" s="34"/>
      <c r="JF34" s="34"/>
      <c r="JG34" s="34"/>
      <c r="JH34" s="34"/>
      <c r="JI34" s="34"/>
      <c r="JJ34" s="34"/>
      <c r="JK34" s="34"/>
      <c r="JL34" s="34"/>
      <c r="JM34" s="34"/>
      <c r="JN34" s="34"/>
      <c r="JO34" s="34"/>
      <c r="JP34" s="34"/>
      <c r="JQ34" s="34"/>
      <c r="JR34" s="34"/>
      <c r="JS34" s="34"/>
      <c r="JT34" s="34"/>
      <c r="JU34" s="34"/>
      <c r="JV34" s="34"/>
      <c r="JW34" s="34"/>
      <c r="JX34" s="34"/>
      <c r="JY34" s="34"/>
      <c r="JZ34" s="34"/>
      <c r="KA34" s="34"/>
      <c r="KB34" s="34"/>
      <c r="KC34" s="34"/>
      <c r="KD34" s="34"/>
      <c r="KE34" s="34"/>
      <c r="KF34" s="34"/>
      <c r="KG34" s="34"/>
      <c r="KH34" s="34"/>
      <c r="KI34" s="34"/>
      <c r="KJ34" s="34"/>
      <c r="KK34" s="34"/>
      <c r="KL34" s="34"/>
      <c r="KM34" s="34"/>
      <c r="KN34" s="34"/>
      <c r="KO34" s="34"/>
      <c r="KP34" s="34"/>
      <c r="KQ34" s="34"/>
      <c r="KR34" s="34"/>
      <c r="KS34" s="34"/>
      <c r="KT34" s="34"/>
      <c r="KU34" s="34"/>
      <c r="KV34" s="34"/>
      <c r="KW34" s="34"/>
      <c r="KX34" s="34"/>
      <c r="KY34" s="34"/>
      <c r="KZ34" s="34"/>
      <c r="LA34" s="34"/>
      <c r="LB34" s="34"/>
      <c r="LC34" s="34"/>
      <c r="LD34" s="34"/>
      <c r="LE34" s="34"/>
      <c r="LF34" s="34"/>
      <c r="LG34" s="34"/>
      <c r="LH34" s="34"/>
      <c r="LI34" s="34"/>
      <c r="LJ34" s="34"/>
      <c r="LK34" s="34"/>
      <c r="LL34" s="34"/>
      <c r="LM34" s="34"/>
      <c r="LN34" s="34"/>
      <c r="LO34" s="34"/>
      <c r="LP34" s="34"/>
      <c r="LQ34" s="34"/>
      <c r="LR34" s="34"/>
      <c r="LS34" s="34"/>
      <c r="LT34" s="34"/>
      <c r="LU34" s="34"/>
      <c r="LV34" s="34"/>
      <c r="LW34" s="34"/>
      <c r="LX34" s="34"/>
      <c r="LY34" s="34"/>
      <c r="LZ34" s="34"/>
      <c r="MA34" s="34"/>
      <c r="MB34" s="34"/>
      <c r="MC34" s="34"/>
      <c r="MD34" s="34"/>
      <c r="ME34" s="34"/>
      <c r="MF34" s="34"/>
      <c r="MG34" s="34"/>
      <c r="MH34" s="34"/>
      <c r="MI34" s="34"/>
      <c r="MJ34" s="34"/>
      <c r="MK34" s="34"/>
      <c r="ML34" s="34"/>
      <c r="MM34" s="34"/>
      <c r="MN34" s="34"/>
      <c r="MO34" s="34"/>
      <c r="MP34" s="34"/>
      <c r="MQ34" s="34"/>
      <c r="MR34" s="34"/>
      <c r="MS34" s="34"/>
      <c r="MT34" s="34"/>
      <c r="MU34" s="34"/>
      <c r="MV34" s="34"/>
      <c r="MW34" s="34"/>
      <c r="MX34" s="34"/>
      <c r="MY34" s="34"/>
      <c r="MZ34" s="34"/>
      <c r="NA34" s="34"/>
      <c r="NB34" s="34"/>
      <c r="NC34" s="34"/>
      <c r="ND34" s="34"/>
      <c r="NE34" s="34"/>
      <c r="NF34" s="34"/>
      <c r="NG34" s="34"/>
      <c r="NH34" s="34"/>
      <c r="NI34" s="34"/>
      <c r="NJ34" s="34"/>
      <c r="NK34" s="34"/>
      <c r="NL34" s="34"/>
      <c r="NM34" s="34"/>
      <c r="NN34" s="34"/>
      <c r="NO34" s="34"/>
      <c r="NP34" s="34"/>
      <c r="NQ34" s="34"/>
      <c r="NR34" s="34"/>
      <c r="NS34" s="34"/>
      <c r="NT34" s="34"/>
      <c r="NU34" s="34"/>
      <c r="NV34" s="34"/>
      <c r="NW34" s="34"/>
      <c r="NX34" s="34"/>
      <c r="NY34" s="34"/>
      <c r="NZ34" s="34"/>
      <c r="OA34" s="34"/>
      <c r="OB34" s="34"/>
      <c r="OC34" s="34"/>
      <c r="OD34" s="34"/>
      <c r="OE34" s="34"/>
      <c r="OF34" s="34"/>
      <c r="OG34" s="34"/>
      <c r="OH34" s="34"/>
      <c r="OI34" s="34"/>
      <c r="OJ34" s="34"/>
      <c r="OK34" s="34"/>
      <c r="OL34" s="34"/>
      <c r="OM34" s="34"/>
      <c r="ON34" s="34"/>
      <c r="OO34" s="34"/>
      <c r="OP34" s="34"/>
      <c r="OQ34" s="34"/>
      <c r="OR34" s="34"/>
      <c r="OS34" s="34"/>
      <c r="OT34" s="34"/>
      <c r="OU34" s="34"/>
      <c r="OV34" s="34"/>
      <c r="OW34" s="34"/>
      <c r="OX34" s="34"/>
      <c r="OY34" s="34"/>
      <c r="OZ34" s="34"/>
      <c r="PA34" s="34"/>
      <c r="PB34" s="34"/>
      <c r="PC34" s="34"/>
      <c r="PD34" s="34"/>
      <c r="PE34" s="34"/>
      <c r="PF34" s="34"/>
      <c r="PG34" s="34"/>
      <c r="PH34" s="34"/>
      <c r="PI34" s="34"/>
      <c r="PJ34" s="34"/>
      <c r="PK34" s="34"/>
      <c r="PL34" s="34"/>
      <c r="PM34" s="34"/>
      <c r="PN34" s="34"/>
      <c r="PO34" s="34"/>
      <c r="PP34" s="34"/>
      <c r="PQ34" s="34"/>
      <c r="PR34" s="34"/>
      <c r="PS34" s="34"/>
      <c r="PT34" s="34"/>
      <c r="PU34" s="34"/>
      <c r="PV34" s="34"/>
      <c r="PW34" s="34"/>
      <c r="PX34" s="34"/>
      <c r="PY34" s="34"/>
      <c r="PZ34" s="34"/>
      <c r="QA34" s="34"/>
      <c r="QB34" s="34"/>
      <c r="QC34" s="34"/>
      <c r="QD34" s="34"/>
      <c r="QE34" s="34"/>
      <c r="QF34" s="34"/>
      <c r="QG34" s="34"/>
      <c r="QH34" s="34"/>
      <c r="QI34" s="34"/>
      <c r="QJ34" s="34"/>
      <c r="QK34" s="34"/>
      <c r="QL34" s="34"/>
      <c r="QM34" s="34"/>
      <c r="QN34" s="34"/>
      <c r="QO34" s="34"/>
      <c r="QP34" s="34"/>
      <c r="QQ34" s="34"/>
      <c r="QR34" s="34"/>
      <c r="QS34" s="34"/>
      <c r="QT34" s="34"/>
      <c r="QU34" s="34"/>
      <c r="QV34" s="34"/>
      <c r="QW34" s="34"/>
      <c r="QX34" s="34"/>
      <c r="QY34" s="34"/>
      <c r="QZ34" s="34"/>
      <c r="RA34" s="34"/>
      <c r="RB34" s="34"/>
      <c r="RC34" s="34"/>
      <c r="RD34" s="34"/>
      <c r="RE34" s="34"/>
      <c r="RF34" s="34"/>
      <c r="RG34" s="34"/>
      <c r="RH34" s="34"/>
      <c r="RI34" s="34"/>
      <c r="RJ34" s="34"/>
      <c r="RK34" s="34"/>
      <c r="RL34" s="34"/>
      <c r="RM34" s="34"/>
      <c r="RN34" s="34"/>
      <c r="RO34" s="34"/>
      <c r="RP34" s="34"/>
      <c r="RQ34" s="34"/>
      <c r="RR34" s="34"/>
      <c r="RS34" s="34"/>
      <c r="RT34" s="34"/>
      <c r="RU34" s="34"/>
      <c r="RV34" s="34"/>
      <c r="RW34" s="34"/>
      <c r="RX34" s="34"/>
      <c r="RY34" s="34"/>
      <c r="RZ34" s="34"/>
      <c r="SA34" s="34"/>
      <c r="SB34" s="34"/>
      <c r="SC34" s="34"/>
      <c r="SD34" s="34"/>
      <c r="SE34" s="34"/>
      <c r="SF34" s="34"/>
      <c r="SG34" s="34"/>
      <c r="SH34" s="34"/>
      <c r="SI34" s="34"/>
      <c r="SJ34" s="34"/>
      <c r="SK34" s="34"/>
      <c r="SL34" s="34"/>
      <c r="SM34" s="34"/>
      <c r="SN34" s="34"/>
      <c r="SO34" s="34"/>
      <c r="SP34" s="34"/>
      <c r="SQ34" s="34"/>
      <c r="SR34" s="34"/>
      <c r="SS34" s="34"/>
      <c r="ST34" s="34"/>
      <c r="SU34" s="34"/>
      <c r="SV34" s="34"/>
      <c r="SW34" s="34"/>
      <c r="SX34" s="34"/>
      <c r="SY34" s="34"/>
      <c r="SZ34" s="34"/>
      <c r="TA34" s="34"/>
      <c r="TB34" s="34"/>
      <c r="TC34" s="34"/>
      <c r="TD34" s="34"/>
      <c r="TE34" s="34"/>
      <c r="TF34" s="34"/>
      <c r="TG34" s="34"/>
      <c r="TH34" s="34"/>
      <c r="TI34" s="34"/>
      <c r="TJ34" s="34"/>
      <c r="TK34" s="34"/>
      <c r="TL34" s="34"/>
      <c r="TM34" s="34"/>
      <c r="TN34" s="34"/>
      <c r="TO34" s="34"/>
      <c r="TP34" s="34"/>
      <c r="TQ34" s="34"/>
      <c r="TR34" s="34"/>
      <c r="TS34" s="34"/>
      <c r="TT34" s="34"/>
      <c r="TU34" s="34"/>
      <c r="TV34" s="34"/>
      <c r="TW34" s="34"/>
      <c r="TX34" s="34"/>
      <c r="TY34" s="34"/>
      <c r="TZ34" s="34"/>
      <c r="UA34" s="34"/>
      <c r="UB34" s="34"/>
      <c r="UC34" s="34"/>
      <c r="UD34" s="34"/>
      <c r="UE34" s="34"/>
      <c r="UF34" s="34"/>
      <c r="UG34" s="34"/>
      <c r="UH34" s="34"/>
      <c r="UI34" s="34"/>
      <c r="UJ34" s="34"/>
      <c r="UK34" s="34"/>
      <c r="UL34" s="34"/>
      <c r="UM34" s="34"/>
      <c r="UN34" s="34"/>
      <c r="UO34" s="34"/>
      <c r="UP34" s="34"/>
      <c r="UQ34" s="34"/>
      <c r="UR34" s="34"/>
      <c r="US34" s="34"/>
      <c r="UT34" s="34"/>
      <c r="UU34" s="34"/>
      <c r="UV34" s="34"/>
      <c r="UW34" s="34"/>
      <c r="UX34" s="34"/>
      <c r="UY34" s="34"/>
      <c r="UZ34" s="34"/>
      <c r="VA34" s="34"/>
      <c r="VB34" s="34"/>
      <c r="VC34" s="34"/>
      <c r="VD34" s="34"/>
      <c r="VE34" s="34"/>
      <c r="VF34" s="34"/>
      <c r="VG34" s="34"/>
      <c r="VH34" s="34"/>
      <c r="VI34" s="34"/>
      <c r="VJ34" s="34"/>
      <c r="VK34" s="34"/>
      <c r="VL34" s="34"/>
      <c r="VM34" s="34"/>
      <c r="VN34" s="34"/>
      <c r="VO34" s="34"/>
      <c r="VP34" s="34"/>
      <c r="VQ34" s="34"/>
      <c r="VR34" s="34"/>
      <c r="VS34" s="34"/>
      <c r="VT34" s="34"/>
      <c r="VU34" s="34"/>
      <c r="VV34" s="34"/>
      <c r="VW34" s="34"/>
      <c r="VX34" s="34"/>
      <c r="VY34" s="34"/>
      <c r="VZ34" s="34"/>
      <c r="WA34" s="34"/>
      <c r="WB34" s="34"/>
      <c r="WC34" s="34"/>
      <c r="WD34" s="34"/>
      <c r="WE34" s="34"/>
      <c r="WF34" s="34"/>
      <c r="WG34" s="34"/>
      <c r="WH34" s="34"/>
      <c r="WI34" s="34"/>
      <c r="WJ34" s="34"/>
      <c r="WK34" s="34"/>
      <c r="WL34" s="34"/>
      <c r="WM34" s="34"/>
      <c r="WN34" s="34"/>
      <c r="WO34" s="34"/>
      <c r="WP34" s="34"/>
      <c r="WQ34" s="34"/>
      <c r="WR34" s="34"/>
      <c r="WS34" s="34"/>
      <c r="WT34" s="34"/>
      <c r="WU34" s="34"/>
      <c r="WV34" s="34"/>
      <c r="WW34" s="34"/>
      <c r="WX34" s="34"/>
      <c r="WY34" s="34"/>
      <c r="WZ34" s="34"/>
      <c r="XA34" s="34"/>
      <c r="XB34" s="34"/>
      <c r="XC34" s="34"/>
      <c r="XD34" s="34"/>
      <c r="XE34" s="34"/>
      <c r="XF34" s="34"/>
      <c r="XG34" s="34"/>
      <c r="XH34" s="34"/>
      <c r="XI34" s="34"/>
      <c r="XJ34" s="34"/>
      <c r="XK34" s="34"/>
      <c r="XL34" s="34"/>
      <c r="XM34" s="34"/>
      <c r="XN34" s="34"/>
      <c r="XO34" s="34"/>
      <c r="XP34" s="34"/>
      <c r="XQ34" s="34"/>
      <c r="XR34" s="34"/>
      <c r="XS34" s="34"/>
      <c r="XT34" s="34"/>
      <c r="XU34" s="34"/>
      <c r="XV34" s="34"/>
      <c r="XW34" s="34"/>
      <c r="XX34" s="34"/>
      <c r="XY34" s="34"/>
      <c r="XZ34" s="34"/>
      <c r="YA34" s="34"/>
      <c r="YB34" s="34"/>
      <c r="YC34" s="34"/>
      <c r="YD34" s="34"/>
      <c r="YE34" s="34"/>
      <c r="YF34" s="34"/>
      <c r="YG34" s="34"/>
      <c r="YH34" s="34"/>
      <c r="YI34" s="34"/>
      <c r="YJ34" s="34"/>
      <c r="YK34" s="34"/>
      <c r="YL34" s="34"/>
      <c r="YM34" s="34"/>
      <c r="YN34" s="34"/>
      <c r="YO34" s="34"/>
      <c r="YP34" s="34"/>
      <c r="YQ34" s="34"/>
      <c r="YR34" s="34"/>
      <c r="YS34" s="34"/>
      <c r="YT34" s="34"/>
      <c r="YU34" s="34"/>
      <c r="YV34" s="34"/>
      <c r="YW34" s="34"/>
      <c r="YX34" s="34"/>
      <c r="YY34" s="34"/>
      <c r="YZ34" s="34"/>
      <c r="ZA34" s="34"/>
      <c r="ZB34" s="34"/>
      <c r="ZC34" s="34"/>
      <c r="ZD34" s="34"/>
      <c r="ZE34" s="34"/>
      <c r="ZF34" s="34"/>
      <c r="ZG34" s="34"/>
      <c r="ZH34" s="34"/>
      <c r="ZI34" s="34"/>
      <c r="ZJ34" s="34"/>
      <c r="ZK34" s="34"/>
      <c r="ZL34" s="34"/>
      <c r="ZM34" s="34"/>
      <c r="ZN34" s="34"/>
      <c r="ZO34" s="34"/>
      <c r="ZP34" s="34"/>
      <c r="ZQ34" s="34"/>
      <c r="ZR34" s="34"/>
      <c r="ZS34" s="34"/>
      <c r="ZT34" s="34"/>
      <c r="ZU34" s="34"/>
      <c r="ZV34" s="34"/>
      <c r="ZW34" s="34"/>
      <c r="ZX34" s="34"/>
      <c r="ZY34" s="34"/>
      <c r="ZZ34" s="34"/>
      <c r="AAA34" s="34"/>
      <c r="AAB34" s="34"/>
      <c r="AAC34" s="34"/>
      <c r="AAD34" s="34"/>
      <c r="AAE34" s="34"/>
      <c r="AAF34" s="34"/>
      <c r="AAG34" s="34"/>
      <c r="AAH34" s="34"/>
      <c r="AAI34" s="34"/>
      <c r="AAJ34" s="34"/>
      <c r="AAK34" s="34"/>
      <c r="AAL34" s="34"/>
      <c r="AAM34" s="34"/>
      <c r="AAN34" s="34"/>
      <c r="AAO34" s="34"/>
      <c r="AAP34" s="34"/>
      <c r="AAQ34" s="34"/>
      <c r="AAR34" s="34"/>
      <c r="AAS34" s="34"/>
      <c r="AAT34" s="34"/>
      <c r="AAU34" s="34"/>
      <c r="AAV34" s="34"/>
      <c r="AAW34" s="34"/>
      <c r="AAX34" s="34"/>
      <c r="AAY34" s="34"/>
      <c r="AAZ34" s="34"/>
      <c r="ABA34" s="34"/>
      <c r="ABB34" s="34"/>
      <c r="ABC34" s="34"/>
      <c r="ABD34" s="34"/>
      <c r="ABE34" s="34"/>
      <c r="ABF34" s="34"/>
      <c r="ABG34" s="34"/>
      <c r="ABH34" s="34"/>
      <c r="ABI34" s="34"/>
      <c r="ABJ34" s="34"/>
      <c r="ABK34" s="34"/>
      <c r="ABL34" s="34"/>
      <c r="ABM34" s="34"/>
      <c r="ABN34" s="34"/>
      <c r="ABO34" s="34"/>
      <c r="ABP34" s="34"/>
      <c r="ABQ34" s="34"/>
      <c r="ABR34" s="34"/>
      <c r="ABS34" s="34"/>
      <c r="ABT34" s="34"/>
      <c r="ABU34" s="34"/>
      <c r="ABV34" s="34"/>
      <c r="ABW34" s="34"/>
      <c r="ABX34" s="34"/>
      <c r="ABY34" s="34"/>
      <c r="ABZ34" s="34"/>
      <c r="ACA34" s="34"/>
      <c r="ACB34" s="34"/>
      <c r="ACC34" s="34"/>
      <c r="ACD34" s="34"/>
      <c r="ACE34" s="34"/>
      <c r="ACF34" s="34"/>
      <c r="ACG34" s="34"/>
      <c r="ACH34" s="34"/>
      <c r="ACI34" s="34"/>
      <c r="ACJ34" s="34"/>
      <c r="ACK34" s="34"/>
      <c r="ACL34" s="34"/>
      <c r="ACM34" s="34"/>
      <c r="ACN34" s="34"/>
      <c r="ACO34" s="34"/>
      <c r="ACP34" s="34"/>
      <c r="ACQ34" s="34"/>
      <c r="ACR34" s="34"/>
      <c r="ACS34" s="34"/>
      <c r="ACT34" s="34"/>
      <c r="ACU34" s="34"/>
      <c r="ACV34" s="34"/>
      <c r="ACW34" s="34"/>
      <c r="ACX34" s="34"/>
      <c r="ACY34" s="34"/>
      <c r="ACZ34" s="34"/>
      <c r="ADA34" s="34"/>
      <c r="ADB34" s="34"/>
      <c r="ADC34" s="34"/>
      <c r="ADD34" s="34"/>
      <c r="ADE34" s="34"/>
      <c r="ADF34" s="34"/>
      <c r="ADG34" s="34"/>
      <c r="ADH34" s="34"/>
      <c r="ADI34" s="34"/>
      <c r="ADJ34" s="34"/>
      <c r="ADK34" s="34"/>
      <c r="ADL34" s="34"/>
      <c r="ADM34" s="34"/>
      <c r="ADN34" s="34"/>
      <c r="ADO34" s="34"/>
      <c r="ADP34" s="34"/>
      <c r="ADQ34" s="34"/>
      <c r="ADR34" s="34"/>
      <c r="ADS34" s="34"/>
      <c r="ADT34" s="34"/>
      <c r="ADU34" s="34"/>
      <c r="ADV34" s="34"/>
      <c r="ADW34" s="34"/>
      <c r="ADX34" s="34"/>
      <c r="ADY34" s="34"/>
      <c r="ADZ34" s="34"/>
      <c r="AEA34" s="34"/>
      <c r="AEB34" s="34"/>
      <c r="AEC34" s="34"/>
      <c r="AED34" s="34"/>
      <c r="AEE34" s="34"/>
      <c r="AEF34" s="34"/>
      <c r="AEG34" s="34"/>
      <c r="AEH34" s="34"/>
      <c r="AEI34" s="34"/>
      <c r="AEJ34" s="34"/>
      <c r="AEK34" s="34"/>
      <c r="AEL34" s="34"/>
      <c r="AEM34" s="34"/>
      <c r="AEN34" s="34"/>
      <c r="AEO34" s="34"/>
      <c r="AEP34" s="34"/>
      <c r="AEQ34" s="34"/>
      <c r="AER34" s="34"/>
      <c r="AES34" s="34"/>
      <c r="AET34" s="34"/>
      <c r="AEU34" s="34"/>
      <c r="AEV34" s="34"/>
      <c r="AEW34" s="34"/>
      <c r="AEX34" s="34"/>
      <c r="AEY34" s="34"/>
      <c r="AEZ34" s="34"/>
      <c r="AFA34" s="34"/>
      <c r="AFB34" s="34"/>
      <c r="AFC34" s="34"/>
      <c r="AFD34" s="34"/>
      <c r="AFE34" s="34"/>
      <c r="AFF34" s="34"/>
      <c r="AFG34" s="34"/>
      <c r="AFH34" s="34"/>
      <c r="AFI34" s="34"/>
      <c r="AFJ34" s="34"/>
      <c r="AFK34" s="34"/>
      <c r="AFL34" s="34"/>
      <c r="AFM34" s="34"/>
      <c r="AFN34" s="34"/>
      <c r="AFO34" s="34"/>
      <c r="AFP34" s="34"/>
      <c r="AFQ34" s="34"/>
      <c r="AFR34" s="34"/>
      <c r="AFS34" s="34"/>
      <c r="AFT34" s="34"/>
      <c r="AFU34" s="34"/>
      <c r="AFV34" s="34"/>
      <c r="AFW34" s="34"/>
      <c r="AFX34" s="34"/>
      <c r="AFY34" s="34"/>
      <c r="AFZ34" s="34"/>
      <c r="AGA34" s="34"/>
      <c r="AGB34" s="34"/>
      <c r="AGC34" s="34"/>
      <c r="AGD34" s="34"/>
      <c r="AGE34" s="34"/>
      <c r="AGF34" s="34"/>
      <c r="AGG34" s="34"/>
      <c r="AGH34" s="34"/>
      <c r="AGI34" s="34"/>
      <c r="AGJ34" s="34"/>
      <c r="AGK34" s="34"/>
      <c r="AGL34" s="34"/>
      <c r="AGM34" s="34"/>
      <c r="AGN34" s="34"/>
      <c r="AGO34" s="34"/>
      <c r="AGP34" s="34"/>
      <c r="AGQ34" s="34"/>
      <c r="AGR34" s="34"/>
      <c r="AGS34" s="34"/>
      <c r="AGT34" s="34"/>
      <c r="AGU34" s="34"/>
      <c r="AGV34" s="34"/>
      <c r="AGW34" s="34"/>
      <c r="AGX34" s="34"/>
      <c r="AGY34" s="34"/>
      <c r="AGZ34" s="34"/>
      <c r="AHA34" s="34"/>
      <c r="AHB34" s="34"/>
      <c r="AHC34" s="34"/>
      <c r="AHD34" s="34"/>
      <c r="AHE34" s="34"/>
      <c r="AHF34" s="34"/>
      <c r="AHG34" s="34"/>
      <c r="AHH34" s="34"/>
      <c r="AHI34" s="34"/>
      <c r="AHJ34" s="34"/>
      <c r="AHK34" s="34"/>
      <c r="AHL34" s="34"/>
      <c r="AHM34" s="34"/>
      <c r="AHN34" s="34"/>
      <c r="AHO34" s="34"/>
      <c r="AHP34" s="34"/>
      <c r="AHQ34" s="34"/>
      <c r="AHR34" s="34"/>
      <c r="AHS34" s="34"/>
      <c r="AHT34" s="34"/>
      <c r="AHU34" s="34"/>
      <c r="AHV34" s="34"/>
      <c r="AHW34" s="34"/>
      <c r="AHX34" s="34"/>
      <c r="AHY34" s="34"/>
      <c r="AHZ34" s="34"/>
      <c r="AIA34" s="34"/>
      <c r="AIB34" s="34"/>
      <c r="AIC34" s="34"/>
      <c r="AID34" s="34"/>
      <c r="AIE34" s="34"/>
      <c r="AIF34" s="34"/>
      <c r="AIG34" s="34"/>
      <c r="AIH34" s="34"/>
      <c r="AII34" s="34"/>
      <c r="AIJ34" s="34"/>
      <c r="AIK34" s="34"/>
      <c r="AIL34" s="34"/>
      <c r="AIM34" s="34"/>
      <c r="AIN34" s="34"/>
      <c r="AIO34" s="34"/>
      <c r="AIP34" s="34"/>
      <c r="AIQ34" s="34"/>
      <c r="AIR34" s="34"/>
      <c r="AIS34" s="34"/>
      <c r="AIT34" s="34"/>
      <c r="AIU34" s="34"/>
      <c r="AIV34" s="34"/>
      <c r="AIW34" s="34"/>
      <c r="AIX34" s="34"/>
      <c r="AIY34" s="34"/>
      <c r="AIZ34" s="34"/>
      <c r="AJA34" s="34"/>
      <c r="AJB34" s="34"/>
      <c r="AJC34" s="34"/>
      <c r="AJD34" s="34"/>
      <c r="AJE34" s="34"/>
      <c r="AJF34" s="34"/>
      <c r="AJG34" s="34"/>
      <c r="AJH34" s="34"/>
      <c r="AJI34" s="34"/>
      <c r="AJJ34" s="34"/>
      <c r="AJK34" s="34"/>
      <c r="AJL34" s="34"/>
      <c r="AJM34" s="34"/>
      <c r="AJN34" s="34"/>
      <c r="AJO34" s="34"/>
      <c r="AJP34" s="34"/>
      <c r="AJQ34" s="34"/>
      <c r="AJR34" s="34"/>
      <c r="AJS34" s="34"/>
      <c r="AJT34" s="34"/>
      <c r="AJU34" s="34"/>
      <c r="AJV34" s="34"/>
      <c r="AJW34" s="34"/>
      <c r="AJX34" s="34"/>
      <c r="AJY34" s="34"/>
      <c r="AJZ34" s="34"/>
      <c r="AKA34" s="34"/>
      <c r="AKB34" s="34"/>
      <c r="AKC34" s="34"/>
      <c r="AKD34" s="34"/>
      <c r="AKE34" s="34"/>
      <c r="AKF34" s="34"/>
      <c r="AKG34" s="34"/>
      <c r="AKH34" s="34"/>
      <c r="AKI34" s="34"/>
      <c r="AKJ34" s="34"/>
      <c r="AKK34" s="34"/>
      <c r="AKL34" s="34"/>
      <c r="AKM34" s="34"/>
      <c r="AKN34" s="34"/>
      <c r="AKO34" s="34"/>
      <c r="AKP34" s="34"/>
      <c r="AKQ34" s="34"/>
      <c r="AKR34" s="34"/>
      <c r="AKS34" s="34"/>
      <c r="AKT34" s="34"/>
      <c r="AKU34" s="34"/>
      <c r="AKV34" s="34"/>
      <c r="AKW34" s="34"/>
      <c r="AKX34" s="34"/>
      <c r="AKY34" s="34"/>
      <c r="AKZ34" s="34"/>
      <c r="ALA34" s="34"/>
      <c r="ALB34" s="34"/>
      <c r="ALC34" s="34"/>
      <c r="ALD34" s="34"/>
      <c r="ALE34" s="34"/>
      <c r="ALF34" s="34"/>
      <c r="ALG34" s="34"/>
      <c r="ALH34" s="34"/>
      <c r="ALI34" s="34"/>
      <c r="ALJ34" s="34"/>
      <c r="ALK34" s="34"/>
      <c r="ALL34" s="34"/>
      <c r="ALM34" s="34"/>
      <c r="ALN34" s="34"/>
      <c r="ALO34" s="34"/>
      <c r="ALP34" s="34"/>
      <c r="ALQ34" s="34"/>
      <c r="ALR34" s="34"/>
      <c r="ALS34" s="34"/>
    </row>
    <row r="35" spans="1:1008" x14ac:dyDescent="0.15">
      <c r="G35" s="18"/>
      <c r="H35" s="19"/>
      <c r="I35" s="18"/>
      <c r="J35" s="35"/>
    </row>
    <row r="36" spans="1:1008" ht="50.65" hidden="1" customHeight="1" x14ac:dyDescent="0.15">
      <c r="G36" s="18"/>
      <c r="H36" s="19"/>
      <c r="I36" s="18"/>
      <c r="J36" s="35"/>
    </row>
    <row r="37" spans="1:1008" x14ac:dyDescent="0.15">
      <c r="B37" s="41" t="s">
        <v>24</v>
      </c>
    </row>
    <row r="38" spans="1:1008" ht="62.1" customHeight="1" x14ac:dyDescent="0.15">
      <c r="A38" s="36" t="s">
        <v>0</v>
      </c>
      <c r="B38" s="86" t="s">
        <v>25</v>
      </c>
      <c r="C38" s="87"/>
      <c r="D38" s="87"/>
      <c r="E38" s="87"/>
      <c r="F38" s="87"/>
      <c r="G38" s="3" t="s">
        <v>26</v>
      </c>
      <c r="H38" s="86" t="s">
        <v>68</v>
      </c>
      <c r="I38" s="87"/>
      <c r="J38" s="87"/>
      <c r="K38" s="88"/>
      <c r="IG38" s="30"/>
      <c r="IH38" s="30"/>
      <c r="II38" s="30"/>
      <c r="IJ38" s="30"/>
      <c r="IK38" s="30"/>
      <c r="IL38" s="30"/>
      <c r="IM38" s="30"/>
      <c r="IN38" s="30"/>
      <c r="IO38" s="30"/>
      <c r="ALT38" s="31"/>
    </row>
    <row r="39" spans="1:1008" ht="15" customHeight="1" x14ac:dyDescent="0.15">
      <c r="A39" s="14">
        <v>1</v>
      </c>
      <c r="B39" s="89">
        <v>2</v>
      </c>
      <c r="C39" s="90"/>
      <c r="D39" s="90"/>
      <c r="E39" s="90"/>
      <c r="F39" s="90"/>
      <c r="G39" s="2">
        <v>3</v>
      </c>
      <c r="H39" s="89">
        <v>4</v>
      </c>
      <c r="I39" s="90"/>
      <c r="J39" s="90"/>
      <c r="K39" s="91"/>
      <c r="IG39" s="30"/>
      <c r="IH39" s="30"/>
      <c r="II39" s="30"/>
      <c r="IJ39" s="30"/>
      <c r="IK39" s="30"/>
      <c r="IL39" s="30"/>
      <c r="IM39" s="30"/>
      <c r="IN39" s="30"/>
      <c r="IO39" s="30"/>
      <c r="ALT39" s="31"/>
    </row>
    <row r="40" spans="1:1008" ht="15" customHeight="1" x14ac:dyDescent="0.15">
      <c r="A40" s="92" t="s">
        <v>21</v>
      </c>
      <c r="B40" s="93"/>
      <c r="C40" s="93"/>
      <c r="D40" s="93"/>
      <c r="E40" s="93"/>
      <c r="F40" s="93"/>
      <c r="G40" s="93"/>
      <c r="H40" s="93"/>
      <c r="I40" s="93"/>
      <c r="J40" s="93"/>
      <c r="K40" s="94"/>
      <c r="IG40" s="30"/>
      <c r="IH40" s="30"/>
      <c r="II40" s="30"/>
      <c r="IJ40" s="30"/>
      <c r="IK40" s="30"/>
      <c r="IL40" s="30"/>
      <c r="IM40" s="30"/>
      <c r="IN40" s="30"/>
      <c r="IO40" s="30"/>
      <c r="ALT40" s="31"/>
    </row>
    <row r="41" spans="1:1008" ht="24.95" customHeight="1" x14ac:dyDescent="0.15">
      <c r="A41" s="17" t="s">
        <v>4</v>
      </c>
      <c r="B41" s="83" t="s">
        <v>27</v>
      </c>
      <c r="C41" s="84"/>
      <c r="D41" s="84"/>
      <c r="E41" s="84"/>
      <c r="F41" s="85"/>
      <c r="G41" s="70"/>
      <c r="H41" s="71"/>
      <c r="I41" s="72"/>
      <c r="J41" s="72"/>
      <c r="K41" s="72"/>
      <c r="IG41" s="30"/>
      <c r="IH41" s="30"/>
      <c r="II41" s="30"/>
      <c r="IJ41" s="30"/>
      <c r="IK41" s="30"/>
      <c r="IL41" s="30"/>
      <c r="IM41" s="30"/>
      <c r="IN41" s="30"/>
      <c r="IO41" s="30"/>
      <c r="ALT41" s="31"/>
    </row>
    <row r="42" spans="1:1008" ht="24.95" customHeight="1" x14ac:dyDescent="0.15">
      <c r="A42" s="17" t="s">
        <v>5</v>
      </c>
      <c r="B42" s="83" t="s">
        <v>28</v>
      </c>
      <c r="C42" s="84"/>
      <c r="D42" s="84"/>
      <c r="E42" s="84"/>
      <c r="F42" s="85"/>
      <c r="G42" s="70"/>
      <c r="H42" s="71"/>
      <c r="I42" s="72"/>
      <c r="J42" s="72"/>
      <c r="K42" s="73"/>
      <c r="IG42" s="30"/>
      <c r="IH42" s="30"/>
      <c r="II42" s="30"/>
      <c r="IJ42" s="30"/>
      <c r="IK42" s="30"/>
      <c r="IL42" s="30"/>
      <c r="IM42" s="30"/>
      <c r="IN42" s="30"/>
      <c r="IO42" s="30"/>
      <c r="ALT42" s="31"/>
    </row>
    <row r="43" spans="1:1008" ht="24.95" customHeight="1" x14ac:dyDescent="0.15">
      <c r="A43" s="17" t="s">
        <v>6</v>
      </c>
      <c r="B43" s="83" t="s">
        <v>29</v>
      </c>
      <c r="C43" s="84"/>
      <c r="D43" s="84"/>
      <c r="E43" s="84"/>
      <c r="F43" s="85"/>
      <c r="G43" s="70"/>
      <c r="H43" s="71"/>
      <c r="I43" s="72"/>
      <c r="J43" s="72"/>
      <c r="K43" s="73"/>
      <c r="IG43" s="30"/>
      <c r="IH43" s="30"/>
      <c r="II43" s="30"/>
      <c r="IJ43" s="30"/>
      <c r="IK43" s="30"/>
      <c r="IL43" s="30"/>
      <c r="IM43" s="30"/>
      <c r="IN43" s="30"/>
      <c r="IO43" s="30"/>
      <c r="ALT43" s="31"/>
    </row>
    <row r="44" spans="1:1008" ht="24.95" customHeight="1" x14ac:dyDescent="0.15">
      <c r="A44" s="17" t="s">
        <v>7</v>
      </c>
      <c r="B44" s="83" t="s">
        <v>30</v>
      </c>
      <c r="C44" s="84"/>
      <c r="D44" s="84"/>
      <c r="E44" s="84"/>
      <c r="F44" s="85"/>
      <c r="G44" s="70"/>
      <c r="H44" s="71"/>
      <c r="I44" s="72"/>
      <c r="J44" s="72"/>
      <c r="K44" s="73"/>
      <c r="IG44" s="30"/>
      <c r="IH44" s="30"/>
      <c r="II44" s="30"/>
      <c r="IJ44" s="30"/>
      <c r="IK44" s="30"/>
      <c r="IL44" s="30"/>
      <c r="IM44" s="30"/>
      <c r="IN44" s="30"/>
      <c r="IO44" s="30"/>
      <c r="ALT44" s="31"/>
    </row>
    <row r="45" spans="1:1008" ht="35.1" customHeight="1" x14ac:dyDescent="0.15">
      <c r="A45" s="17" t="s">
        <v>8</v>
      </c>
      <c r="B45" s="83" t="s">
        <v>31</v>
      </c>
      <c r="C45" s="84"/>
      <c r="D45" s="84"/>
      <c r="E45" s="84"/>
      <c r="F45" s="85"/>
      <c r="G45" s="70"/>
      <c r="H45" s="71"/>
      <c r="I45" s="72"/>
      <c r="J45" s="72"/>
      <c r="K45" s="73"/>
      <c r="IG45" s="30"/>
      <c r="IH45" s="30"/>
      <c r="II45" s="30"/>
      <c r="IJ45" s="30"/>
      <c r="IK45" s="30"/>
      <c r="IL45" s="30"/>
      <c r="IM45" s="30"/>
      <c r="IN45" s="30"/>
      <c r="IO45" s="30"/>
      <c r="ALT45" s="31"/>
    </row>
    <row r="46" spans="1:1008" ht="24.95" customHeight="1" x14ac:dyDescent="0.15">
      <c r="A46" s="17" t="s">
        <v>9</v>
      </c>
      <c r="B46" s="83" t="s">
        <v>32</v>
      </c>
      <c r="C46" s="84"/>
      <c r="D46" s="84"/>
      <c r="E46" s="84"/>
      <c r="F46" s="85"/>
      <c r="G46" s="70"/>
      <c r="H46" s="71"/>
      <c r="I46" s="72"/>
      <c r="J46" s="72"/>
      <c r="K46" s="73"/>
    </row>
    <row r="47" spans="1:1008" ht="24.95" customHeight="1" x14ac:dyDescent="0.15">
      <c r="A47" s="17" t="s">
        <v>10</v>
      </c>
      <c r="B47" s="83" t="s">
        <v>33</v>
      </c>
      <c r="C47" s="84"/>
      <c r="D47" s="84"/>
      <c r="E47" s="84"/>
      <c r="F47" s="85"/>
      <c r="G47" s="70"/>
      <c r="H47" s="71"/>
      <c r="I47" s="72"/>
      <c r="J47" s="72"/>
      <c r="K47" s="73"/>
    </row>
    <row r="48" spans="1:1008" ht="24.95" customHeight="1" x14ac:dyDescent="0.15">
      <c r="A48" s="17" t="s">
        <v>11</v>
      </c>
      <c r="B48" s="83" t="s">
        <v>34</v>
      </c>
      <c r="C48" s="84"/>
      <c r="D48" s="84"/>
      <c r="E48" s="84"/>
      <c r="F48" s="85"/>
      <c r="G48" s="70"/>
      <c r="H48" s="71"/>
      <c r="I48" s="72"/>
      <c r="J48" s="72"/>
      <c r="K48" s="73"/>
    </row>
    <row r="49" spans="1:249" ht="24.95" customHeight="1" x14ac:dyDescent="0.15">
      <c r="A49" s="17" t="s">
        <v>12</v>
      </c>
      <c r="B49" s="83" t="s">
        <v>35</v>
      </c>
      <c r="C49" s="84"/>
      <c r="D49" s="84"/>
      <c r="E49" s="84"/>
      <c r="F49" s="85"/>
      <c r="G49" s="70"/>
      <c r="H49" s="71"/>
      <c r="I49" s="72"/>
      <c r="J49" s="72"/>
      <c r="K49" s="73"/>
    </row>
    <row r="50" spans="1:249" ht="24.95" customHeight="1" x14ac:dyDescent="0.15">
      <c r="A50" s="17" t="s">
        <v>13</v>
      </c>
      <c r="B50" s="83" t="s">
        <v>36</v>
      </c>
      <c r="C50" s="84"/>
      <c r="D50" s="84"/>
      <c r="E50" s="84"/>
      <c r="F50" s="85"/>
      <c r="G50" s="70"/>
      <c r="H50" s="71"/>
      <c r="I50" s="72"/>
      <c r="J50" s="72"/>
      <c r="K50" s="73"/>
      <c r="IH50" s="30"/>
      <c r="II50" s="30"/>
      <c r="IJ50" s="30"/>
      <c r="IK50" s="30"/>
      <c r="IL50" s="30"/>
      <c r="IM50" s="30"/>
      <c r="IN50" s="30"/>
      <c r="IO50" s="30"/>
    </row>
    <row r="51" spans="1:249" ht="14.25" customHeight="1" x14ac:dyDescent="0.15">
      <c r="A51" s="80" t="s">
        <v>37</v>
      </c>
      <c r="B51" s="81"/>
      <c r="C51" s="81"/>
      <c r="D51" s="81"/>
      <c r="E51" s="81"/>
      <c r="F51" s="81"/>
      <c r="G51" s="81"/>
      <c r="H51" s="81"/>
      <c r="I51" s="81"/>
      <c r="J51" s="81"/>
      <c r="K51" s="82"/>
      <c r="IH51" s="30"/>
      <c r="II51" s="30"/>
      <c r="IJ51" s="30"/>
      <c r="IK51" s="30"/>
      <c r="IL51" s="30"/>
      <c r="IM51" s="30"/>
      <c r="IN51" s="30"/>
      <c r="IO51" s="30"/>
    </row>
    <row r="52" spans="1:249" ht="24.95" customHeight="1" x14ac:dyDescent="0.15">
      <c r="A52" s="17" t="s">
        <v>4</v>
      </c>
      <c r="B52" s="74" t="s">
        <v>38</v>
      </c>
      <c r="C52" s="75"/>
      <c r="D52" s="75"/>
      <c r="E52" s="75"/>
      <c r="F52" s="76"/>
      <c r="G52" s="70"/>
      <c r="H52" s="71"/>
      <c r="I52" s="72"/>
      <c r="J52" s="72"/>
      <c r="K52" s="73"/>
      <c r="IH52" s="30"/>
      <c r="II52" s="30"/>
      <c r="IJ52" s="30"/>
      <c r="IK52" s="30"/>
      <c r="IL52" s="30"/>
      <c r="IM52" s="30"/>
      <c r="IN52" s="30"/>
      <c r="IO52" s="30"/>
    </row>
    <row r="53" spans="1:249" ht="24.95" customHeight="1" x14ac:dyDescent="0.15">
      <c r="A53" s="17" t="s">
        <v>5</v>
      </c>
      <c r="B53" s="74" t="s">
        <v>39</v>
      </c>
      <c r="C53" s="75"/>
      <c r="D53" s="75"/>
      <c r="E53" s="75"/>
      <c r="F53" s="76"/>
      <c r="G53" s="70"/>
      <c r="H53" s="71"/>
      <c r="I53" s="72"/>
      <c r="J53" s="72"/>
      <c r="K53" s="73"/>
      <c r="IH53" s="30"/>
      <c r="II53" s="30"/>
      <c r="IJ53" s="30"/>
      <c r="IK53" s="30"/>
      <c r="IL53" s="30"/>
      <c r="IM53" s="30"/>
      <c r="IN53" s="30"/>
      <c r="IO53" s="30"/>
    </row>
    <row r="54" spans="1:249" ht="24.95" customHeight="1" x14ac:dyDescent="0.15">
      <c r="A54" s="17" t="s">
        <v>6</v>
      </c>
      <c r="B54" s="74" t="s">
        <v>40</v>
      </c>
      <c r="C54" s="75"/>
      <c r="D54" s="75"/>
      <c r="E54" s="75"/>
      <c r="F54" s="76"/>
      <c r="G54" s="70"/>
      <c r="H54" s="71"/>
      <c r="I54" s="72"/>
      <c r="J54" s="72"/>
      <c r="K54" s="73"/>
      <c r="IH54" s="30"/>
      <c r="II54" s="30"/>
      <c r="IJ54" s="30"/>
      <c r="IK54" s="30"/>
      <c r="IL54" s="30"/>
      <c r="IM54" s="30"/>
      <c r="IN54" s="30"/>
      <c r="IO54" s="30"/>
    </row>
    <row r="55" spans="1:249" ht="24.95" customHeight="1" x14ac:dyDescent="0.15">
      <c r="A55" s="17" t="s">
        <v>7</v>
      </c>
      <c r="B55" s="74" t="s">
        <v>41</v>
      </c>
      <c r="C55" s="75"/>
      <c r="D55" s="75"/>
      <c r="E55" s="75"/>
      <c r="F55" s="76"/>
      <c r="G55" s="70"/>
      <c r="H55" s="71"/>
      <c r="I55" s="72"/>
      <c r="J55" s="72"/>
      <c r="K55" s="73"/>
    </row>
    <row r="56" spans="1:249" ht="24.95" customHeight="1" x14ac:dyDescent="0.15">
      <c r="A56" s="17" t="s">
        <v>8</v>
      </c>
      <c r="B56" s="74" t="s">
        <v>42</v>
      </c>
      <c r="C56" s="75"/>
      <c r="D56" s="75"/>
      <c r="E56" s="75"/>
      <c r="F56" s="76"/>
      <c r="G56" s="70"/>
      <c r="H56" s="71"/>
      <c r="I56" s="72"/>
      <c r="J56" s="72"/>
      <c r="K56" s="73"/>
    </row>
    <row r="57" spans="1:249" ht="24.95" customHeight="1" x14ac:dyDescent="0.15">
      <c r="A57" s="17" t="s">
        <v>9</v>
      </c>
      <c r="B57" s="74" t="s">
        <v>43</v>
      </c>
      <c r="C57" s="75"/>
      <c r="D57" s="75"/>
      <c r="E57" s="75"/>
      <c r="F57" s="76"/>
      <c r="G57" s="70"/>
      <c r="H57" s="71"/>
      <c r="I57" s="72"/>
      <c r="J57" s="72"/>
      <c r="K57" s="73"/>
    </row>
    <row r="58" spans="1:249" ht="24.95" customHeight="1" x14ac:dyDescent="0.15">
      <c r="A58" s="17" t="s">
        <v>10</v>
      </c>
      <c r="B58" s="74" t="s">
        <v>44</v>
      </c>
      <c r="C58" s="75"/>
      <c r="D58" s="75"/>
      <c r="E58" s="75"/>
      <c r="F58" s="76"/>
      <c r="G58" s="70"/>
      <c r="H58" s="71"/>
      <c r="I58" s="72"/>
      <c r="J58" s="72"/>
      <c r="K58" s="73"/>
    </row>
    <row r="59" spans="1:249" ht="24.95" customHeight="1" x14ac:dyDescent="0.15">
      <c r="A59" s="17" t="s">
        <v>11</v>
      </c>
      <c r="B59" s="74" t="s">
        <v>32</v>
      </c>
      <c r="C59" s="75"/>
      <c r="D59" s="75"/>
      <c r="E59" s="75"/>
      <c r="F59" s="76"/>
      <c r="G59" s="70"/>
      <c r="H59" s="71"/>
      <c r="I59" s="72"/>
      <c r="J59" s="72"/>
      <c r="K59" s="73"/>
    </row>
    <row r="60" spans="1:249" ht="24.95" customHeight="1" x14ac:dyDescent="0.15">
      <c r="A60" s="17" t="s">
        <v>12</v>
      </c>
      <c r="B60" s="74" t="s">
        <v>45</v>
      </c>
      <c r="C60" s="75"/>
      <c r="D60" s="75"/>
      <c r="E60" s="75"/>
      <c r="F60" s="76"/>
      <c r="G60" s="70"/>
      <c r="H60" s="71"/>
      <c r="I60" s="72"/>
      <c r="J60" s="72"/>
      <c r="K60" s="73"/>
    </row>
    <row r="61" spans="1:249" ht="24.95" customHeight="1" x14ac:dyDescent="0.15">
      <c r="A61" s="17" t="s">
        <v>13</v>
      </c>
      <c r="B61" s="74" t="s">
        <v>46</v>
      </c>
      <c r="C61" s="75"/>
      <c r="D61" s="75"/>
      <c r="E61" s="75"/>
      <c r="F61" s="76"/>
      <c r="G61" s="70"/>
      <c r="H61" s="71"/>
      <c r="I61" s="72"/>
      <c r="J61" s="72"/>
      <c r="K61" s="73"/>
    </row>
    <row r="62" spans="1:249" ht="24.95" customHeight="1" x14ac:dyDescent="0.15">
      <c r="A62" s="17" t="s">
        <v>14</v>
      </c>
      <c r="B62" s="74" t="s">
        <v>34</v>
      </c>
      <c r="C62" s="75"/>
      <c r="D62" s="75"/>
      <c r="E62" s="75"/>
      <c r="F62" s="76"/>
      <c r="G62" s="70"/>
      <c r="H62" s="71"/>
      <c r="I62" s="72"/>
      <c r="J62" s="72"/>
      <c r="K62" s="73"/>
    </row>
    <row r="63" spans="1:249" ht="24.95" customHeight="1" x14ac:dyDescent="0.2">
      <c r="A63" s="17" t="s">
        <v>15</v>
      </c>
      <c r="B63" s="74" t="s">
        <v>47</v>
      </c>
      <c r="C63" s="75"/>
      <c r="D63" s="75"/>
      <c r="E63" s="75"/>
      <c r="F63" s="76"/>
      <c r="G63" s="70"/>
      <c r="H63" s="71"/>
      <c r="I63" s="72"/>
      <c r="J63" s="72"/>
      <c r="K63" s="73"/>
      <c r="M63" s="23"/>
      <c r="N63" s="23"/>
      <c r="O63" s="23"/>
      <c r="P63" s="23"/>
      <c r="Q63" s="23"/>
      <c r="R63" s="23"/>
      <c r="S63" s="23"/>
      <c r="T63" s="23"/>
    </row>
    <row r="64" spans="1:249" ht="14.25" customHeight="1" x14ac:dyDescent="0.2">
      <c r="A64" s="77" t="s">
        <v>48</v>
      </c>
      <c r="B64" s="78"/>
      <c r="C64" s="78"/>
      <c r="D64" s="78"/>
      <c r="E64" s="78"/>
      <c r="F64" s="78"/>
      <c r="G64" s="78"/>
      <c r="H64" s="78"/>
      <c r="I64" s="78"/>
      <c r="J64" s="78"/>
      <c r="K64" s="79"/>
      <c r="M64" s="23"/>
      <c r="N64" s="23"/>
      <c r="O64" s="23"/>
      <c r="P64" s="23"/>
      <c r="Q64" s="23"/>
      <c r="R64" s="23"/>
      <c r="S64" s="23"/>
      <c r="T64" s="23"/>
    </row>
    <row r="65" spans="1:1008" ht="24.95" customHeight="1" x14ac:dyDescent="0.2">
      <c r="A65" s="17" t="s">
        <v>4</v>
      </c>
      <c r="B65" s="74" t="s">
        <v>49</v>
      </c>
      <c r="C65" s="75"/>
      <c r="D65" s="75"/>
      <c r="E65" s="75"/>
      <c r="F65" s="76"/>
      <c r="G65" s="70"/>
      <c r="H65" s="71"/>
      <c r="I65" s="72"/>
      <c r="J65" s="72"/>
      <c r="K65" s="73"/>
      <c r="M65" s="23"/>
      <c r="N65" s="23"/>
      <c r="O65" s="23"/>
      <c r="P65" s="23"/>
      <c r="Q65" s="23"/>
      <c r="R65" s="23"/>
      <c r="S65" s="23"/>
      <c r="T65" s="23"/>
    </row>
    <row r="66" spans="1:1008" ht="24.95" customHeight="1" x14ac:dyDescent="0.2">
      <c r="A66" s="17" t="s">
        <v>5</v>
      </c>
      <c r="B66" s="74" t="s">
        <v>50</v>
      </c>
      <c r="C66" s="75"/>
      <c r="D66" s="75"/>
      <c r="E66" s="75"/>
      <c r="F66" s="76"/>
      <c r="G66" s="70"/>
      <c r="H66" s="71"/>
      <c r="I66" s="72"/>
      <c r="J66" s="72"/>
      <c r="K66" s="73"/>
      <c r="M66" s="23"/>
      <c r="N66" s="23"/>
      <c r="O66" s="23"/>
      <c r="P66" s="23"/>
      <c r="Q66" s="23"/>
      <c r="R66" s="23"/>
      <c r="S66" s="23"/>
      <c r="T66" s="23"/>
    </row>
    <row r="67" spans="1:1008" ht="24.95" customHeight="1" x14ac:dyDescent="0.2">
      <c r="A67" s="17" t="s">
        <v>6</v>
      </c>
      <c r="B67" s="74" t="s">
        <v>29</v>
      </c>
      <c r="C67" s="75"/>
      <c r="D67" s="75"/>
      <c r="E67" s="75"/>
      <c r="F67" s="76"/>
      <c r="G67" s="70"/>
      <c r="H67" s="71"/>
      <c r="I67" s="72"/>
      <c r="J67" s="72"/>
      <c r="K67" s="73"/>
      <c r="M67" s="23"/>
      <c r="N67" s="23"/>
      <c r="O67" s="23"/>
      <c r="P67" s="23"/>
      <c r="Q67" s="23"/>
      <c r="R67" s="23"/>
      <c r="S67" s="23"/>
      <c r="T67" s="23"/>
    </row>
    <row r="68" spans="1:1008" ht="24.95" customHeight="1" x14ac:dyDescent="0.2">
      <c r="A68" s="17" t="s">
        <v>7</v>
      </c>
      <c r="B68" s="74" t="s">
        <v>30</v>
      </c>
      <c r="C68" s="75"/>
      <c r="D68" s="75"/>
      <c r="E68" s="75"/>
      <c r="F68" s="76"/>
      <c r="G68" s="70"/>
      <c r="H68" s="71"/>
      <c r="I68" s="72"/>
      <c r="J68" s="72"/>
      <c r="K68" s="73"/>
      <c r="M68" s="23"/>
      <c r="N68" s="23"/>
      <c r="O68" s="23"/>
      <c r="P68" s="23"/>
      <c r="Q68" s="23"/>
      <c r="R68" s="23"/>
      <c r="S68" s="23"/>
      <c r="T68" s="23"/>
    </row>
    <row r="69" spans="1:1008" ht="24.95" customHeight="1" x14ac:dyDescent="0.2">
      <c r="A69" s="17" t="s">
        <v>8</v>
      </c>
      <c r="B69" s="74" t="s">
        <v>51</v>
      </c>
      <c r="C69" s="75"/>
      <c r="D69" s="75"/>
      <c r="E69" s="75"/>
      <c r="F69" s="76"/>
      <c r="G69" s="70"/>
      <c r="H69" s="71"/>
      <c r="I69" s="72"/>
      <c r="J69" s="72"/>
      <c r="K69" s="73"/>
      <c r="M69" s="23"/>
      <c r="N69" s="23"/>
      <c r="O69" s="23"/>
      <c r="P69" s="23"/>
      <c r="Q69" s="23"/>
      <c r="R69" s="23"/>
      <c r="S69" s="23"/>
      <c r="T69" s="23"/>
    </row>
    <row r="70" spans="1:1008" ht="24.95" customHeight="1" x14ac:dyDescent="0.2">
      <c r="A70" s="17" t="s">
        <v>9</v>
      </c>
      <c r="B70" s="74" t="s">
        <v>52</v>
      </c>
      <c r="C70" s="75"/>
      <c r="D70" s="75"/>
      <c r="E70" s="75"/>
      <c r="F70" s="76"/>
      <c r="G70" s="70"/>
      <c r="H70" s="71"/>
      <c r="I70" s="72"/>
      <c r="J70" s="72"/>
      <c r="K70" s="73"/>
      <c r="M70" s="23"/>
      <c r="N70" s="23"/>
      <c r="O70" s="23"/>
      <c r="P70" s="23"/>
      <c r="Q70" s="23"/>
      <c r="R70" s="23"/>
      <c r="S70" s="23"/>
      <c r="T70" s="23"/>
    </row>
    <row r="71" spans="1:1008" ht="24.95" customHeight="1" x14ac:dyDescent="0.2">
      <c r="A71" s="17" t="s">
        <v>10</v>
      </c>
      <c r="B71" s="74" t="s">
        <v>32</v>
      </c>
      <c r="C71" s="75"/>
      <c r="D71" s="75"/>
      <c r="E71" s="75"/>
      <c r="F71" s="76"/>
      <c r="G71" s="70"/>
      <c r="H71" s="71"/>
      <c r="I71" s="72"/>
      <c r="J71" s="72"/>
      <c r="K71" s="73"/>
      <c r="M71" s="23"/>
      <c r="N71" s="23"/>
      <c r="O71" s="23"/>
      <c r="P71" s="23"/>
      <c r="Q71" s="23"/>
      <c r="R71" s="23"/>
      <c r="S71" s="23"/>
      <c r="T71" s="23"/>
    </row>
    <row r="72" spans="1:1008" ht="24.95" customHeight="1" x14ac:dyDescent="0.2">
      <c r="A72" s="17" t="s">
        <v>11</v>
      </c>
      <c r="B72" s="74" t="s">
        <v>46</v>
      </c>
      <c r="C72" s="75"/>
      <c r="D72" s="75"/>
      <c r="E72" s="75"/>
      <c r="F72" s="76"/>
      <c r="G72" s="70"/>
      <c r="H72" s="71"/>
      <c r="I72" s="72"/>
      <c r="J72" s="72"/>
      <c r="K72" s="73"/>
      <c r="M72" s="23"/>
      <c r="N72" s="23"/>
      <c r="O72" s="23"/>
      <c r="P72" s="23"/>
      <c r="Q72" s="23"/>
      <c r="R72" s="23"/>
      <c r="S72" s="23"/>
      <c r="T72" s="23"/>
    </row>
    <row r="73" spans="1:1008" ht="24.95" customHeight="1" x14ac:dyDescent="0.2">
      <c r="A73" s="17" t="s">
        <v>12</v>
      </c>
      <c r="B73" s="74" t="s">
        <v>34</v>
      </c>
      <c r="C73" s="75"/>
      <c r="D73" s="75"/>
      <c r="E73" s="75"/>
      <c r="F73" s="76"/>
      <c r="G73" s="70"/>
      <c r="H73" s="71"/>
      <c r="I73" s="72"/>
      <c r="J73" s="72"/>
      <c r="K73" s="73"/>
      <c r="M73" s="23"/>
      <c r="N73" s="23"/>
      <c r="O73" s="23"/>
      <c r="P73" s="23"/>
      <c r="Q73" s="23"/>
      <c r="R73" s="23"/>
      <c r="S73" s="23"/>
      <c r="T73" s="23"/>
    </row>
    <row r="74" spans="1:1008" ht="24.95" customHeight="1" x14ac:dyDescent="0.2">
      <c r="A74" s="17" t="s">
        <v>13</v>
      </c>
      <c r="B74" s="74" t="s">
        <v>36</v>
      </c>
      <c r="C74" s="75"/>
      <c r="D74" s="75"/>
      <c r="E74" s="75"/>
      <c r="F74" s="76"/>
      <c r="G74" s="70"/>
      <c r="H74" s="71"/>
      <c r="I74" s="72"/>
      <c r="J74" s="72"/>
      <c r="K74" s="73"/>
      <c r="M74" s="23"/>
      <c r="N74" s="23"/>
      <c r="O74" s="23"/>
      <c r="P74" s="23"/>
      <c r="Q74" s="23"/>
      <c r="R74" s="23"/>
      <c r="S74" s="23"/>
      <c r="T74" s="23"/>
    </row>
    <row r="75" spans="1:1008" ht="14.25" customHeight="1" x14ac:dyDescent="0.2">
      <c r="B75" s="24"/>
      <c r="C75" s="25"/>
      <c r="D75" s="25"/>
      <c r="E75" s="25"/>
      <c r="F75" s="25"/>
      <c r="G75" s="25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</row>
    <row r="76" spans="1:1008" ht="14.25" customHeight="1" x14ac:dyDescent="0.2">
      <c r="B76" s="24"/>
      <c r="C76" s="25"/>
      <c r="D76" s="25"/>
      <c r="E76" s="25"/>
      <c r="F76" s="25"/>
      <c r="G76" s="25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</row>
    <row r="77" spans="1:1008" ht="22.5" customHeight="1" x14ac:dyDescent="0.2">
      <c r="B77" s="103" t="s">
        <v>53</v>
      </c>
      <c r="C77" s="103"/>
      <c r="D77" s="103"/>
      <c r="E77" s="103"/>
      <c r="F77" s="103"/>
      <c r="G77" s="103"/>
      <c r="H77" s="103"/>
      <c r="I77" s="103"/>
      <c r="J77" s="103"/>
      <c r="K77" s="103"/>
      <c r="M77" s="23"/>
      <c r="N77" s="23"/>
      <c r="O77" s="23"/>
      <c r="P77" s="23"/>
      <c r="Q77" s="23"/>
      <c r="R77" s="23"/>
      <c r="S77" s="23"/>
      <c r="T77" s="23"/>
    </row>
    <row r="78" spans="1:1008" ht="26.25" customHeight="1" x14ac:dyDescent="0.15">
      <c r="M78" s="6"/>
      <c r="N78" s="6"/>
      <c r="O78" s="6"/>
      <c r="P78" s="6"/>
      <c r="Q78" s="6"/>
      <c r="R78" s="6"/>
      <c r="S78" s="6"/>
      <c r="T78" s="6"/>
    </row>
    <row r="79" spans="1:1008" ht="21.95" customHeight="1" x14ac:dyDescent="0.15">
      <c r="A79" s="36" t="s">
        <v>0</v>
      </c>
      <c r="B79" s="86"/>
      <c r="C79" s="87"/>
      <c r="D79" s="88"/>
      <c r="E79" s="105" t="s">
        <v>54</v>
      </c>
      <c r="F79" s="105"/>
      <c r="G79" s="105"/>
      <c r="H79" s="29" t="s">
        <v>67</v>
      </c>
      <c r="I79" s="105" t="s">
        <v>55</v>
      </c>
      <c r="J79" s="105"/>
      <c r="K79" s="105"/>
      <c r="L79" s="6"/>
      <c r="M79" s="6"/>
      <c r="N79" s="6"/>
      <c r="O79" s="6"/>
      <c r="P79" s="6"/>
      <c r="Q79" s="6"/>
      <c r="R79" s="6"/>
      <c r="S79" s="6"/>
      <c r="IO79" s="30"/>
      <c r="ALT79" s="31"/>
    </row>
    <row r="80" spans="1:1008" ht="15" customHeight="1" x14ac:dyDescent="0.15">
      <c r="A80" s="17">
        <v>1</v>
      </c>
      <c r="B80" s="89">
        <v>2</v>
      </c>
      <c r="C80" s="90"/>
      <c r="D80" s="91"/>
      <c r="E80" s="106">
        <v>3</v>
      </c>
      <c r="F80" s="106"/>
      <c r="G80" s="106"/>
      <c r="H80" s="21">
        <v>4</v>
      </c>
      <c r="I80" s="106">
        <v>5</v>
      </c>
      <c r="J80" s="106"/>
      <c r="K80" s="106"/>
      <c r="IO80" s="30"/>
      <c r="ALT80" s="31"/>
    </row>
    <row r="81" spans="1:1008" ht="25.5" customHeight="1" x14ac:dyDescent="0.2">
      <c r="A81" s="17" t="s">
        <v>4</v>
      </c>
      <c r="B81" s="109" t="s">
        <v>56</v>
      </c>
      <c r="C81" s="109"/>
      <c r="D81" s="109"/>
      <c r="E81" s="107">
        <f>G26</f>
        <v>0</v>
      </c>
      <c r="F81" s="107"/>
      <c r="G81" s="107"/>
      <c r="H81" s="46"/>
      <c r="I81" s="107">
        <f>I26</f>
        <v>0</v>
      </c>
      <c r="J81" s="107"/>
      <c r="K81" s="107"/>
      <c r="L81" s="23"/>
      <c r="M81" s="23"/>
      <c r="N81" s="23"/>
      <c r="O81" s="23"/>
      <c r="P81" s="23"/>
      <c r="Q81" s="23"/>
      <c r="R81" s="23"/>
      <c r="S81" s="23"/>
      <c r="IO81" s="30"/>
      <c r="ALT81" s="31"/>
    </row>
    <row r="82" spans="1:1008" ht="26.85" customHeight="1" x14ac:dyDescent="0.2">
      <c r="A82" s="17" t="s">
        <v>5</v>
      </c>
      <c r="B82" s="109" t="s">
        <v>57</v>
      </c>
      <c r="C82" s="109"/>
      <c r="D82" s="109"/>
      <c r="E82" s="107">
        <f>G34</f>
        <v>0</v>
      </c>
      <c r="F82" s="107"/>
      <c r="G82" s="107"/>
      <c r="H82" s="47"/>
      <c r="I82" s="107">
        <f>I34</f>
        <v>0</v>
      </c>
      <c r="J82" s="107"/>
      <c r="K82" s="107"/>
      <c r="L82" s="26"/>
      <c r="M82" s="26"/>
      <c r="N82" s="26"/>
      <c r="O82" s="26"/>
      <c r="P82" s="26"/>
      <c r="Q82" s="26"/>
      <c r="R82" s="26"/>
      <c r="S82" s="26"/>
      <c r="IO82" s="30"/>
      <c r="ALT82" s="31"/>
    </row>
    <row r="83" spans="1:1008" ht="25.5" x14ac:dyDescent="0.2">
      <c r="B83" s="104"/>
      <c r="C83" s="104"/>
      <c r="D83" s="39" t="s">
        <v>58</v>
      </c>
      <c r="E83" s="108">
        <f>SUM(E81:G82)</f>
        <v>0</v>
      </c>
      <c r="F83" s="108"/>
      <c r="G83" s="108"/>
      <c r="H83" s="38" t="s">
        <v>17</v>
      </c>
      <c r="I83" s="110">
        <f>SUM(I81:K82)</f>
        <v>0</v>
      </c>
      <c r="J83" s="110"/>
      <c r="K83" s="110"/>
      <c r="L83" s="26"/>
      <c r="M83" s="26"/>
      <c r="N83" s="26"/>
      <c r="O83" s="26"/>
      <c r="P83" s="26"/>
      <c r="Q83" s="26"/>
      <c r="R83" s="26"/>
      <c r="S83" s="26"/>
      <c r="IO83" s="30"/>
      <c r="ALT83" s="31"/>
    </row>
    <row r="84" spans="1:1008" x14ac:dyDescent="0.2">
      <c r="B84" s="42"/>
      <c r="C84" s="43"/>
      <c r="D84" s="43"/>
      <c r="E84" s="43"/>
      <c r="F84" s="43"/>
      <c r="G84" s="43"/>
      <c r="H84" s="43"/>
      <c r="I84" s="44"/>
      <c r="J84" s="45"/>
      <c r="K84" s="45"/>
      <c r="L84" s="45"/>
      <c r="M84" s="26"/>
      <c r="N84" s="26"/>
      <c r="O84" s="26"/>
      <c r="P84" s="26"/>
      <c r="Q84" s="26"/>
      <c r="R84" s="26"/>
      <c r="S84" s="26"/>
      <c r="T84" s="26"/>
    </row>
    <row r="85" spans="1:1008" x14ac:dyDescent="0.2">
      <c r="B85" s="42"/>
      <c r="C85" s="43"/>
      <c r="D85" s="43"/>
      <c r="E85" s="43"/>
      <c r="F85" s="43"/>
      <c r="G85" s="43"/>
      <c r="H85" s="43"/>
      <c r="I85" s="44"/>
      <c r="J85" s="45"/>
      <c r="K85" s="45"/>
      <c r="L85" s="45"/>
      <c r="M85" s="26"/>
      <c r="N85" s="26"/>
      <c r="O85" s="26"/>
      <c r="P85" s="26"/>
      <c r="Q85" s="26"/>
      <c r="R85" s="26"/>
      <c r="S85" s="26"/>
      <c r="T85" s="26"/>
    </row>
    <row r="86" spans="1:1008" x14ac:dyDescent="0.2">
      <c r="B86" s="42"/>
      <c r="C86" s="43"/>
      <c r="D86" s="43"/>
      <c r="E86" s="43"/>
      <c r="F86" s="43"/>
      <c r="G86" s="43"/>
      <c r="H86" s="43"/>
      <c r="I86" s="44"/>
      <c r="J86" s="45"/>
      <c r="K86" s="45"/>
      <c r="L86" s="45"/>
      <c r="M86" s="26"/>
      <c r="N86" s="26"/>
      <c r="O86" s="26"/>
      <c r="P86" s="26"/>
      <c r="Q86" s="26"/>
      <c r="R86" s="26"/>
      <c r="S86" s="26"/>
      <c r="T86" s="26"/>
    </row>
    <row r="87" spans="1:1008" x14ac:dyDescent="0.2">
      <c r="B87" s="42"/>
      <c r="C87" s="43"/>
      <c r="D87" s="43"/>
      <c r="E87" s="43"/>
      <c r="F87" s="43"/>
      <c r="G87" s="43"/>
      <c r="H87" s="43"/>
      <c r="I87" s="44"/>
      <c r="J87" s="45"/>
      <c r="K87" s="45"/>
      <c r="L87" s="45"/>
      <c r="M87" s="26"/>
      <c r="N87" s="26"/>
      <c r="O87" s="26"/>
      <c r="P87" s="26"/>
      <c r="Q87" s="26"/>
      <c r="R87" s="26"/>
      <c r="S87" s="26"/>
      <c r="T87" s="26"/>
    </row>
    <row r="88" spans="1:1008" x14ac:dyDescent="0.2">
      <c r="B88" s="42"/>
      <c r="C88" s="43"/>
      <c r="D88" s="43"/>
      <c r="E88" s="43"/>
      <c r="F88" s="43"/>
      <c r="G88" s="43"/>
      <c r="H88" s="43"/>
      <c r="I88" s="44"/>
      <c r="J88" s="45"/>
      <c r="K88" s="45"/>
      <c r="L88" s="45"/>
      <c r="M88" s="26"/>
      <c r="N88" s="26"/>
      <c r="O88" s="26"/>
      <c r="P88" s="26"/>
      <c r="Q88" s="26"/>
      <c r="R88" s="26"/>
      <c r="S88" s="26"/>
      <c r="T88" s="26"/>
    </row>
    <row r="89" spans="1:1008" x14ac:dyDescent="0.2">
      <c r="B89" s="42"/>
      <c r="C89" s="43"/>
      <c r="D89" s="43"/>
      <c r="E89" s="43"/>
      <c r="F89" s="43"/>
      <c r="G89" s="43"/>
      <c r="H89" s="43"/>
      <c r="I89" s="44"/>
      <c r="J89" s="45"/>
      <c r="K89" s="45"/>
      <c r="L89" s="45"/>
      <c r="M89" s="26"/>
      <c r="N89" s="26"/>
      <c r="O89" s="26"/>
      <c r="P89" s="26"/>
      <c r="Q89" s="26"/>
      <c r="R89" s="26"/>
      <c r="S89" s="26"/>
      <c r="T89" s="26"/>
    </row>
    <row r="90" spans="1:1008" x14ac:dyDescent="0.2">
      <c r="B90" s="42"/>
      <c r="C90" s="43"/>
      <c r="D90" s="43"/>
      <c r="E90" s="43"/>
      <c r="F90" s="43"/>
      <c r="G90" s="43"/>
      <c r="H90" s="43"/>
      <c r="I90" s="44"/>
      <c r="J90" s="45"/>
      <c r="K90" s="45"/>
      <c r="L90" s="45"/>
      <c r="M90" s="26"/>
      <c r="N90" s="26"/>
      <c r="O90" s="26"/>
      <c r="P90" s="26"/>
      <c r="Q90" s="26"/>
      <c r="R90" s="26"/>
      <c r="S90" s="26"/>
      <c r="T90" s="26"/>
    </row>
    <row r="91" spans="1:1008" x14ac:dyDescent="0.2">
      <c r="B91" s="42"/>
      <c r="C91" s="43"/>
      <c r="D91" s="43"/>
      <c r="E91" s="43"/>
      <c r="F91" s="43"/>
      <c r="G91" s="43"/>
      <c r="H91" s="43"/>
      <c r="I91" s="44"/>
      <c r="J91" s="45"/>
      <c r="K91" s="45"/>
      <c r="L91" s="45"/>
      <c r="M91" s="26"/>
      <c r="N91" s="26"/>
      <c r="O91" s="26"/>
      <c r="P91" s="26"/>
      <c r="Q91" s="26"/>
      <c r="R91" s="26"/>
      <c r="S91" s="26"/>
      <c r="T91" s="26"/>
    </row>
    <row r="92" spans="1:1008" x14ac:dyDescent="0.2">
      <c r="B92" s="42"/>
      <c r="C92" s="43"/>
      <c r="D92" s="43"/>
      <c r="E92" s="43"/>
      <c r="F92" s="43"/>
      <c r="G92" s="43"/>
      <c r="H92" s="43"/>
      <c r="I92" s="44"/>
      <c r="J92" s="45"/>
      <c r="K92" s="45"/>
      <c r="L92" s="45"/>
      <c r="M92" s="26"/>
      <c r="N92" s="26"/>
      <c r="O92" s="26"/>
      <c r="P92" s="26"/>
      <c r="Q92" s="26"/>
      <c r="R92" s="26"/>
      <c r="S92" s="26"/>
      <c r="T92" s="26"/>
    </row>
  </sheetData>
  <mergeCells count="98">
    <mergeCell ref="B77:K77"/>
    <mergeCell ref="B83:C83"/>
    <mergeCell ref="E79:G79"/>
    <mergeCell ref="E80:G80"/>
    <mergeCell ref="E81:G81"/>
    <mergeCell ref="E82:G82"/>
    <mergeCell ref="E83:G83"/>
    <mergeCell ref="B79:D79"/>
    <mergeCell ref="B80:D80"/>
    <mergeCell ref="B81:D81"/>
    <mergeCell ref="B82:D82"/>
    <mergeCell ref="I79:K79"/>
    <mergeCell ref="I80:K80"/>
    <mergeCell ref="I81:K81"/>
    <mergeCell ref="I82:K82"/>
    <mergeCell ref="I83:K83"/>
    <mergeCell ref="B29:D29"/>
    <mergeCell ref="B30:D30"/>
    <mergeCell ref="B31:D31"/>
    <mergeCell ref="B32:D32"/>
    <mergeCell ref="B33:D33"/>
    <mergeCell ref="B28:K28"/>
    <mergeCell ref="A1:K1"/>
    <mergeCell ref="A2:K2"/>
    <mergeCell ref="A3:K3"/>
    <mergeCell ref="A4:K6"/>
    <mergeCell ref="B8:K8"/>
    <mergeCell ref="H38:K38"/>
    <mergeCell ref="H39:K39"/>
    <mergeCell ref="B38:F38"/>
    <mergeCell ref="B39:F39"/>
    <mergeCell ref="H41:K41"/>
    <mergeCell ref="A40:K40"/>
    <mergeCell ref="B41:F41"/>
    <mergeCell ref="H42:K42"/>
    <mergeCell ref="H43:K43"/>
    <mergeCell ref="H44:K44"/>
    <mergeCell ref="B42:F42"/>
    <mergeCell ref="B43:F43"/>
    <mergeCell ref="B44:F44"/>
    <mergeCell ref="H45:K45"/>
    <mergeCell ref="H46:K46"/>
    <mergeCell ref="H47:K47"/>
    <mergeCell ref="B45:F45"/>
    <mergeCell ref="B46:F46"/>
    <mergeCell ref="B47:F47"/>
    <mergeCell ref="H48:K48"/>
    <mergeCell ref="H49:K49"/>
    <mergeCell ref="H50:K50"/>
    <mergeCell ref="B48:F48"/>
    <mergeCell ref="B49:F49"/>
    <mergeCell ref="B50:F50"/>
    <mergeCell ref="H52:K52"/>
    <mergeCell ref="H53:K53"/>
    <mergeCell ref="A51:K51"/>
    <mergeCell ref="B52:F52"/>
    <mergeCell ref="B53:F53"/>
    <mergeCell ref="H54:K54"/>
    <mergeCell ref="H55:K55"/>
    <mergeCell ref="H56:K56"/>
    <mergeCell ref="B54:F54"/>
    <mergeCell ref="B55:F55"/>
    <mergeCell ref="B56:F56"/>
    <mergeCell ref="H57:K57"/>
    <mergeCell ref="H58:K58"/>
    <mergeCell ref="H59:K59"/>
    <mergeCell ref="B57:F57"/>
    <mergeCell ref="B58:F58"/>
    <mergeCell ref="B59:F59"/>
    <mergeCell ref="H60:K60"/>
    <mergeCell ref="H61:K61"/>
    <mergeCell ref="H62:K62"/>
    <mergeCell ref="B60:F60"/>
    <mergeCell ref="B61:F61"/>
    <mergeCell ref="B62:F62"/>
    <mergeCell ref="H63:K63"/>
    <mergeCell ref="H65:K65"/>
    <mergeCell ref="A64:K64"/>
    <mergeCell ref="B63:F63"/>
    <mergeCell ref="B65:F65"/>
    <mergeCell ref="H66:K66"/>
    <mergeCell ref="H67:K67"/>
    <mergeCell ref="H68:K68"/>
    <mergeCell ref="B66:F66"/>
    <mergeCell ref="B67:F67"/>
    <mergeCell ref="B68:F68"/>
    <mergeCell ref="H69:K69"/>
    <mergeCell ref="H70:K70"/>
    <mergeCell ref="H71:K71"/>
    <mergeCell ref="B69:F69"/>
    <mergeCell ref="B70:F70"/>
    <mergeCell ref="B71:F71"/>
    <mergeCell ref="H72:K72"/>
    <mergeCell ref="H73:K73"/>
    <mergeCell ref="H74:K74"/>
    <mergeCell ref="B72:F72"/>
    <mergeCell ref="B73:F73"/>
    <mergeCell ref="B74:F74"/>
  </mergeCells>
  <printOptions horizontalCentered="1"/>
  <pageMargins left="0.11811023622047245" right="0.11811023622047245" top="0.39370078740157483" bottom="0.19685039370078741" header="0.31496062992125984" footer="0.11811023622047245"/>
  <pageSetup paperSize="9" orientation="landscape" r:id="rId1"/>
  <rowBreaks count="1" manualBreakCount="1">
    <brk id="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4364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ZADANIE 1</vt:lpstr>
      <vt:lpstr>'ZADANIE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Anna Massier</cp:lastModifiedBy>
  <cp:revision>163</cp:revision>
  <cp:lastPrinted>2023-03-31T11:38:43Z</cp:lastPrinted>
  <dcterms:created xsi:type="dcterms:W3CDTF">2019-02-04T11:59:38Z</dcterms:created>
  <dcterms:modified xsi:type="dcterms:W3CDTF">2023-03-31T11:39:28Z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