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Arkusz1" sheetId="1" r:id="rId1"/>
  </sheets>
  <definedNames>
    <definedName name="Excel_BuiltIn_Print_Area" localSheetId="0">'Arkusz1'!$B$1:$E$34</definedName>
    <definedName name="Excel_BuiltIn_Print_Area_1">'Arkusz1'!$B$4:$E$33</definedName>
    <definedName name="Excel_BuiltIn_Print_Area_1_1">'Arkusz1'!#REF!</definedName>
    <definedName name="Excel_BuiltIn_Print_Area_1_1_1">'Arkusz1'!#REF!</definedName>
    <definedName name="Excel_BuiltIn_Print_Area_1_1_1_1">'Arkusz1'!$B$4:$E$7</definedName>
    <definedName name="Excel_BuiltIn_Print_Area_2">'Arkusz1'!$B$8:$E$33</definedName>
    <definedName name="Excel_BuiltIn_Print_Area_3">'Arkusz1'!#REF!</definedName>
    <definedName name="Excel_BuiltIn_Print_Area_4">'Arkusz1'!#REF!</definedName>
    <definedName name="Excel_BuiltIn_Print_Area_5">'Arkusz1'!#REF!</definedName>
    <definedName name="_xlnm.Print_Area" localSheetId="0">'Arkusz1'!$B$1:$E$34</definedName>
  </definedNames>
  <calcPr fullCalcOnLoad="1"/>
</workbook>
</file>

<file path=xl/sharedStrings.xml><?xml version="1.0" encoding="utf-8"?>
<sst xmlns="http://schemas.openxmlformats.org/spreadsheetml/2006/main" count="54" uniqueCount="54">
  <si>
    <t>Lp</t>
  </si>
  <si>
    <t>Typ i wymiary  filtra</t>
  </si>
  <si>
    <t>ilość  szt.</t>
  </si>
  <si>
    <t>cena jedn. netto</t>
  </si>
  <si>
    <t>Filtry kompaktowe:</t>
  </si>
  <si>
    <t>F9 592x592x292</t>
  </si>
  <si>
    <t>E11 592x287x296</t>
  </si>
  <si>
    <t>E11 592x592x296</t>
  </si>
  <si>
    <t xml:space="preserve">Filtry absolutne - </t>
  </si>
  <si>
    <t>H13 202x202x150</t>
  </si>
  <si>
    <t>H13 205x205x80</t>
  </si>
  <si>
    <t>H13 205x205x150</t>
  </si>
  <si>
    <t>H13 203x610x292</t>
  </si>
  <si>
    <t>H13 300x300x150</t>
  </si>
  <si>
    <t>H13 305x305x80</t>
  </si>
  <si>
    <t>H13 305x305x150</t>
  </si>
  <si>
    <t>H13 305x610x150</t>
  </si>
  <si>
    <t>H13 305x610x292</t>
  </si>
  <si>
    <t>H13 405x405x78</t>
  </si>
  <si>
    <t>H13 405x405x80</t>
  </si>
  <si>
    <t>H13 440x540x160</t>
  </si>
  <si>
    <t>H13 440x540x172</t>
  </si>
  <si>
    <t>H13 457x457x80</t>
  </si>
  <si>
    <t>H13 560x560x80</t>
  </si>
  <si>
    <t>H13 610x610x69</t>
  </si>
  <si>
    <t>H13 610x610x78</t>
  </si>
  <si>
    <t>H13 610x610x80</t>
  </si>
  <si>
    <t>H13 610x610x150</t>
  </si>
  <si>
    <t>H13 610x1220x78</t>
  </si>
  <si>
    <t>H13 915x610x80</t>
  </si>
  <si>
    <t>H14 305x305x66</t>
  </si>
  <si>
    <t>H14 610x610x66</t>
  </si>
  <si>
    <t>H14 610x610x296</t>
  </si>
  <si>
    <t>U15 610x610x66</t>
  </si>
  <si>
    <t>łącznie:</t>
  </si>
  <si>
    <t>Producent</t>
  </si>
  <si>
    <t>FORMULARZ CENOWY  - Zapotrzebowanie kompaktowych i absolutnych filtrów  powietrza na rok 2024</t>
  </si>
  <si>
    <t>WYMAGANIA DLA FILTRÓW KOMPAKTOWYCH:</t>
  </si>
  <si>
    <t>2. Rama PCV, typ V – 4 garby, z kołnierzem, bez separatorów aluminiowych,</t>
  </si>
  <si>
    <t>WYMAGANIA DLA FILTRÓW ABSOLUTNYCH:</t>
  </si>
  <si>
    <t>1. Klasa filtracji zgodnie z PN-EN 1822-2009,</t>
  </si>
  <si>
    <t>2. Rama aluminiowa,</t>
  </si>
  <si>
    <t>3. Technologia plisowania, minipleat – separatory z kleju topliwego,</t>
  </si>
  <si>
    <t>8. Filtry absolutne o głębokości 296 mm z separatorami aluminiowymi.</t>
  </si>
  <si>
    <t>Data …...................       Podpis uprawnionego Wykonawcy …....................</t>
  </si>
  <si>
    <t>3. Certyfikat PZH.</t>
  </si>
  <si>
    <t>1. Klasa filtracji zgodnie z PN-EN 1822-1:2019   oraz PN-EN ISO 29463-2,3,4,5:2018</t>
  </si>
  <si>
    <t>4. Atesty higieniczne PZH dopuszczające przedmiot zamówienia do użytku w placówkach  służby zdrowia (dostarczane wraz z ofertą).</t>
  </si>
  <si>
    <t>5. Ciągła uszczelka poliuretanowa po stronie wlotu powietrza.</t>
  </si>
  <si>
    <t>7. Indywidualny certyfikat producenta dla każdego filtra z numerem seryjnym i zbadanymi parametrami filtra,</t>
  </si>
  <si>
    <t>6. . Siatka zabezpieczająca z dwóch  stron – lakierowana.</t>
  </si>
  <si>
    <t>stawka podatku VAT%</t>
  </si>
  <si>
    <t>wartość netto kolumna (4x5)</t>
  </si>
  <si>
    <t>suma brutto kolumna (6+7)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</si>
</sst>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sz val="14"/>
      <name val="Arial CE"/>
      <family val="2"/>
    </font>
    <font>
      <b/>
      <i/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b/>
      <i/>
      <sz val="18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46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57150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77700"/>
          <a:ext cx="57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133350</xdr:colOff>
      <xdr:row>40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677775"/>
          <a:ext cx="1333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285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161925</xdr:colOff>
      <xdr:row>44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858875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142875</xdr:colOff>
      <xdr:row>46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49425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142875</xdr:colOff>
      <xdr:row>48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039975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123825</xdr:colOff>
      <xdr:row>50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497175"/>
          <a:ext cx="1238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123825</xdr:colOff>
      <xdr:row>52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087725"/>
          <a:ext cx="1238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9525</xdr:colOff>
      <xdr:row>54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411575"/>
          <a:ext cx="95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735425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66675</xdr:rowOff>
    </xdr:from>
    <xdr:to>
      <xdr:col>1</xdr:col>
      <xdr:colOff>47625</xdr:colOff>
      <xdr:row>58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125950"/>
          <a:ext cx="476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57150</xdr:rowOff>
    </xdr:from>
    <xdr:to>
      <xdr:col>1</xdr:col>
      <xdr:colOff>28575</xdr:colOff>
      <xdr:row>61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602200"/>
          <a:ext cx="28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57150</xdr:rowOff>
    </xdr:from>
    <xdr:to>
      <xdr:col>1</xdr:col>
      <xdr:colOff>28575</xdr:colOff>
      <xdr:row>63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926050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19050</xdr:rowOff>
    </xdr:from>
    <xdr:to>
      <xdr:col>1</xdr:col>
      <xdr:colOff>28575</xdr:colOff>
      <xdr:row>64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49875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19050</xdr:rowOff>
    </xdr:from>
    <xdr:to>
      <xdr:col>1</xdr:col>
      <xdr:colOff>47625</xdr:colOff>
      <xdr:row>66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3737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142875</xdr:rowOff>
    </xdr:from>
    <xdr:to>
      <xdr:col>1</xdr:col>
      <xdr:colOff>28575</xdr:colOff>
      <xdr:row>70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983325"/>
          <a:ext cx="28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142875</xdr:rowOff>
    </xdr:from>
    <xdr:to>
      <xdr:col>1</xdr:col>
      <xdr:colOff>28575</xdr:colOff>
      <xdr:row>72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307175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57150</xdr:rowOff>
    </xdr:from>
    <xdr:to>
      <xdr:col>1</xdr:col>
      <xdr:colOff>85725</xdr:colOff>
      <xdr:row>73</xdr:row>
      <xdr:rowOff>104775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545300"/>
          <a:ext cx="857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75</xdr:row>
      <xdr:rowOff>142875</xdr:rowOff>
    </xdr:from>
    <xdr:to>
      <xdr:col>1</xdr:col>
      <xdr:colOff>76200</xdr:colOff>
      <xdr:row>76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954875"/>
          <a:ext cx="76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19050</xdr:rowOff>
    </xdr:from>
    <xdr:to>
      <xdr:col>1</xdr:col>
      <xdr:colOff>95250</xdr:colOff>
      <xdr:row>76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992975"/>
          <a:ext cx="9525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66675</xdr:rowOff>
    </xdr:from>
    <xdr:to>
      <xdr:col>1</xdr:col>
      <xdr:colOff>76200</xdr:colOff>
      <xdr:row>78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364450"/>
          <a:ext cx="7620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57150</xdr:rowOff>
    </xdr:from>
    <xdr:to>
      <xdr:col>1</xdr:col>
      <xdr:colOff>47625</xdr:colOff>
      <xdr:row>81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840700"/>
          <a:ext cx="476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142875</xdr:rowOff>
    </xdr:from>
    <xdr:to>
      <xdr:col>1</xdr:col>
      <xdr:colOff>28575</xdr:colOff>
      <xdr:row>84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250275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19050</xdr:rowOff>
    </xdr:from>
    <xdr:to>
      <xdr:col>1</xdr:col>
      <xdr:colOff>28575</xdr:colOff>
      <xdr:row>84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288375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57150</xdr:rowOff>
    </xdr:from>
    <xdr:to>
      <xdr:col>1</xdr:col>
      <xdr:colOff>28575</xdr:colOff>
      <xdr:row>87</xdr:row>
      <xdr:rowOff>104775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812250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38</xdr:row>
      <xdr:rowOff>219075</xdr:rowOff>
    </xdr:from>
    <xdr:to>
      <xdr:col>1</xdr:col>
      <xdr:colOff>76200</xdr:colOff>
      <xdr:row>38</xdr:row>
      <xdr:rowOff>295275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296775"/>
          <a:ext cx="57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133350</xdr:colOff>
      <xdr:row>40</xdr:row>
      <xdr:rowOff>76200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677775"/>
          <a:ext cx="1333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95250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285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161925</xdr:colOff>
      <xdr:row>44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858875"/>
          <a:ext cx="161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142875</xdr:colOff>
      <xdr:row>46</xdr:row>
      <xdr:rowOff>85725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49425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142875</xdr:colOff>
      <xdr:row>48</xdr:row>
      <xdr:rowOff>85725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039975"/>
          <a:ext cx="1428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123825</xdr:colOff>
      <xdr:row>50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497175"/>
          <a:ext cx="1238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123825</xdr:colOff>
      <xdr:row>52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087725"/>
          <a:ext cx="1238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9525</xdr:colOff>
      <xdr:row>54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411575"/>
          <a:ext cx="95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28575</xdr:colOff>
      <xdr:row>56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735425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66675</xdr:rowOff>
    </xdr:from>
    <xdr:to>
      <xdr:col>1</xdr:col>
      <xdr:colOff>47625</xdr:colOff>
      <xdr:row>58</xdr:row>
      <xdr:rowOff>104775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125950"/>
          <a:ext cx="476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57150</xdr:rowOff>
    </xdr:from>
    <xdr:to>
      <xdr:col>1</xdr:col>
      <xdr:colOff>28575</xdr:colOff>
      <xdr:row>61</xdr:row>
      <xdr:rowOff>114300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602200"/>
          <a:ext cx="28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57150</xdr:rowOff>
    </xdr:from>
    <xdr:to>
      <xdr:col>1</xdr:col>
      <xdr:colOff>28575</xdr:colOff>
      <xdr:row>63</xdr:row>
      <xdr:rowOff>104775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926050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19050</xdr:rowOff>
    </xdr:from>
    <xdr:to>
      <xdr:col>1</xdr:col>
      <xdr:colOff>28575</xdr:colOff>
      <xdr:row>64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49875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19050</xdr:rowOff>
    </xdr:from>
    <xdr:to>
      <xdr:col>1</xdr:col>
      <xdr:colOff>47625</xdr:colOff>
      <xdr:row>66</xdr:row>
      <xdr:rowOff>47625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3737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142875</xdr:rowOff>
    </xdr:from>
    <xdr:to>
      <xdr:col>1</xdr:col>
      <xdr:colOff>28575</xdr:colOff>
      <xdr:row>70</xdr:row>
      <xdr:rowOff>38100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983325"/>
          <a:ext cx="28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142875</xdr:rowOff>
    </xdr:from>
    <xdr:to>
      <xdr:col>1</xdr:col>
      <xdr:colOff>28575</xdr:colOff>
      <xdr:row>72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307175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57150</xdr:rowOff>
    </xdr:from>
    <xdr:to>
      <xdr:col>1</xdr:col>
      <xdr:colOff>85725</xdr:colOff>
      <xdr:row>73</xdr:row>
      <xdr:rowOff>104775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545300"/>
          <a:ext cx="857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75</xdr:row>
      <xdr:rowOff>142875</xdr:rowOff>
    </xdr:from>
    <xdr:to>
      <xdr:col>1</xdr:col>
      <xdr:colOff>76200</xdr:colOff>
      <xdr:row>76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954875"/>
          <a:ext cx="76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19050</xdr:rowOff>
    </xdr:from>
    <xdr:to>
      <xdr:col>1</xdr:col>
      <xdr:colOff>95250</xdr:colOff>
      <xdr:row>76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992975"/>
          <a:ext cx="9525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66675</xdr:rowOff>
    </xdr:from>
    <xdr:to>
      <xdr:col>1</xdr:col>
      <xdr:colOff>76200</xdr:colOff>
      <xdr:row>78</xdr:row>
      <xdr:rowOff>104775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364450"/>
          <a:ext cx="7620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57150</xdr:rowOff>
    </xdr:from>
    <xdr:to>
      <xdr:col>1</xdr:col>
      <xdr:colOff>47625</xdr:colOff>
      <xdr:row>81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840700"/>
          <a:ext cx="476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142875</xdr:rowOff>
    </xdr:from>
    <xdr:to>
      <xdr:col>1</xdr:col>
      <xdr:colOff>28575</xdr:colOff>
      <xdr:row>84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250275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19050</xdr:rowOff>
    </xdr:from>
    <xdr:to>
      <xdr:col>1</xdr:col>
      <xdr:colOff>28575</xdr:colOff>
      <xdr:row>84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288375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57150</xdr:rowOff>
    </xdr:from>
    <xdr:to>
      <xdr:col>1</xdr:col>
      <xdr:colOff>28575</xdr:colOff>
      <xdr:row>87</xdr:row>
      <xdr:rowOff>104775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812250"/>
          <a:ext cx="285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30">
      <selection activeCell="B37" sqref="B37"/>
    </sheetView>
  </sheetViews>
  <sheetFormatPr defaultColWidth="11.625" defaultRowHeight="12.75"/>
  <cols>
    <col min="1" max="1" width="5.75390625" style="0" customWidth="1"/>
    <col min="2" max="2" width="5.75390625" style="1" customWidth="1"/>
    <col min="3" max="4" width="37.25390625" style="2" customWidth="1"/>
    <col min="5" max="5" width="23.25390625" style="3" customWidth="1"/>
    <col min="6" max="9" width="21.125" style="3" customWidth="1"/>
    <col min="10" max="197" width="9.125" style="0" customWidth="1"/>
  </cols>
  <sheetData>
    <row r="1" spans="2:9" s="4" customFormat="1" ht="54" customHeight="1">
      <c r="B1" s="41" t="s">
        <v>36</v>
      </c>
      <c r="C1" s="41"/>
      <c r="D1" s="41"/>
      <c r="E1" s="41"/>
      <c r="F1" s="5"/>
      <c r="G1" s="5"/>
      <c r="H1" s="5"/>
      <c r="I1" s="5"/>
    </row>
    <row r="2" spans="2:9" s="4" customFormat="1" ht="34.5" customHeight="1">
      <c r="B2" s="23">
        <v>1</v>
      </c>
      <c r="C2" s="23">
        <v>2</v>
      </c>
      <c r="D2" s="27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</row>
    <row r="3" spans="2:9" s="6" customFormat="1" ht="61.5" customHeight="1">
      <c r="B3" s="21" t="s">
        <v>0</v>
      </c>
      <c r="C3" s="22" t="s">
        <v>1</v>
      </c>
      <c r="D3" s="28" t="s">
        <v>35</v>
      </c>
      <c r="E3" s="36" t="s">
        <v>2</v>
      </c>
      <c r="F3" s="36" t="s">
        <v>3</v>
      </c>
      <c r="G3" s="36" t="s">
        <v>52</v>
      </c>
      <c r="H3" s="36" t="s">
        <v>51</v>
      </c>
      <c r="I3" s="23" t="s">
        <v>53</v>
      </c>
    </row>
    <row r="4" spans="2:9" s="7" customFormat="1" ht="23.25">
      <c r="B4" s="8"/>
      <c r="C4" s="24" t="s">
        <v>4</v>
      </c>
      <c r="D4" s="29"/>
      <c r="E4" s="37"/>
      <c r="F4" s="37"/>
      <c r="G4" s="37"/>
      <c r="H4" s="37"/>
      <c r="I4" s="23"/>
    </row>
    <row r="5" spans="1:9" s="10" customFormat="1" ht="23.25">
      <c r="A5" s="7"/>
      <c r="B5" s="9">
        <v>1</v>
      </c>
      <c r="C5" s="11" t="s">
        <v>5</v>
      </c>
      <c r="D5" s="30"/>
      <c r="E5" s="38">
        <v>1</v>
      </c>
      <c r="F5" s="38"/>
      <c r="G5" s="38"/>
      <c r="H5" s="38"/>
      <c r="I5" s="23"/>
    </row>
    <row r="6" spans="2:9" s="7" customFormat="1" ht="23.25">
      <c r="B6" s="8">
        <v>2</v>
      </c>
      <c r="C6" s="25" t="s">
        <v>6</v>
      </c>
      <c r="D6" s="31"/>
      <c r="E6" s="38">
        <v>12</v>
      </c>
      <c r="F6" s="38"/>
      <c r="G6" s="38"/>
      <c r="H6" s="38"/>
      <c r="I6" s="23"/>
    </row>
    <row r="7" spans="1:9" s="10" customFormat="1" ht="23.25">
      <c r="A7" s="7"/>
      <c r="B7" s="9">
        <v>3</v>
      </c>
      <c r="C7" s="11" t="s">
        <v>7</v>
      </c>
      <c r="D7" s="31"/>
      <c r="E7" s="38">
        <v>12</v>
      </c>
      <c r="F7" s="38"/>
      <c r="G7" s="38"/>
      <c r="H7" s="38"/>
      <c r="I7" s="23"/>
    </row>
    <row r="8" spans="2:9" ht="23.25">
      <c r="B8" s="12"/>
      <c r="C8" s="26" t="s">
        <v>8</v>
      </c>
      <c r="D8" s="32"/>
      <c r="E8" s="39"/>
      <c r="F8" s="39"/>
      <c r="G8" s="39"/>
      <c r="H8" s="39"/>
      <c r="I8" s="23"/>
    </row>
    <row r="9" spans="2:9" ht="23.25">
      <c r="B9" s="9">
        <v>4</v>
      </c>
      <c r="C9" s="13" t="s">
        <v>9</v>
      </c>
      <c r="D9" s="33"/>
      <c r="E9" s="38">
        <v>1</v>
      </c>
      <c r="F9" s="38"/>
      <c r="G9" s="38"/>
      <c r="H9" s="38"/>
      <c r="I9" s="23"/>
    </row>
    <row r="10" spans="2:9" ht="23.25">
      <c r="B10" s="9">
        <v>5</v>
      </c>
      <c r="C10" s="13" t="s">
        <v>10</v>
      </c>
      <c r="D10" s="33"/>
      <c r="E10" s="38">
        <v>2</v>
      </c>
      <c r="F10" s="38"/>
      <c r="G10" s="38"/>
      <c r="H10" s="38"/>
      <c r="I10" s="23"/>
    </row>
    <row r="11" spans="2:9" ht="23.25">
      <c r="B11" s="9">
        <v>6</v>
      </c>
      <c r="C11" s="13" t="s">
        <v>11</v>
      </c>
      <c r="D11" s="33"/>
      <c r="E11" s="38">
        <v>1</v>
      </c>
      <c r="F11" s="38"/>
      <c r="G11" s="38"/>
      <c r="H11" s="38"/>
      <c r="I11" s="23"/>
    </row>
    <row r="12" spans="2:9" ht="23.25">
      <c r="B12" s="9">
        <v>7</v>
      </c>
      <c r="C12" s="13" t="s">
        <v>12</v>
      </c>
      <c r="D12" s="33"/>
      <c r="E12" s="38">
        <v>1</v>
      </c>
      <c r="F12" s="38"/>
      <c r="G12" s="38"/>
      <c r="H12" s="38"/>
      <c r="I12" s="23"/>
    </row>
    <row r="13" spans="2:9" ht="23.25">
      <c r="B13" s="9">
        <v>8</v>
      </c>
      <c r="C13" s="13" t="s">
        <v>13</v>
      </c>
      <c r="D13" s="33"/>
      <c r="E13" s="38">
        <v>1</v>
      </c>
      <c r="F13" s="38"/>
      <c r="G13" s="38"/>
      <c r="H13" s="38"/>
      <c r="I13" s="23"/>
    </row>
    <row r="14" spans="2:9" ht="23.25">
      <c r="B14" s="9">
        <v>9</v>
      </c>
      <c r="C14" s="13" t="s">
        <v>14</v>
      </c>
      <c r="D14" s="33"/>
      <c r="E14" s="38">
        <v>1</v>
      </c>
      <c r="F14" s="38"/>
      <c r="G14" s="38"/>
      <c r="H14" s="38"/>
      <c r="I14" s="23"/>
    </row>
    <row r="15" spans="2:9" ht="23.25">
      <c r="B15" s="9">
        <v>10</v>
      </c>
      <c r="C15" s="13" t="s">
        <v>15</v>
      </c>
      <c r="D15" s="33"/>
      <c r="E15" s="38">
        <v>1</v>
      </c>
      <c r="F15" s="38"/>
      <c r="G15" s="38"/>
      <c r="H15" s="38"/>
      <c r="I15" s="23"/>
    </row>
    <row r="16" spans="2:9" ht="23.25">
      <c r="B16" s="9">
        <v>11</v>
      </c>
      <c r="C16" s="13" t="s">
        <v>16</v>
      </c>
      <c r="D16" s="33"/>
      <c r="E16" s="38">
        <v>1</v>
      </c>
      <c r="F16" s="38"/>
      <c r="G16" s="38"/>
      <c r="H16" s="38"/>
      <c r="I16" s="23"/>
    </row>
    <row r="17" spans="2:9" ht="23.25">
      <c r="B17" s="9">
        <v>12</v>
      </c>
      <c r="C17" s="13" t="s">
        <v>17</v>
      </c>
      <c r="D17" s="33"/>
      <c r="E17" s="38">
        <v>1</v>
      </c>
      <c r="F17" s="38"/>
      <c r="G17" s="38"/>
      <c r="H17" s="38"/>
      <c r="I17" s="23"/>
    </row>
    <row r="18" spans="2:9" ht="23.25">
      <c r="B18" s="9">
        <v>13</v>
      </c>
      <c r="C18" s="13" t="s">
        <v>18</v>
      </c>
      <c r="D18" s="33"/>
      <c r="E18" s="38">
        <v>1</v>
      </c>
      <c r="F18" s="38"/>
      <c r="G18" s="38"/>
      <c r="H18" s="38"/>
      <c r="I18" s="23"/>
    </row>
    <row r="19" spans="2:9" ht="23.25">
      <c r="B19" s="9">
        <v>14</v>
      </c>
      <c r="C19" s="13" t="s">
        <v>19</v>
      </c>
      <c r="D19" s="33"/>
      <c r="E19" s="38">
        <v>2</v>
      </c>
      <c r="F19" s="38"/>
      <c r="G19" s="38"/>
      <c r="H19" s="38"/>
      <c r="I19" s="23"/>
    </row>
    <row r="20" spans="2:9" ht="23.25">
      <c r="B20" s="9">
        <v>15</v>
      </c>
      <c r="C20" s="13" t="s">
        <v>20</v>
      </c>
      <c r="D20" s="33"/>
      <c r="E20" s="38">
        <v>1</v>
      </c>
      <c r="F20" s="38"/>
      <c r="G20" s="38"/>
      <c r="H20" s="38"/>
      <c r="I20" s="23"/>
    </row>
    <row r="21" spans="2:9" ht="23.25">
      <c r="B21" s="9">
        <v>16</v>
      </c>
      <c r="C21" s="13" t="s">
        <v>21</v>
      </c>
      <c r="D21" s="33"/>
      <c r="E21" s="38">
        <v>1</v>
      </c>
      <c r="F21" s="38"/>
      <c r="G21" s="38"/>
      <c r="H21" s="38"/>
      <c r="I21" s="23"/>
    </row>
    <row r="22" spans="2:9" ht="23.25">
      <c r="B22" s="9">
        <v>17</v>
      </c>
      <c r="C22" s="13" t="s">
        <v>22</v>
      </c>
      <c r="D22" s="33"/>
      <c r="E22" s="38">
        <v>2</v>
      </c>
      <c r="F22" s="38"/>
      <c r="G22" s="38"/>
      <c r="H22" s="38"/>
      <c r="I22" s="23"/>
    </row>
    <row r="23" spans="2:9" ht="23.25">
      <c r="B23" s="9">
        <v>18</v>
      </c>
      <c r="C23" s="13" t="s">
        <v>23</v>
      </c>
      <c r="D23" s="33"/>
      <c r="E23" s="38">
        <v>24</v>
      </c>
      <c r="F23" s="38"/>
      <c r="G23" s="38"/>
      <c r="H23" s="38"/>
      <c r="I23" s="23"/>
    </row>
    <row r="24" spans="2:9" ht="23.25">
      <c r="B24" s="9">
        <v>19</v>
      </c>
      <c r="C24" s="13" t="s">
        <v>24</v>
      </c>
      <c r="D24" s="33"/>
      <c r="E24" s="38">
        <v>1</v>
      </c>
      <c r="F24" s="38"/>
      <c r="G24" s="38"/>
      <c r="H24" s="38"/>
      <c r="I24" s="23"/>
    </row>
    <row r="25" spans="2:9" ht="23.25">
      <c r="B25" s="9">
        <v>20</v>
      </c>
      <c r="C25" s="13" t="s">
        <v>25</v>
      </c>
      <c r="D25" s="33"/>
      <c r="E25" s="38">
        <v>1</v>
      </c>
      <c r="F25" s="38"/>
      <c r="G25" s="38"/>
      <c r="H25" s="38"/>
      <c r="I25" s="23"/>
    </row>
    <row r="26" spans="2:9" ht="23.25">
      <c r="B26" s="9">
        <v>21</v>
      </c>
      <c r="C26" s="13" t="s">
        <v>26</v>
      </c>
      <c r="D26" s="33"/>
      <c r="E26" s="38">
        <v>24</v>
      </c>
      <c r="F26" s="38"/>
      <c r="G26" s="38"/>
      <c r="H26" s="38"/>
      <c r="I26" s="23"/>
    </row>
    <row r="27" spans="2:9" ht="23.25">
      <c r="B27" s="9">
        <v>22</v>
      </c>
      <c r="C27" s="13" t="s">
        <v>27</v>
      </c>
      <c r="D27" s="33"/>
      <c r="E27" s="38">
        <v>1</v>
      </c>
      <c r="F27" s="38"/>
      <c r="G27" s="38"/>
      <c r="H27" s="38"/>
      <c r="I27" s="23"/>
    </row>
    <row r="28" spans="2:9" ht="23.25">
      <c r="B28" s="9">
        <v>23</v>
      </c>
      <c r="C28" s="13" t="s">
        <v>28</v>
      </c>
      <c r="D28" s="33"/>
      <c r="E28" s="38">
        <v>1</v>
      </c>
      <c r="F28" s="38"/>
      <c r="G28" s="38"/>
      <c r="H28" s="38"/>
      <c r="I28" s="23"/>
    </row>
    <row r="29" spans="2:9" ht="23.25">
      <c r="B29" s="9">
        <v>24</v>
      </c>
      <c r="C29" s="13" t="s">
        <v>29</v>
      </c>
      <c r="D29" s="33"/>
      <c r="E29" s="38">
        <v>1</v>
      </c>
      <c r="F29" s="38"/>
      <c r="G29" s="38"/>
      <c r="H29" s="38"/>
      <c r="I29" s="23"/>
    </row>
    <row r="30" spans="2:9" ht="23.25">
      <c r="B30" s="9">
        <v>25</v>
      </c>
      <c r="C30" s="13" t="s">
        <v>30</v>
      </c>
      <c r="D30" s="34"/>
      <c r="E30" s="38">
        <v>1</v>
      </c>
      <c r="F30" s="38"/>
      <c r="G30" s="38"/>
      <c r="H30" s="38"/>
      <c r="I30" s="23"/>
    </row>
    <row r="31" spans="2:9" ht="23.25">
      <c r="B31" s="9">
        <v>26</v>
      </c>
      <c r="C31" s="13" t="s">
        <v>31</v>
      </c>
      <c r="D31" s="34"/>
      <c r="E31" s="38">
        <v>1</v>
      </c>
      <c r="F31" s="38"/>
      <c r="G31" s="38"/>
      <c r="H31" s="38"/>
      <c r="I31" s="23"/>
    </row>
    <row r="32" spans="2:9" ht="23.25">
      <c r="B32" s="9">
        <v>27</v>
      </c>
      <c r="C32" s="13" t="s">
        <v>32</v>
      </c>
      <c r="D32" s="34"/>
      <c r="E32" s="38">
        <v>1</v>
      </c>
      <c r="F32" s="38"/>
      <c r="G32" s="38"/>
      <c r="H32" s="38"/>
      <c r="I32" s="23"/>
    </row>
    <row r="33" spans="2:9" ht="23.25">
      <c r="B33" s="9">
        <v>28</v>
      </c>
      <c r="C33" s="13" t="s">
        <v>33</v>
      </c>
      <c r="D33" s="33"/>
      <c r="E33" s="38">
        <v>1</v>
      </c>
      <c r="F33" s="38"/>
      <c r="G33" s="38"/>
      <c r="H33" s="38"/>
      <c r="I33" s="23"/>
    </row>
    <row r="34" spans="2:9" ht="26.25">
      <c r="B34" s="9"/>
      <c r="C34" s="14" t="s">
        <v>34</v>
      </c>
      <c r="D34" s="35"/>
      <c r="E34" s="40">
        <f>SUM(E5:E33)</f>
        <v>99</v>
      </c>
      <c r="F34" s="40"/>
      <c r="G34" s="40"/>
      <c r="H34" s="40"/>
      <c r="I34" s="23"/>
    </row>
    <row r="35" spans="2:9" ht="18">
      <c r="B35" s="42"/>
      <c r="C35" s="42"/>
      <c r="D35" s="42"/>
      <c r="E35" s="42"/>
      <c r="F35" s="15"/>
      <c r="G35" s="15"/>
      <c r="H35" s="15"/>
      <c r="I35" s="15"/>
    </row>
    <row r="37" ht="23.25">
      <c r="C37" s="2" t="s">
        <v>37</v>
      </c>
    </row>
    <row r="38" spans="3:6" ht="23.25">
      <c r="C38" s="18" t="s">
        <v>46</v>
      </c>
      <c r="D38" s="19"/>
      <c r="E38" s="20"/>
      <c r="F38" s="20"/>
    </row>
    <row r="39" spans="2:5" ht="24" customHeight="1">
      <c r="B39" s="43"/>
      <c r="C39" s="44" t="s">
        <v>38</v>
      </c>
      <c r="D39" s="44"/>
      <c r="E39" s="44"/>
    </row>
    <row r="40" spans="3:4" ht="23.25">
      <c r="C40" s="44" t="s">
        <v>45</v>
      </c>
      <c r="D40" s="44"/>
    </row>
    <row r="41" spans="3:5" ht="23.25">
      <c r="C41" s="16" t="s">
        <v>39</v>
      </c>
      <c r="D41" s="16"/>
      <c r="E41" s="17"/>
    </row>
    <row r="42" spans="3:5" ht="23.25">
      <c r="C42" s="44" t="s">
        <v>40</v>
      </c>
      <c r="D42" s="44"/>
      <c r="E42" s="44"/>
    </row>
    <row r="43" spans="3:5" ht="23.25">
      <c r="C43" s="44" t="s">
        <v>41</v>
      </c>
      <c r="D43" s="44"/>
      <c r="E43" s="44"/>
    </row>
    <row r="44" spans="3:5" ht="23.25">
      <c r="C44" s="44" t="s">
        <v>42</v>
      </c>
      <c r="D44" s="44"/>
      <c r="E44" s="44"/>
    </row>
    <row r="45" spans="3:5" ht="23.25">
      <c r="C45" s="44" t="s">
        <v>47</v>
      </c>
      <c r="D45" s="44"/>
      <c r="E45" s="44"/>
    </row>
    <row r="46" spans="3:5" ht="23.25">
      <c r="C46" s="44" t="s">
        <v>48</v>
      </c>
      <c r="D46" s="44"/>
      <c r="E46" s="44"/>
    </row>
    <row r="47" spans="3:6" ht="23.25">
      <c r="C47" s="44" t="s">
        <v>50</v>
      </c>
      <c r="D47" s="44"/>
      <c r="E47" s="44"/>
      <c r="F47" s="44"/>
    </row>
    <row r="48" spans="3:5" ht="23.25">
      <c r="C48" s="44" t="s">
        <v>49</v>
      </c>
      <c r="D48" s="44"/>
      <c r="E48" s="44"/>
    </row>
    <row r="49" spans="3:5" ht="23.25">
      <c r="C49" s="44" t="s">
        <v>43</v>
      </c>
      <c r="D49" s="44"/>
      <c r="E49" s="44"/>
    </row>
    <row r="52" ht="23.25">
      <c r="D52" s="2" t="s">
        <v>44</v>
      </c>
    </row>
  </sheetData>
  <sheetProtection selectLockedCells="1" selectUnlockedCells="1"/>
  <mergeCells count="2">
    <mergeCell ref="B1:E1"/>
    <mergeCell ref="B35:E35"/>
  </mergeCells>
  <printOptions/>
  <pageMargins left="0.9840277777777777" right="0.39375" top="0.31527777777777777" bottom="0.31527777777777777" header="0.5118055555555555" footer="0.511805555555555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Siekierko Sławomir</dc:creator>
  <cp:keywords/>
  <dc:description/>
  <cp:lastModifiedBy>Moćko Monika</cp:lastModifiedBy>
  <cp:lastPrinted>2024-03-27T07:46:40Z</cp:lastPrinted>
  <dcterms:created xsi:type="dcterms:W3CDTF">2024-03-11T12:44:05Z</dcterms:created>
  <dcterms:modified xsi:type="dcterms:W3CDTF">2024-03-27T07:56:13Z</dcterms:modified>
  <cp:category/>
  <cp:version/>
  <cp:contentType/>
  <cp:contentStatus/>
</cp:coreProperties>
</file>