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Kasia K\2024\__PRZETARGI\UNIJNE\NZ.261.53.2024_ortopedia\3. SWZ\"/>
    </mc:Choice>
  </mc:AlternateContent>
  <xr:revisionPtr revIDLastSave="0" documentId="13_ncr:1_{B61B8E10-9DD8-49FF-BD6E-DAFE4BB8343D}" xr6:coauthVersionLast="47" xr6:coauthVersionMax="47" xr10:uidLastSave="{00000000-0000-0000-0000-000000000000}"/>
  <bookViews>
    <workbookView xWindow="-120" yWindow="-120" windowWidth="29040" windowHeight="15720" xr2:uid="{4C22E958-7D73-4DC7-A1DA-6EA8A2685576}"/>
  </bookViews>
  <sheets>
    <sheet name="ZADANIE3" sheetId="8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8" l="1"/>
  <c r="H16" i="8" s="1"/>
  <c r="I16" i="8" s="1"/>
  <c r="H15" i="8"/>
  <c r="I15" i="8" s="1"/>
  <c r="F15" i="8"/>
  <c r="F14" i="8"/>
  <c r="H14" i="8" s="1"/>
  <c r="I14" i="8" s="1"/>
  <c r="F13" i="8"/>
  <c r="H13" i="8" s="1"/>
  <c r="I13" i="8" s="1"/>
  <c r="F12" i="8"/>
  <c r="H12" i="8" s="1"/>
  <c r="I12" i="8" s="1"/>
  <c r="F11" i="8"/>
  <c r="H11" i="8" s="1"/>
  <c r="I11" i="8" s="1"/>
  <c r="F10" i="8"/>
  <c r="H10" i="8" s="1"/>
  <c r="I10" i="8" s="1"/>
  <c r="F9" i="8"/>
  <c r="H9" i="8" s="1"/>
  <c r="I9" i="8" s="1"/>
</calcChain>
</file>

<file path=xl/sharedStrings.xml><?xml version="1.0" encoding="utf-8"?>
<sst xmlns="http://schemas.openxmlformats.org/spreadsheetml/2006/main" count="35" uniqueCount="28">
  <si>
    <t xml:space="preserve">                                               </t>
  </si>
  <si>
    <t>Lp.</t>
  </si>
  <si>
    <t>1.</t>
  </si>
  <si>
    <t>Jednostka miary</t>
  </si>
  <si>
    <t>Ilość</t>
  </si>
  <si>
    <t>Przedmiot zamówienia</t>
  </si>
  <si>
    <t>szt.</t>
  </si>
  <si>
    <t>Razem netto:</t>
  </si>
  <si>
    <t>Razem brutto:</t>
  </si>
  <si>
    <t>ENDOPROTEZA BARKU URAZOWA/REKONSTRUKCYJNA:</t>
  </si>
  <si>
    <t>Trzpień ramienny-korundowany w górnej części, wykonany z tytanu, kąt szyjkowo – trzonowy 135° , możliwość  zastosowania z cementem lub bez cementu, cztery średnice 8 mm, 10 mm, 12 mm, 14 mm i cztery długości trzpienia. Dodatkowo opcja rewizyjna o długości 170 mm.</t>
  </si>
  <si>
    <t>Panewka cementowana w rozmiarach od 44 do 48 mm, z czterema gwintownikami, wykonana z polietylenu o bardzo wysokiej gęstości, odpornego na ścieranie. Panewka posiada znacznik RTG.</t>
  </si>
  <si>
    <t>Panewka bezcementowa, w rozmiarach od 44 do 48 mm, pokryta hydroksyapatytem, z otworami do śrub gąbczastych o średnicy 5,5 mm lub korowych o średnicy 4,5 mm. Opcjonalnie panewka 44 mm rewizyjna.</t>
  </si>
  <si>
    <t>Insert polietylenowy w rozmiarach kompatybilnych do panewki bezcementowej 44,46,48 mm.</t>
  </si>
  <si>
    <t>Główka ramienna wykonana z inoxu, symetryczna o średnicach od 40 do 54, w różnych wysokościach  i niesymetryczna o średnicach od 44 do 50, w różnych wysokościach. Każda średnica głowyposiada 2 lub 3 wysokości.</t>
  </si>
  <si>
    <t>GLENOSFERA o rozmiarze 36 i 39 mocowana do panewki bezcementowej za pomocą śruby.</t>
  </si>
  <si>
    <t>Insert ramienny METAL BACK: fi 36 i fi 39 mm. Wysokość 00, 05, 10, wykonany z polietylenu o ultrawysokiej masie cząsteczkowej + metalowa podkładka, wbijany do trzpienia.</t>
  </si>
  <si>
    <t>Śruby w opakowaniach sterylnych</t>
  </si>
  <si>
    <t xml:space="preserve"> Formularz cenowo- techniczny  zadania nr 3</t>
  </si>
  <si>
    <t>Wartość netto 
(zł)
6=4x5</t>
  </si>
  <si>
    <t>Cena jednostkowa brutto  
(zł)
 9=8/4</t>
  </si>
  <si>
    <t>PRODUCENT,
Nazwa własna lub inne określenie identyfikujące wyrób w sposób jednoznaczny, np. numer katalogowy</t>
  </si>
  <si>
    <t xml:space="preserve">   Cena 
jednostkowa netto 
(zł/j.m.)</t>
  </si>
  <si>
    <t>Wartość
 brutto 
(zł) 
8=6+7</t>
  </si>
  <si>
    <t>Stawka     VAT 
(%)</t>
  </si>
  <si>
    <t>Załącznik nr 1 do umowy nr NZ.261.53.3.2024</t>
  </si>
  <si>
    <t xml:space="preserve"> Załącznik nr 4 do SWZ</t>
  </si>
  <si>
    <r>
      <t xml:space="preserve">1. Przedmiotem zamówienia są </t>
    </r>
    <r>
      <rPr>
        <b/>
        <sz val="10"/>
        <color theme="1"/>
        <rFont val="Calibri"/>
        <family val="2"/>
        <charset val="238"/>
        <scheme val="minor"/>
      </rPr>
      <t>sukcesywne dostawy endoprotez barku urazowych/rekonstrukcyjnych</t>
    </r>
    <r>
      <rPr>
        <sz val="10"/>
        <color theme="1"/>
        <rFont val="Calibri"/>
        <family val="2"/>
        <charset val="238"/>
        <scheme val="minor"/>
      </rPr>
      <t xml:space="preserve">, zwanych dalej wyrobami,
2. Wykonawca zobowiązuje się w ramach przedmiotu umowy i w jego cenie:
2.1 dostarczać wyroby w postaci kompletnego zestawu (pełny asortyment i zakres wymaganych rozmiarów) umożliwiającego przeprowadzenie zabiegu,
2.2 udostępniać Zamawiającemu na czas przeprowadzenia zabiegu instrumentarium umożliwiającego implantację każdego z rodzajów wyrobów,
2.3. dostarczyć wyroby oraz instrumentarium nie później niż ………… dni robocze przed datą planowanego zabiegu na podstawie zamówienia przesłanego za pośrednictwem poczty elektronicznej na adres .........................................................*.					
3. Wykonawca gwarantuje, że wszystkie wyroby, instrumentaria objęte przedmiotem zamówienia spełniać będą wszystkie - wskazane w niniejszym załączniku – wymagania eksploatacyjno - techniczne oraz jakościowe.
4.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oznakowanie CE,
    - oznakowanie o możliwości przeprowadzenia badania rezonansu magnetycznego,
    - inne oznaczenia i informacje wymagane na podstawie odrębnych przepisów.
Uwaga: Okres ważności wyrobów powinien wynosić minimum 12 miesięcy od dnia dostawy do siedziby zamawiającego.
5. Wykonawca oświadcza, że dostarczane zamawiającemu wyroby oraz udostępnione instrumentaria spełniać będą właściwe, ustalone w obowiązujących przepisach prawa wymagania odnośnie dopuszczenia do użytkownika przedmiotowych wyrobów w polskich zakładach opieki zdrowotnej.
6. Wykonawca oświadcza, że na potwierdzenie stanu faktycznego, o którym mowa w pkt. 3 i 5 posiada stosowne dokumenty, które zostaną  niezwłocznie przekazane zamawiającemu, na jego pisemny wniosek na etapie realizacji zamówienia.
7. Dopuszcza się składania ofert na asortyment w innych opakowaniach jednostkowych z przeliczeniem oferowanych ilości do wartości sumarycznej wymaganej przez Zamawiającego, w zaokrągleniu do pełnego opakowania w górę.
8. Wykonawca oferuje realizację niniejszego zadania zgodnie z następującą kalkulacją: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</si>
</sst>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D0CECE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top" wrapText="1"/>
    </xf>
    <xf numFmtId="4" fontId="5" fillId="0" borderId="0" xfId="0" applyNumberFormat="1" applyFont="1" applyAlignment="1">
      <alignment horizontal="right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62D7A-87EF-4A2F-94F5-15B51684E590}">
  <sheetPr>
    <pageSetUpPr fitToPage="1"/>
  </sheetPr>
  <dimension ref="A1:J18"/>
  <sheetViews>
    <sheetView tabSelected="1" topLeftCell="A3" zoomScaleNormal="100" workbookViewId="0">
      <selection activeCell="Q5" sqref="Q5"/>
    </sheetView>
  </sheetViews>
  <sheetFormatPr defaultRowHeight="12.75" x14ac:dyDescent="0.2"/>
  <cols>
    <col min="1" max="1" width="4.42578125" style="18" customWidth="1"/>
    <col min="2" max="2" width="57.140625" style="18" customWidth="1"/>
    <col min="3" max="3" width="11.28515625" style="18" customWidth="1"/>
    <col min="4" max="4" width="7.5703125" style="18" customWidth="1"/>
    <col min="5" max="5" width="12.140625" style="18" customWidth="1"/>
    <col min="6" max="6" width="12.7109375" style="18" customWidth="1"/>
    <col min="7" max="7" width="8.42578125" style="18" customWidth="1"/>
    <col min="8" max="8" width="13.140625" style="18" customWidth="1"/>
    <col min="9" max="9" width="11.5703125" style="18" customWidth="1"/>
    <col min="10" max="10" width="21.28515625" style="18" customWidth="1"/>
    <col min="11" max="16384" width="9.140625" style="18"/>
  </cols>
  <sheetData>
    <row r="1" spans="1:10" ht="13.9" customHeight="1" x14ac:dyDescent="0.2">
      <c r="A1" s="25" t="s">
        <v>26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3.5" customHeight="1" x14ac:dyDescent="0.2">
      <c r="A2" s="25" t="s">
        <v>25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6.5" customHeight="1" x14ac:dyDescent="0.2">
      <c r="A3" s="33" t="s">
        <v>18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205.5" customHeight="1" x14ac:dyDescent="0.2">
      <c r="A4" s="32" t="s">
        <v>0</v>
      </c>
      <c r="B4" s="34" t="s">
        <v>27</v>
      </c>
      <c r="C4" s="34"/>
      <c r="D4" s="34"/>
      <c r="E4" s="34"/>
      <c r="F4" s="34"/>
      <c r="G4" s="34"/>
      <c r="H4" s="34"/>
      <c r="I4" s="34"/>
      <c r="J4" s="34"/>
    </row>
    <row r="5" spans="1:10" ht="135.75" customHeight="1" x14ac:dyDescent="0.2">
      <c r="A5" s="35"/>
      <c r="B5" s="36"/>
      <c r="C5" s="36"/>
      <c r="D5" s="36"/>
      <c r="E5" s="36"/>
      <c r="F5" s="36"/>
      <c r="G5" s="36"/>
      <c r="H5" s="36"/>
      <c r="I5" s="36"/>
      <c r="J5" s="36"/>
    </row>
    <row r="6" spans="1:10" ht="78.75" customHeight="1" x14ac:dyDescent="0.2">
      <c r="A6" s="1" t="s">
        <v>1</v>
      </c>
      <c r="B6" s="2" t="s">
        <v>5</v>
      </c>
      <c r="C6" s="2" t="s">
        <v>3</v>
      </c>
      <c r="D6" s="3" t="s">
        <v>4</v>
      </c>
      <c r="E6" s="2" t="s">
        <v>22</v>
      </c>
      <c r="F6" s="2" t="s">
        <v>19</v>
      </c>
      <c r="G6" s="2" t="s">
        <v>24</v>
      </c>
      <c r="H6" s="2" t="s">
        <v>23</v>
      </c>
      <c r="I6" s="2" t="s">
        <v>20</v>
      </c>
      <c r="J6" s="4" t="s">
        <v>21</v>
      </c>
    </row>
    <row r="7" spans="1:10" ht="17.25" customHeight="1" x14ac:dyDescent="0.2">
      <c r="A7" s="5">
        <v>1</v>
      </c>
      <c r="B7" s="2">
        <v>2</v>
      </c>
      <c r="C7" s="2">
        <v>3</v>
      </c>
      <c r="D7" s="19">
        <v>4</v>
      </c>
      <c r="E7" s="6">
        <v>5</v>
      </c>
      <c r="F7" s="2">
        <v>6</v>
      </c>
      <c r="G7" s="6">
        <v>7</v>
      </c>
      <c r="H7" s="2">
        <v>8</v>
      </c>
      <c r="I7" s="2">
        <v>9</v>
      </c>
      <c r="J7" s="7">
        <v>10</v>
      </c>
    </row>
    <row r="8" spans="1:10" ht="21" customHeight="1" x14ac:dyDescent="0.2">
      <c r="A8" s="26" t="s">
        <v>9</v>
      </c>
      <c r="B8" s="27"/>
      <c r="C8" s="27"/>
      <c r="D8" s="27"/>
      <c r="E8" s="27"/>
      <c r="F8" s="27"/>
      <c r="G8" s="27"/>
      <c r="H8" s="27"/>
      <c r="I8" s="27"/>
      <c r="J8" s="28"/>
    </row>
    <row r="9" spans="1:10" s="22" customFormat="1" ht="61.5" customHeight="1" x14ac:dyDescent="0.25">
      <c r="A9" s="29" t="s">
        <v>2</v>
      </c>
      <c r="B9" s="8" t="s">
        <v>10</v>
      </c>
      <c r="C9" s="5" t="s">
        <v>6</v>
      </c>
      <c r="D9" s="3">
        <v>13</v>
      </c>
      <c r="E9" s="9"/>
      <c r="F9" s="9">
        <f t="shared" ref="F9:F16" si="0">ROUND(D9*E9,2)</f>
        <v>0</v>
      </c>
      <c r="G9" s="10"/>
      <c r="H9" s="9">
        <f t="shared" ref="H9:H16" si="1">ROUND(F9+(F9*G9),2)</f>
        <v>0</v>
      </c>
      <c r="I9" s="9">
        <f t="shared" ref="I9:I16" si="2">H9/D9</f>
        <v>0</v>
      </c>
      <c r="J9" s="11"/>
    </row>
    <row r="10" spans="1:10" s="22" customFormat="1" ht="39.75" customHeight="1" x14ac:dyDescent="0.25">
      <c r="A10" s="30"/>
      <c r="B10" s="23" t="s">
        <v>11</v>
      </c>
      <c r="C10" s="5" t="s">
        <v>6</v>
      </c>
      <c r="D10" s="3">
        <v>3</v>
      </c>
      <c r="E10" s="9"/>
      <c r="F10" s="9">
        <f t="shared" si="0"/>
        <v>0</v>
      </c>
      <c r="G10" s="10"/>
      <c r="H10" s="9">
        <f t="shared" si="1"/>
        <v>0</v>
      </c>
      <c r="I10" s="9">
        <f t="shared" si="2"/>
        <v>0</v>
      </c>
      <c r="J10" s="11"/>
    </row>
    <row r="11" spans="1:10" s="22" customFormat="1" ht="50.25" customHeight="1" x14ac:dyDescent="0.25">
      <c r="A11" s="30"/>
      <c r="B11" s="8" t="s">
        <v>12</v>
      </c>
      <c r="C11" s="5" t="s">
        <v>6</v>
      </c>
      <c r="D11" s="3">
        <v>3</v>
      </c>
      <c r="E11" s="9"/>
      <c r="F11" s="9">
        <f t="shared" si="0"/>
        <v>0</v>
      </c>
      <c r="G11" s="10"/>
      <c r="H11" s="9">
        <f t="shared" si="1"/>
        <v>0</v>
      </c>
      <c r="I11" s="9">
        <f t="shared" si="2"/>
        <v>0</v>
      </c>
      <c r="J11" s="11"/>
    </row>
    <row r="12" spans="1:10" s="22" customFormat="1" ht="29.25" customHeight="1" x14ac:dyDescent="0.25">
      <c r="A12" s="30"/>
      <c r="B12" s="23" t="s">
        <v>13</v>
      </c>
      <c r="C12" s="5" t="s">
        <v>6</v>
      </c>
      <c r="D12" s="3">
        <v>2</v>
      </c>
      <c r="E12" s="9"/>
      <c r="F12" s="9">
        <f t="shared" si="0"/>
        <v>0</v>
      </c>
      <c r="G12" s="10"/>
      <c r="H12" s="9">
        <f t="shared" si="1"/>
        <v>0</v>
      </c>
      <c r="I12" s="9">
        <f t="shared" si="2"/>
        <v>0</v>
      </c>
      <c r="J12" s="11"/>
    </row>
    <row r="13" spans="1:10" s="22" customFormat="1" ht="52.5" customHeight="1" x14ac:dyDescent="0.25">
      <c r="A13" s="30"/>
      <c r="B13" s="23" t="s">
        <v>14</v>
      </c>
      <c r="C13" s="5" t="s">
        <v>6</v>
      </c>
      <c r="D13" s="3">
        <v>13</v>
      </c>
      <c r="E13" s="9"/>
      <c r="F13" s="9">
        <f t="shared" si="0"/>
        <v>0</v>
      </c>
      <c r="G13" s="10"/>
      <c r="H13" s="9">
        <f t="shared" si="1"/>
        <v>0</v>
      </c>
      <c r="I13" s="9">
        <f t="shared" si="2"/>
        <v>0</v>
      </c>
      <c r="J13" s="11"/>
    </row>
    <row r="14" spans="1:10" s="22" customFormat="1" ht="30" customHeight="1" x14ac:dyDescent="0.25">
      <c r="A14" s="30"/>
      <c r="B14" s="23" t="s">
        <v>15</v>
      </c>
      <c r="C14" s="5" t="s">
        <v>6</v>
      </c>
      <c r="D14" s="3">
        <v>2</v>
      </c>
      <c r="E14" s="9"/>
      <c r="F14" s="9">
        <f t="shared" si="0"/>
        <v>0</v>
      </c>
      <c r="G14" s="10"/>
      <c r="H14" s="9">
        <f t="shared" si="1"/>
        <v>0</v>
      </c>
      <c r="I14" s="9">
        <f t="shared" si="2"/>
        <v>0</v>
      </c>
      <c r="J14" s="11"/>
    </row>
    <row r="15" spans="1:10" s="22" customFormat="1" ht="47.45" customHeight="1" x14ac:dyDescent="0.25">
      <c r="A15" s="30"/>
      <c r="B15" s="23" t="s">
        <v>16</v>
      </c>
      <c r="C15" s="5" t="s">
        <v>6</v>
      </c>
      <c r="D15" s="3">
        <v>2</v>
      </c>
      <c r="E15" s="9"/>
      <c r="F15" s="9">
        <f t="shared" si="0"/>
        <v>0</v>
      </c>
      <c r="G15" s="10"/>
      <c r="H15" s="9">
        <f t="shared" si="1"/>
        <v>0</v>
      </c>
      <c r="I15" s="9">
        <f t="shared" si="2"/>
        <v>0</v>
      </c>
      <c r="J15" s="11"/>
    </row>
    <row r="16" spans="1:10" s="22" customFormat="1" ht="25.5" customHeight="1" x14ac:dyDescent="0.25">
      <c r="A16" s="31"/>
      <c r="B16" s="8" t="s">
        <v>17</v>
      </c>
      <c r="C16" s="5" t="s">
        <v>6</v>
      </c>
      <c r="D16" s="3">
        <v>5</v>
      </c>
      <c r="E16" s="9"/>
      <c r="F16" s="9">
        <f t="shared" si="0"/>
        <v>0</v>
      </c>
      <c r="G16" s="10"/>
      <c r="H16" s="9">
        <f t="shared" si="1"/>
        <v>0</v>
      </c>
      <c r="I16" s="9">
        <f t="shared" si="2"/>
        <v>0</v>
      </c>
      <c r="J16" s="11"/>
    </row>
    <row r="17" spans="1:10" ht="32.25" customHeight="1" x14ac:dyDescent="0.2">
      <c r="A17" s="20"/>
      <c r="B17" s="12"/>
      <c r="C17" s="13"/>
      <c r="D17" s="21"/>
      <c r="E17" s="14" t="s">
        <v>7</v>
      </c>
      <c r="F17" s="14"/>
      <c r="G17" s="24" t="s">
        <v>8</v>
      </c>
      <c r="H17" s="14"/>
      <c r="I17" s="15"/>
      <c r="J17" s="16"/>
    </row>
    <row r="18" spans="1:10" x14ac:dyDescent="0.2">
      <c r="I18" s="17"/>
    </row>
  </sheetData>
  <mergeCells count="7">
    <mergeCell ref="A1:J1"/>
    <mergeCell ref="A2:J2"/>
    <mergeCell ref="B4:J5"/>
    <mergeCell ref="A8:J8"/>
    <mergeCell ref="A9:A16"/>
    <mergeCell ref="A4:A5"/>
    <mergeCell ref="A3:J3"/>
  </mergeCells>
  <phoneticPr fontId="1" type="noConversion"/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Szpital</dc:creator>
  <cp:lastModifiedBy>Zamówienia Publiczne</cp:lastModifiedBy>
  <cp:lastPrinted>2024-09-17T08:13:09Z</cp:lastPrinted>
  <dcterms:created xsi:type="dcterms:W3CDTF">2022-10-21T10:17:58Z</dcterms:created>
  <dcterms:modified xsi:type="dcterms:W3CDTF">2024-09-17T08:18:44Z</dcterms:modified>
</cp:coreProperties>
</file>