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tabRatio="689" activeTab="0"/>
  </bookViews>
  <sheets>
    <sheet name="otwarcie ofert" sheetId="1" r:id="rId1"/>
  </sheets>
  <externalReferences>
    <externalReference r:id="rId4"/>
  </externalReferences>
  <definedNames>
    <definedName name="_xlnm.Print_Area" localSheetId="0">'otwarcie ofert'!$B$3:$T$23</definedName>
  </definedNames>
  <calcPr fullCalcOnLoad="1"/>
</workbook>
</file>

<file path=xl/sharedStrings.xml><?xml version="1.0" encoding="utf-8"?>
<sst xmlns="http://schemas.openxmlformats.org/spreadsheetml/2006/main" count="21" uniqueCount="21">
  <si>
    <t>Wykaz złożonych ofert DZP/TP/73/2022 13.12.2022 "Usługa pogwarancyjnych przeglądów okresowych aparatury i sprzętu medycznego"</t>
  </si>
  <si>
    <t>Nr oferty</t>
  </si>
  <si>
    <t>L.p</t>
  </si>
  <si>
    <t>Numer pakietu</t>
  </si>
  <si>
    <t xml:space="preserve">kwota przezna czona na sfinansowanie </t>
  </si>
  <si>
    <t>ELMIKO BIOSIGNALS Sp. z o.o.               ul. Sportowa 3   05-822 Milanówek</t>
  </si>
  <si>
    <t>Elektromechanika Sprzętu Medycznego DAW-MED. s.c.                                                                    ul. Składowa 3A, 32-300 Olkusz</t>
  </si>
  <si>
    <t>Sonologistic Sp. z o.o. Sp. k.                                       ul. Kresowa 7a, 22-400 Zamość</t>
  </si>
  <si>
    <t>Endo Trade Sp. z o.o.                                              ul. Księcia Ziemowita 53, 03-885 Warszawa</t>
  </si>
  <si>
    <t>ZTM Innovations Sp. z o.o.                                              ul. Kopanina 79, 60-105 Poznań</t>
  </si>
  <si>
    <t>Bjeska Sp. z o.o. sp. k.                                                           ul. Strzeszyńska 33, 60-479 Poznań</t>
  </si>
  <si>
    <t xml:space="preserve">PLS SERVICES Sp. z o.o. Rzędziany 22, 16-080 Rzędziany </t>
  </si>
  <si>
    <t>Zakład Naprawy Sprzętu Medycznego - Waldemar Żuk                                                             ul. Krapkowicka 10, 45-715 Opole</t>
  </si>
  <si>
    <t>Zakład Naprawczy Aparatury Medycznej POLMED ul. Kobielska 17/28, 04-359 Warszawa</t>
  </si>
  <si>
    <t>ULTRA-MED Sp. z o.o.                                        ul. Kossaka 49, 20-358 Lublin</t>
  </si>
  <si>
    <t>ULTRA - VIOL sp.j. Pietras, Purgał, Wójcik ul. Stępowizna 34, 95-100 Zgierz</t>
  </si>
  <si>
    <t>PROMA SERVICE Jacek Żarczyński                     ul. Staromiejska 12/6, 45-025 Opole</t>
  </si>
  <si>
    <t>OXIVENT Grzegorz Żelezik                                ul. Śzczęsliwa 21, 41-200 Sosnowiec</t>
  </si>
  <si>
    <t>GREAT - IDEAS                                                Rąbczyn 3</t>
  </si>
  <si>
    <t>Optilus Rafał Siadak                       ul. Szczecińska 25a/7, 75-122 Koszalin</t>
  </si>
  <si>
    <t>APLIMED s.c. Jacek Pieniążek, Sławomir Śliwa, Iwo Cyboran, Lednica Górna 514A353, 32020 Lednica Górna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</si>
</sst>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_z_ł_-;\-* #,##0.00\ _z_ł_-;_-* &quot;-&quot;??\ _z_ł_-;_-@_-"/>
    <numFmt numFmtId="177" formatCode="_-* #,##0\ _z_ł_-;\-* #,##0\ _z_ł_-;_-* &quot;-&quot;\ _z_ł_-;_-@_-"/>
  </numFmts>
  <fonts count="44">
    <font>
      <sz val="10"/>
      <name val="Arial"/>
      <family val="2"/>
    </font>
    <font>
      <sz val="11"/>
      <name val="Calibri"/>
      <family val="2"/>
    </font>
    <font>
      <sz val="8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 applyProtection="1">
      <alignment horizontal="center" vertical="center" textRotation="90" wrapText="1"/>
      <protection/>
    </xf>
    <xf numFmtId="0" fontId="3" fillId="0" borderId="11" xfId="0" applyFont="1" applyBorder="1" applyAlignment="1">
      <alignment horizontal="center" vertical="center" textRotation="90"/>
    </xf>
    <xf numFmtId="0" fontId="3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 applyProtection="1">
      <alignment horizontal="center" vertical="center"/>
      <protection/>
    </xf>
    <xf numFmtId="2" fontId="3" fillId="0" borderId="13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wota%20przeznaczona%20na%20sfinanoswani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6">
          <cell r="C6">
            <v>2700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workbookViewId="0" topLeftCell="B1">
      <pane xSplit="2" ySplit="4" topLeftCell="D11" activePane="bottomRight" state="frozen"/>
      <selection pane="topLeft" activeCell="A1" sqref="A1"/>
      <selection pane="topRight" activeCell="B1" sqref="B1"/>
      <selection pane="bottomLeft" activeCell="B1" sqref="B1"/>
      <selection pane="bottomRight" activeCell="I21" sqref="I21"/>
    </sheetView>
  </sheetViews>
  <sheetFormatPr defaultColWidth="11.57421875" defaultRowHeight="16.5" customHeight="1"/>
  <cols>
    <col min="1" max="1" width="11.57421875" style="2" hidden="1" customWidth="1"/>
    <col min="2" max="2" width="2.8515625" style="2" customWidth="1"/>
    <col min="3" max="3" width="5.421875" style="2" customWidth="1"/>
    <col min="4" max="4" width="9.140625" style="2" customWidth="1"/>
    <col min="5" max="20" width="8.7109375" style="2" customWidth="1"/>
    <col min="21" max="21" width="9.421875" style="2" customWidth="1"/>
    <col min="22" max="22" width="8.8515625" style="2" customWidth="1"/>
    <col min="23" max="23" width="9.140625" style="2" customWidth="1"/>
    <col min="24" max="24" width="9.421875" style="2" customWidth="1"/>
    <col min="25" max="25" width="9.57421875" style="2" customWidth="1"/>
    <col min="26" max="26" width="9.00390625" style="2" customWidth="1"/>
    <col min="27" max="27" width="8.8515625" style="2" customWidth="1"/>
    <col min="28" max="28" width="8.28125" style="2" customWidth="1"/>
    <col min="29" max="16384" width="11.57421875" style="2" customWidth="1"/>
  </cols>
  <sheetData>
    <row r="1" spans="2:21" ht="16.5" customHeight="1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"/>
      <c r="R1" s="3"/>
      <c r="S1" s="3"/>
      <c r="T1" s="3"/>
      <c r="U1" s="24"/>
    </row>
    <row r="2" spans="2:21" ht="16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4"/>
    </row>
    <row r="3" spans="2:22" ht="9.75" customHeight="1">
      <c r="B3" s="4"/>
      <c r="C3" s="5"/>
      <c r="D3" s="6" t="s">
        <v>1</v>
      </c>
      <c r="E3" s="7">
        <v>1</v>
      </c>
      <c r="F3" s="7">
        <v>2</v>
      </c>
      <c r="G3" s="7">
        <v>3</v>
      </c>
      <c r="H3" s="7">
        <v>4</v>
      </c>
      <c r="I3" s="21">
        <v>5</v>
      </c>
      <c r="J3" s="7">
        <v>6</v>
      </c>
      <c r="K3" s="7">
        <v>7</v>
      </c>
      <c r="L3" s="22">
        <v>8</v>
      </c>
      <c r="M3" s="22">
        <v>9</v>
      </c>
      <c r="N3" s="22">
        <v>10</v>
      </c>
      <c r="O3" s="22">
        <v>11</v>
      </c>
      <c r="P3" s="22">
        <v>12</v>
      </c>
      <c r="Q3" s="22">
        <v>13</v>
      </c>
      <c r="R3" s="22">
        <v>14</v>
      </c>
      <c r="S3" s="22">
        <v>15</v>
      </c>
      <c r="T3" s="22">
        <v>16</v>
      </c>
      <c r="U3" s="25"/>
      <c r="V3" s="28"/>
    </row>
    <row r="4" spans="2:21" ht="168" customHeight="1">
      <c r="B4" s="8" t="s">
        <v>2</v>
      </c>
      <c r="C4" s="9" t="s">
        <v>3</v>
      </c>
      <c r="D4" s="10" t="s">
        <v>4</v>
      </c>
      <c r="E4" s="8" t="s">
        <v>13</v>
      </c>
      <c r="F4" s="8" t="s">
        <v>10</v>
      </c>
      <c r="G4" s="8" t="s">
        <v>5</v>
      </c>
      <c r="H4" s="8" t="s">
        <v>11</v>
      </c>
      <c r="I4" s="8" t="s">
        <v>6</v>
      </c>
      <c r="J4" s="8" t="s">
        <v>14</v>
      </c>
      <c r="K4" s="8" t="s">
        <v>8</v>
      </c>
      <c r="L4" s="8" t="s">
        <v>7</v>
      </c>
      <c r="M4" s="8" t="s">
        <v>15</v>
      </c>
      <c r="N4" s="8" t="s">
        <v>12</v>
      </c>
      <c r="O4" s="8" t="s">
        <v>19</v>
      </c>
      <c r="P4" s="8" t="s">
        <v>16</v>
      </c>
      <c r="Q4" s="8" t="s">
        <v>17</v>
      </c>
      <c r="R4" s="8" t="s">
        <v>18</v>
      </c>
      <c r="S4" s="8" t="s">
        <v>20</v>
      </c>
      <c r="T4" s="8" t="s">
        <v>9</v>
      </c>
      <c r="U4" s="24"/>
    </row>
    <row r="5" spans="2:21" s="1" customFormat="1" ht="24.75" customHeight="1">
      <c r="B5" s="11">
        <v>1</v>
      </c>
      <c r="C5" s="12">
        <v>58</v>
      </c>
      <c r="D5" s="13">
        <v>4031.08</v>
      </c>
      <c r="E5" s="13"/>
      <c r="F5" s="14"/>
      <c r="G5" s="14"/>
      <c r="H5" s="13"/>
      <c r="I5" s="13"/>
      <c r="J5" s="13">
        <v>2471.04</v>
      </c>
      <c r="K5" s="13"/>
      <c r="L5" s="13"/>
      <c r="M5" s="13"/>
      <c r="N5" s="13"/>
      <c r="O5" s="13"/>
      <c r="P5" s="13"/>
      <c r="Q5" s="13"/>
      <c r="R5" s="13"/>
      <c r="S5" s="13"/>
      <c r="T5" s="13"/>
      <c r="U5" s="26"/>
    </row>
    <row r="6" spans="2:21" s="1" customFormat="1" ht="24.75" customHeight="1">
      <c r="B6" s="15">
        <v>2</v>
      </c>
      <c r="C6" s="16">
        <v>59</v>
      </c>
      <c r="D6" s="13">
        <v>4082.4</v>
      </c>
      <c r="E6" s="17"/>
      <c r="F6" s="14"/>
      <c r="G6" s="14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26"/>
    </row>
    <row r="7" spans="2:21" s="1" customFormat="1" ht="24.75" customHeight="1">
      <c r="B7" s="15">
        <v>3</v>
      </c>
      <c r="C7" s="16">
        <v>60</v>
      </c>
      <c r="D7" s="13">
        <f>'[1]Arkusz1'!C6</f>
        <v>2700</v>
      </c>
      <c r="E7" s="17"/>
      <c r="F7" s="14"/>
      <c r="G7" s="14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26"/>
    </row>
    <row r="8" spans="2:21" s="1" customFormat="1" ht="24.75" customHeight="1">
      <c r="B8" s="15">
        <v>4</v>
      </c>
      <c r="C8" s="16">
        <v>61</v>
      </c>
      <c r="D8" s="13">
        <v>2799.36</v>
      </c>
      <c r="E8" s="17"/>
      <c r="F8" s="13"/>
      <c r="G8" s="14"/>
      <c r="H8" s="13">
        <v>5761.8</v>
      </c>
      <c r="I8" s="13">
        <v>1306.8</v>
      </c>
      <c r="J8" s="13"/>
      <c r="K8" s="13"/>
      <c r="L8" s="13"/>
      <c r="M8" s="13"/>
      <c r="N8" s="13">
        <v>1306.8</v>
      </c>
      <c r="O8" s="13"/>
      <c r="P8" s="13"/>
      <c r="Q8" s="13"/>
      <c r="R8" s="13"/>
      <c r="S8" s="13">
        <v>1782</v>
      </c>
      <c r="T8" s="13">
        <v>2138.4</v>
      </c>
      <c r="U8" s="26"/>
    </row>
    <row r="9" spans="2:21" s="1" customFormat="1" ht="24.75" customHeight="1">
      <c r="B9" s="15">
        <v>5</v>
      </c>
      <c r="C9" s="16">
        <v>62</v>
      </c>
      <c r="D9" s="13">
        <v>66420</v>
      </c>
      <c r="E9" s="17"/>
      <c r="F9" s="14"/>
      <c r="G9" s="14"/>
      <c r="H9" s="13"/>
      <c r="I9" s="13"/>
      <c r="J9" s="13"/>
      <c r="K9" s="20"/>
      <c r="L9" s="13"/>
      <c r="M9" s="13"/>
      <c r="N9" s="13"/>
      <c r="O9" s="13"/>
      <c r="P9" s="13"/>
      <c r="Q9" s="13"/>
      <c r="R9" s="13"/>
      <c r="S9" s="13"/>
      <c r="T9" s="13"/>
      <c r="U9" s="26"/>
    </row>
    <row r="10" spans="2:21" s="1" customFormat="1" ht="24.75" customHeight="1">
      <c r="B10" s="15">
        <v>6</v>
      </c>
      <c r="C10" s="16">
        <v>63</v>
      </c>
      <c r="D10" s="13">
        <v>758.16</v>
      </c>
      <c r="E10" s="17">
        <v>1512</v>
      </c>
      <c r="F10" s="14"/>
      <c r="G10" s="14"/>
      <c r="H10" s="14"/>
      <c r="I10" s="13">
        <v>529.2</v>
      </c>
      <c r="J10" s="19"/>
      <c r="K10" s="13"/>
      <c r="L10" s="17"/>
      <c r="M10" s="13"/>
      <c r="N10" s="13"/>
      <c r="O10" s="13"/>
      <c r="P10" s="13"/>
      <c r="Q10" s="13"/>
      <c r="R10" s="13"/>
      <c r="S10" s="13">
        <v>680.4</v>
      </c>
      <c r="T10" s="13">
        <v>907.2</v>
      </c>
      <c r="U10" s="26"/>
    </row>
    <row r="11" spans="2:21" s="1" customFormat="1" ht="24.75" customHeight="1">
      <c r="B11" s="15">
        <v>7</v>
      </c>
      <c r="C11" s="16">
        <v>64</v>
      </c>
      <c r="D11" s="13">
        <v>9681.12</v>
      </c>
      <c r="E11" s="17"/>
      <c r="F11" s="14"/>
      <c r="G11" s="14"/>
      <c r="H11" s="13"/>
      <c r="I11" s="14">
        <v>10659.6</v>
      </c>
      <c r="J11" s="19">
        <v>79185.6</v>
      </c>
      <c r="K11" s="13"/>
      <c r="L11" s="17"/>
      <c r="M11" s="13"/>
      <c r="N11" s="13"/>
      <c r="O11" s="13">
        <v>37765.44</v>
      </c>
      <c r="P11" s="13">
        <v>19796.4</v>
      </c>
      <c r="Q11" s="13"/>
      <c r="R11" s="13">
        <v>22560</v>
      </c>
      <c r="S11" s="13">
        <v>21319.2</v>
      </c>
      <c r="T11" s="13">
        <v>29846.88</v>
      </c>
      <c r="U11" s="26"/>
    </row>
    <row r="12" spans="2:21" s="1" customFormat="1" ht="24.75" customHeight="1">
      <c r="B12" s="15">
        <v>8</v>
      </c>
      <c r="C12" s="16">
        <v>65</v>
      </c>
      <c r="D12" s="13">
        <v>606.53</v>
      </c>
      <c r="E12" s="17"/>
      <c r="F12" s="14"/>
      <c r="G12" s="14"/>
      <c r="H12" s="13"/>
      <c r="I12" s="14"/>
      <c r="J12" s="19">
        <v>1209.6</v>
      </c>
      <c r="K12" s="13">
        <v>2268</v>
      </c>
      <c r="L12" s="17">
        <v>1674</v>
      </c>
      <c r="M12" s="13"/>
      <c r="N12" s="13"/>
      <c r="O12" s="13">
        <v>859.68</v>
      </c>
      <c r="P12" s="13"/>
      <c r="Q12" s="13"/>
      <c r="R12" s="13"/>
      <c r="S12" s="13"/>
      <c r="T12" s="13"/>
      <c r="U12" s="26"/>
    </row>
    <row r="13" spans="2:21" s="1" customFormat="1" ht="24.75" customHeight="1">
      <c r="B13" s="15">
        <v>9</v>
      </c>
      <c r="C13" s="16">
        <v>68</v>
      </c>
      <c r="D13" s="13">
        <v>4211.17</v>
      </c>
      <c r="E13" s="17"/>
      <c r="F13" s="14"/>
      <c r="G13" s="14"/>
      <c r="H13" s="14"/>
      <c r="I13" s="13"/>
      <c r="J13" s="19"/>
      <c r="K13" s="13"/>
      <c r="L13" s="17"/>
      <c r="M13" s="13"/>
      <c r="N13" s="13"/>
      <c r="O13" s="13"/>
      <c r="P13" s="13"/>
      <c r="Q13" s="13"/>
      <c r="R13" s="13"/>
      <c r="S13" s="13"/>
      <c r="T13" s="13"/>
      <c r="U13" s="26"/>
    </row>
    <row r="14" spans="2:21" s="1" customFormat="1" ht="24.75" customHeight="1">
      <c r="B14" s="15">
        <v>10</v>
      </c>
      <c r="C14" s="16">
        <v>69</v>
      </c>
      <c r="D14" s="13">
        <v>2592</v>
      </c>
      <c r="E14" s="17"/>
      <c r="F14" s="14"/>
      <c r="G14" s="14"/>
      <c r="H14" s="13"/>
      <c r="I14" s="13"/>
      <c r="J14" s="13"/>
      <c r="K14" s="23"/>
      <c r="L14" s="13"/>
      <c r="M14" s="13"/>
      <c r="N14" s="13"/>
      <c r="O14" s="13"/>
      <c r="P14" s="13"/>
      <c r="Q14" s="13">
        <v>2808</v>
      </c>
      <c r="R14" s="13"/>
      <c r="S14" s="13"/>
      <c r="T14" s="13">
        <v>11232</v>
      </c>
      <c r="U14" s="26"/>
    </row>
    <row r="15" spans="2:21" s="1" customFormat="1" ht="24.75" customHeight="1">
      <c r="B15" s="15">
        <v>12</v>
      </c>
      <c r="C15" s="16">
        <v>72</v>
      </c>
      <c r="D15" s="13">
        <v>540</v>
      </c>
      <c r="E15" s="17">
        <v>1944</v>
      </c>
      <c r="F15" s="13"/>
      <c r="G15" s="14">
        <v>10497.6</v>
      </c>
      <c r="H15" s="13"/>
      <c r="I15" s="13"/>
      <c r="J15" s="13"/>
      <c r="K15" s="13"/>
      <c r="L15" s="13"/>
      <c r="M15" s="13"/>
      <c r="N15" s="13">
        <v>864</v>
      </c>
      <c r="O15" s="13"/>
      <c r="P15" s="13"/>
      <c r="Q15" s="13"/>
      <c r="R15" s="13"/>
      <c r="S15" s="13"/>
      <c r="T15" s="13"/>
      <c r="U15" s="26"/>
    </row>
    <row r="16" spans="2:21" s="1" customFormat="1" ht="24.75" customHeight="1">
      <c r="B16" s="15">
        <v>13</v>
      </c>
      <c r="C16" s="16">
        <v>73</v>
      </c>
      <c r="D16" s="13">
        <v>1166.4</v>
      </c>
      <c r="E16" s="17">
        <v>1425.6</v>
      </c>
      <c r="F16" s="14"/>
      <c r="G16" s="14"/>
      <c r="H16" s="14">
        <v>10459.8</v>
      </c>
      <c r="I16" s="13"/>
      <c r="J16" s="13">
        <v>2695.68</v>
      </c>
      <c r="K16" s="13"/>
      <c r="L16" s="13"/>
      <c r="M16" s="13"/>
      <c r="N16" s="13"/>
      <c r="O16" s="13"/>
      <c r="P16" s="13"/>
      <c r="Q16" s="13"/>
      <c r="R16" s="13"/>
      <c r="S16" s="13">
        <v>907.2</v>
      </c>
      <c r="T16" s="13"/>
      <c r="U16" s="26"/>
    </row>
    <row r="17" spans="2:21" s="1" customFormat="1" ht="24.75" customHeight="1">
      <c r="B17" s="15">
        <v>14</v>
      </c>
      <c r="C17" s="16">
        <v>74</v>
      </c>
      <c r="D17" s="13">
        <v>583.2</v>
      </c>
      <c r="E17" s="17"/>
      <c r="F17" s="14">
        <v>4500</v>
      </c>
      <c r="G17" s="14"/>
      <c r="H17" s="13"/>
      <c r="I17" s="14"/>
      <c r="J17" s="13">
        <v>3510</v>
      </c>
      <c r="K17" s="13"/>
      <c r="L17" s="13"/>
      <c r="M17" s="13"/>
      <c r="N17" s="13">
        <v>367.2</v>
      </c>
      <c r="O17" s="13"/>
      <c r="P17" s="13"/>
      <c r="Q17" s="13"/>
      <c r="R17" s="13"/>
      <c r="S17" s="13">
        <v>486</v>
      </c>
      <c r="T17" s="13">
        <v>1620</v>
      </c>
      <c r="U17" s="26"/>
    </row>
    <row r="18" spans="2:21" s="1" customFormat="1" ht="24.75" customHeight="1">
      <c r="B18" s="15">
        <v>15</v>
      </c>
      <c r="C18" s="16">
        <v>75</v>
      </c>
      <c r="D18" s="13">
        <v>1049.76</v>
      </c>
      <c r="E18" s="17"/>
      <c r="F18" s="14"/>
      <c r="G18" s="14"/>
      <c r="H18" s="13"/>
      <c r="I18" s="14"/>
      <c r="J18" s="13">
        <v>1404</v>
      </c>
      <c r="K18" s="13"/>
      <c r="L18" s="13"/>
      <c r="M18" s="13">
        <v>2754</v>
      </c>
      <c r="N18" s="13"/>
      <c r="O18" s="13"/>
      <c r="P18" s="13"/>
      <c r="Q18" s="13"/>
      <c r="R18" s="13"/>
      <c r="S18" s="13">
        <v>324</v>
      </c>
      <c r="T18" s="13"/>
      <c r="U18" s="26"/>
    </row>
    <row r="19" spans="2:21" s="1" customFormat="1" ht="24.75" customHeight="1">
      <c r="B19" s="15">
        <v>16</v>
      </c>
      <c r="C19" s="16">
        <v>76</v>
      </c>
      <c r="D19" s="13">
        <v>1749.6</v>
      </c>
      <c r="E19" s="17"/>
      <c r="F19" s="14"/>
      <c r="G19" s="14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26"/>
    </row>
    <row r="20" spans="2:21" s="1" customFormat="1" ht="24.75" customHeight="1">
      <c r="B20" s="15">
        <v>17</v>
      </c>
      <c r="C20" s="16">
        <v>79</v>
      </c>
      <c r="D20" s="13">
        <v>758.16</v>
      </c>
      <c r="E20" s="17"/>
      <c r="F20" s="13"/>
      <c r="G20" s="14"/>
      <c r="H20" s="13">
        <v>4633.2</v>
      </c>
      <c r="I20" s="13">
        <v>706.32</v>
      </c>
      <c r="J20" s="13">
        <v>2527.2</v>
      </c>
      <c r="K20" s="13"/>
      <c r="L20" s="13"/>
      <c r="M20" s="13"/>
      <c r="N20" s="13"/>
      <c r="O20" s="13"/>
      <c r="P20" s="13"/>
      <c r="Q20" s="13"/>
      <c r="R20" s="13"/>
      <c r="S20" s="13">
        <v>615.6</v>
      </c>
      <c r="T20" s="13"/>
      <c r="U20" s="26"/>
    </row>
    <row r="21" spans="2:21" s="1" customFormat="1" ht="24.75" customHeight="1">
      <c r="B21" s="15">
        <v>18</v>
      </c>
      <c r="C21" s="16">
        <v>80</v>
      </c>
      <c r="D21" s="13">
        <v>1728</v>
      </c>
      <c r="E21" s="17"/>
      <c r="F21" s="13"/>
      <c r="G21" s="14"/>
      <c r="H21" s="13"/>
      <c r="I21" s="13">
        <v>3862.08</v>
      </c>
      <c r="J21" s="13"/>
      <c r="K21" s="13"/>
      <c r="L21" s="13"/>
      <c r="M21" s="13"/>
      <c r="N21" s="13"/>
      <c r="O21" s="13">
        <v>7377.48</v>
      </c>
      <c r="P21" s="13"/>
      <c r="Q21" s="13"/>
      <c r="R21" s="13">
        <v>4920</v>
      </c>
      <c r="S21" s="13"/>
      <c r="T21" s="13"/>
      <c r="U21" s="26"/>
    </row>
    <row r="22" spans="2:21" s="1" customFormat="1" ht="24.75" customHeight="1">
      <c r="B22" s="15">
        <v>19</v>
      </c>
      <c r="C22" s="16">
        <v>81</v>
      </c>
      <c r="D22" s="13">
        <v>14363</v>
      </c>
      <c r="E22" s="17"/>
      <c r="F22" s="14"/>
      <c r="G22" s="14"/>
      <c r="H22" s="14"/>
      <c r="I22" s="13"/>
      <c r="J22" s="13">
        <v>20104.5</v>
      </c>
      <c r="K22" s="13"/>
      <c r="L22" s="13"/>
      <c r="M22" s="13"/>
      <c r="N22" s="13"/>
      <c r="O22" s="13"/>
      <c r="P22" s="13"/>
      <c r="Q22" s="13"/>
      <c r="R22" s="13"/>
      <c r="S22" s="13"/>
      <c r="T22" s="13">
        <v>15768</v>
      </c>
      <c r="U22" s="26"/>
    </row>
    <row r="23" spans="2:21" s="1" customFormat="1" ht="24.75" customHeight="1">
      <c r="B23" s="15">
        <v>20</v>
      </c>
      <c r="C23" s="16">
        <v>82</v>
      </c>
      <c r="D23" s="13">
        <v>291.6</v>
      </c>
      <c r="E23" s="17"/>
      <c r="F23" s="18"/>
      <c r="G23" s="14"/>
      <c r="H23" s="13"/>
      <c r="I23" s="13"/>
      <c r="J23" s="13">
        <v>351</v>
      </c>
      <c r="K23" s="13"/>
      <c r="L23" s="13"/>
      <c r="M23" s="13">
        <v>2337</v>
      </c>
      <c r="N23" s="13"/>
      <c r="O23" s="13"/>
      <c r="P23" s="13"/>
      <c r="Q23" s="13"/>
      <c r="R23" s="13"/>
      <c r="S23" s="13">
        <v>486</v>
      </c>
      <c r="T23" s="13"/>
      <c r="U23" s="26"/>
    </row>
    <row r="24" spans="1:20" ht="16.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6.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16.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16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</row>
  </sheetData>
  <sheetProtection selectLockedCells="1" selectUnlockedCells="1"/>
  <mergeCells count="1">
    <mergeCell ref="B1:P1"/>
  </mergeCells>
  <printOptions/>
  <pageMargins left="0.25" right="0.25" top="0.75" bottom="0.75" header="0.3" footer="0.3"/>
  <pageSetup fitToHeight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Sławomir Markiewicz</dc:creator>
  <cp:keywords/>
  <dc:description/>
  <cp:lastModifiedBy>Monika Standerska</cp:lastModifiedBy>
  <cp:lastPrinted>2024-01-19T14:21:23Z</cp:lastPrinted>
  <dcterms:created xsi:type="dcterms:W3CDTF">2013-07-29T12:22:57Z</dcterms:created>
  <dcterms:modified xsi:type="dcterms:W3CDTF">2024-01-19T14:31:20Z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86199270AD77491D88957E678916E83F</vt:lpwstr>
  </property>
  <property fmtid="{D5CDD505-2E9C-101B-9397-08002B2CF9AE}" pid="3" name="KSOProductBuildVer">
    <vt:lpwstr>1045-11.2.0.11440</vt:lpwstr>
  </property>
</Properties>
</file>