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<sst xmlns="http://schemas.openxmlformats.org/spreadsheetml/2006/main" count="46" uniqueCount="46">
  <si>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Formularz ofertowy</t>
  </si>
  <si>
    <t>L.p.</t>
  </si>
  <si>
    <t>Rodzaj/opis asortymentu</t>
  </si>
  <si>
    <t>Ilość</t>
  </si>
  <si>
    <t>Nazwa  asortymentu</t>
  </si>
  <si>
    <t>Cena netto za opakowanie</t>
  </si>
  <si>
    <t>Cena brutto za opakowanie</t>
  </si>
  <si>
    <t>Wartość  brutto</t>
  </si>
  <si>
    <t>Płynny środek w koncentracie do mycia podłóg, oraz wszystkich powierzchni zmywalnych z tworzyw sztucznych, do usuwania zanieczyszczeń organicznych, tłuszczowych, soli.</t>
  </si>
  <si>
    <t>Ajax Lemon Cytrynowy</t>
  </si>
  <si>
    <t>Środek do konserwacji wykładzin PCV (pasta samopołyskowa), antypoślizgowy, w opakowaniu o pojemności 750ml</t>
  </si>
  <si>
    <t>Sidolux nabłyszczanie/Lakma</t>
  </si>
  <si>
    <t>Preparat do mycia i ochrony ochrony podłóg drewnianych.  W opakowaniu o pojemności 750 ml</t>
  </si>
  <si>
    <t>Sidolux Expert/Lakma</t>
  </si>
  <si>
    <t>Środek do maszynowego mycia podłóg, niskopieniący, wydajny, do wszystkich typów posadzek z wyjątkiem podłóg drewnianych i wykładzin tekstylnych w op.  10l</t>
  </si>
  <si>
    <t>Neomax GMS /ECOLAB</t>
  </si>
  <si>
    <t>Mleczko białe do czyszczenia armatury i sanitariatów nie pozostawiające zarysowań. Łagodne dla rąk    (nie powodujący podrażnienia skóry) usuwające osad, kamień, rdzę, nadające połysk, odtłuszczające,  w opakowaniu o pojemności  1L</t>
  </si>
  <si>
    <t>CIF Cream z mikrokryształkami</t>
  </si>
  <si>
    <t>Mydło w płynie o konsystencji gęstego żelu, antybakteryjne, łagodne dla skóry, nawilżające, białe, w pojemnikach 5 L.</t>
  </si>
  <si>
    <t>Tenzi Perll</t>
  </si>
  <si>
    <t>Odświeżacz powietrza (spray) o zapachach różnych  do wyboru Zamawiającego),  niwelujący brzydkie zapachy w pojemnikach 300 ml.</t>
  </si>
  <si>
    <t>Ambi Pur Air</t>
  </si>
  <si>
    <t>Środek do maszynowego mycia i konserwacji podłóg, do wszystkich typów posadzek z wyjątkiem podłóg drewnianych i wykładzin tekstylnych w op.  10l</t>
  </si>
  <si>
    <t>Neomax Forte Ecolab</t>
  </si>
  <si>
    <t>Balsam do mycia ręcznego naczyń nie pozostawiający po wyschnięciu żadnych śladów. Bezpieczny dla rąk, usuwający tłuszcz, osady. W opakowaniu o pojemności 1 L.</t>
  </si>
  <si>
    <t>Fairy</t>
  </si>
  <si>
    <t>Płynny perfumowany koncentrat do odświeżania powierzchni sanitarnych o długotrwałym działaniu. Zapachy: herbaciany, różany. W opakowaniu  z atomizerem o pojemności 1 L.</t>
  </si>
  <si>
    <t>Voigt VC 122 Aromat Fresh</t>
  </si>
  <si>
    <t xml:space="preserve">Płynny środek na bazie alkoholu do mycia powierzchni szklanych (szyb). Łagodny dla rąk, odtłuszczający. Nie pozostawiający smug, zapach cytrynowy, morski. W opakowaniu o pojemności 500 ml , z atomizerem. </t>
  </si>
  <si>
    <t xml:space="preserve">Ajax Triple Action </t>
  </si>
  <si>
    <t>Silnie żrący środek do odkażania rur i kanalizacji  w postaci żelu o poj.  1L</t>
  </si>
  <si>
    <t>Kret</t>
  </si>
  <si>
    <t>Środek do konserwacji mebli (spray) nie pozostawiający smug, usuwający kurz, antystatyczny, połyskowy, niespływający z pionowych powierzchni,spray 250ml</t>
  </si>
  <si>
    <t>Pronto, Multi Surface, Orginal,</t>
  </si>
  <si>
    <t>Środek do mycia toalet w postaci żelu, usuwający kamień i rdzę, antybakteryjny. Cytrusowy, kwiatowy, w opakowaniu o pojemności 750 L.</t>
  </si>
  <si>
    <t>Domestos Zero kamienie Lime</t>
  </si>
  <si>
    <t xml:space="preserve">Środek do codziennego mycia urządzeń sanitarnych, glazury ściennej, kabin prysznicowych i armatury łazienkowej. Skutecznie usuwający zacieki z wody, mydła, osady, działa antystatycznie, nadaje połysk. W opakowaniu o pojemności 1 L z atomizerem. </t>
  </si>
  <si>
    <t>Dolphin Sani Clean</t>
  </si>
  <si>
    <t>Wybielacz uniwersalny na bazie chloru do odplamiania i do czyszczenia powierzchni 1 l.</t>
  </si>
  <si>
    <t>Ace wybielacz Lemon</t>
  </si>
  <si>
    <t>Skoncentrowanym środek o działaniu bakteriobójczym i grzybobójczym, przeznaczony do dezynfekcyjnego mycia podłóg, wodoodpornych powierzchni z ceramiki, tworzywa sztucznego i drewna pokrytego lakierem w op. 1l</t>
  </si>
  <si>
    <t>Preseptol P 5 L/Lakma</t>
  </si>
  <si>
    <t>Środek do mycia pomieszczeń archiwów, składnic akt na bazie chloru (grzybo i bakteriobójczy). W opakowaniu o pojemności 1 L.</t>
  </si>
  <si>
    <t>TENZI Gran Clor 2006 1 L</t>
  </si>
  <si>
    <t>Środek do usuwania kamienia i rdzy w żelu do armatury łazienkowej, do glazury.
Przeznaczony do usuwania osadów z kamienia i rdzy, zapewnia połysk i ochronę czyszczonej powierzchni,  poj. 450ml.</t>
  </si>
  <si>
    <t>Cilit Kamień i Rdza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</si>
</sst>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7">
    <font>
      <sz val="10"/>
      <name val="Arial"/>
      <family val="2"/>
    </font>
    <font>
      <b/>
      <i/>
      <sz val="9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Arial Narrow"/>
      <family val="2"/>
    </font>
    <font>
      <b/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zcionka tekstu podstawowego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6" fontId="4" fillId="0" borderId="1" xfId="0" applyNumberFormat="1" applyFont="1" applyBorder="1" applyAlignment="1" applyProtection="1">
      <alignment/>
      <protection locked="0"/>
    </xf>
    <xf numFmtId="166" fontId="4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5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5" fillId="0" borderId="1" xfId="0" applyFont="1" applyBorder="1" applyAlignment="1">
      <alignment wrapText="1"/>
    </xf>
    <xf numFmtId="164" fontId="6" fillId="0" borderId="1" xfId="0" applyFont="1" applyBorder="1" applyAlignment="1">
      <alignment wrapText="1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7" sqref="E7"/>
    </sheetView>
  </sheetViews>
  <sheetFormatPr defaultColWidth="11.421875" defaultRowHeight="12.75"/>
  <cols>
    <col min="1" max="1" width="4.421875" style="1" customWidth="1"/>
    <col min="2" max="2" width="42.140625" style="1" customWidth="1"/>
    <col min="3" max="3" width="8.00390625" style="1" customWidth="1"/>
    <col min="4" max="4" width="16.00390625" style="1" customWidth="1"/>
    <col min="5" max="5" width="10.7109375" style="1" customWidth="1"/>
    <col min="6" max="6" width="11.7109375" style="1" customWidth="1"/>
    <col min="7" max="7" width="13.7109375" style="1" customWidth="1"/>
    <col min="8" max="16384" width="11.28125" style="1" customWidth="1"/>
  </cols>
  <sheetData>
    <row r="1" spans="1:7" ht="12.75" customHeight="1">
      <c r="A1" s="2"/>
      <c r="B1" s="3" t="s">
        <v>0</v>
      </c>
      <c r="C1" s="4"/>
      <c r="D1" s="5"/>
      <c r="E1" s="6"/>
      <c r="F1" s="6"/>
      <c r="G1" s="3"/>
    </row>
    <row r="2" spans="1:7" ht="39.7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3" t="s">
        <v>7</v>
      </c>
    </row>
    <row r="3" spans="1:7" ht="44.25" customHeight="1">
      <c r="A3" s="7">
        <v>1</v>
      </c>
      <c r="B3" s="8" t="s">
        <v>8</v>
      </c>
      <c r="C3" s="9">
        <v>1500</v>
      </c>
      <c r="D3" s="10" t="s">
        <v>9</v>
      </c>
      <c r="E3" s="11"/>
      <c r="F3" s="12">
        <f aca="true" t="shared" si="0" ref="F3:F21">E3*1.23</f>
        <v>0</v>
      </c>
      <c r="G3" s="13">
        <f aca="true" t="shared" si="1" ref="G3:G21">C3*F3</f>
        <v>0</v>
      </c>
    </row>
    <row r="4" spans="1:7" ht="43.5" customHeight="1">
      <c r="A4" s="7">
        <v>2</v>
      </c>
      <c r="B4" s="8" t="s">
        <v>10</v>
      </c>
      <c r="C4" s="9">
        <v>100</v>
      </c>
      <c r="D4" s="10" t="s">
        <v>11</v>
      </c>
      <c r="E4" s="11"/>
      <c r="F4" s="12">
        <f t="shared" si="0"/>
        <v>0</v>
      </c>
      <c r="G4" s="13">
        <f t="shared" si="1"/>
        <v>0</v>
      </c>
    </row>
    <row r="5" spans="1:7" ht="37.5" customHeight="1">
      <c r="A5" s="7">
        <v>3</v>
      </c>
      <c r="B5" s="8" t="s">
        <v>12</v>
      </c>
      <c r="C5" s="9">
        <v>30</v>
      </c>
      <c r="D5" s="10" t="s">
        <v>13</v>
      </c>
      <c r="E5" s="11"/>
      <c r="F5" s="12">
        <f t="shared" si="0"/>
        <v>0</v>
      </c>
      <c r="G5" s="13">
        <f t="shared" si="1"/>
        <v>0</v>
      </c>
    </row>
    <row r="6" spans="1:7" ht="29.25">
      <c r="A6" s="7">
        <v>4</v>
      </c>
      <c r="B6" s="14" t="s">
        <v>14</v>
      </c>
      <c r="C6" s="9">
        <v>15</v>
      </c>
      <c r="D6" s="10" t="s">
        <v>15</v>
      </c>
      <c r="E6" s="11"/>
      <c r="F6" s="12">
        <f t="shared" si="0"/>
        <v>0</v>
      </c>
      <c r="G6" s="13">
        <f t="shared" si="1"/>
        <v>0</v>
      </c>
    </row>
    <row r="7" spans="1:7" ht="54.75" customHeight="1">
      <c r="A7" s="7">
        <v>5</v>
      </c>
      <c r="B7" s="8" t="s">
        <v>16</v>
      </c>
      <c r="C7" s="9">
        <v>600</v>
      </c>
      <c r="D7" s="10" t="s">
        <v>17</v>
      </c>
      <c r="E7" s="11"/>
      <c r="F7" s="12">
        <f t="shared" si="0"/>
        <v>0</v>
      </c>
      <c r="G7" s="13">
        <f t="shared" si="1"/>
        <v>0</v>
      </c>
    </row>
    <row r="8" spans="1:7" ht="23.25" customHeight="1">
      <c r="A8" s="7">
        <v>6</v>
      </c>
      <c r="B8" s="8" t="s">
        <v>18</v>
      </c>
      <c r="C8" s="9">
        <v>500</v>
      </c>
      <c r="D8" s="10" t="s">
        <v>19</v>
      </c>
      <c r="E8" s="11"/>
      <c r="F8" s="12">
        <f t="shared" si="0"/>
        <v>0</v>
      </c>
      <c r="G8" s="13">
        <f t="shared" si="1"/>
        <v>0</v>
      </c>
    </row>
    <row r="9" spans="1:7" ht="41.25" customHeight="1">
      <c r="A9" s="7">
        <v>7</v>
      </c>
      <c r="B9" s="8" t="s">
        <v>20</v>
      </c>
      <c r="C9" s="9">
        <v>1000</v>
      </c>
      <c r="D9" s="10" t="s">
        <v>21</v>
      </c>
      <c r="E9" s="11"/>
      <c r="F9" s="12">
        <f t="shared" si="0"/>
        <v>0</v>
      </c>
      <c r="G9" s="13">
        <f t="shared" si="1"/>
        <v>0</v>
      </c>
    </row>
    <row r="10" spans="1:7" ht="40.5" customHeight="1">
      <c r="A10" s="7">
        <v>8</v>
      </c>
      <c r="B10" s="8" t="s">
        <v>22</v>
      </c>
      <c r="C10" s="9">
        <v>12</v>
      </c>
      <c r="D10" s="10" t="s">
        <v>23</v>
      </c>
      <c r="E10" s="11"/>
      <c r="F10" s="12">
        <f t="shared" si="0"/>
        <v>0</v>
      </c>
      <c r="G10" s="13">
        <f t="shared" si="1"/>
        <v>0</v>
      </c>
    </row>
    <row r="11" spans="1:7" ht="34.5" customHeight="1">
      <c r="A11" s="7">
        <v>9</v>
      </c>
      <c r="B11" s="8" t="s">
        <v>24</v>
      </c>
      <c r="C11" s="9">
        <v>1600</v>
      </c>
      <c r="D11" s="10" t="s">
        <v>25</v>
      </c>
      <c r="E11" s="11"/>
      <c r="F11" s="12">
        <f t="shared" si="0"/>
        <v>0</v>
      </c>
      <c r="G11" s="13">
        <f t="shared" si="1"/>
        <v>0</v>
      </c>
    </row>
    <row r="12" spans="1:7" ht="41.25" customHeight="1">
      <c r="A12" s="7">
        <v>10</v>
      </c>
      <c r="B12" s="8" t="s">
        <v>26</v>
      </c>
      <c r="C12" s="9">
        <v>600</v>
      </c>
      <c r="D12" s="10" t="s">
        <v>27</v>
      </c>
      <c r="E12" s="11"/>
      <c r="F12" s="12">
        <f t="shared" si="0"/>
        <v>0</v>
      </c>
      <c r="G12" s="13">
        <f t="shared" si="1"/>
        <v>0</v>
      </c>
    </row>
    <row r="13" spans="1:7" ht="48.75" customHeight="1">
      <c r="A13" s="7">
        <v>11</v>
      </c>
      <c r="B13" s="8" t="s">
        <v>28</v>
      </c>
      <c r="C13" s="9">
        <v>600</v>
      </c>
      <c r="D13" s="15" t="s">
        <v>29</v>
      </c>
      <c r="E13" s="11"/>
      <c r="F13" s="12">
        <f t="shared" si="0"/>
        <v>0</v>
      </c>
      <c r="G13" s="13">
        <f t="shared" si="1"/>
        <v>0</v>
      </c>
    </row>
    <row r="14" spans="1:7" ht="30" customHeight="1">
      <c r="A14" s="7">
        <v>12</v>
      </c>
      <c r="B14" s="8" t="s">
        <v>30</v>
      </c>
      <c r="C14" s="9">
        <v>60</v>
      </c>
      <c r="D14" s="10" t="s">
        <v>31</v>
      </c>
      <c r="E14" s="11"/>
      <c r="F14" s="12">
        <f t="shared" si="0"/>
        <v>0</v>
      </c>
      <c r="G14" s="13">
        <f t="shared" si="1"/>
        <v>0</v>
      </c>
    </row>
    <row r="15" spans="1:7" ht="47.25" customHeight="1">
      <c r="A15" s="7">
        <v>13</v>
      </c>
      <c r="B15" s="8" t="s">
        <v>32</v>
      </c>
      <c r="C15" s="9">
        <v>500</v>
      </c>
      <c r="D15" s="15" t="s">
        <v>33</v>
      </c>
      <c r="E15" s="11"/>
      <c r="F15" s="12">
        <f t="shared" si="0"/>
        <v>0</v>
      </c>
      <c r="G15" s="13">
        <f t="shared" si="1"/>
        <v>0</v>
      </c>
    </row>
    <row r="16" spans="1:7" ht="36.75" customHeight="1">
      <c r="A16" s="7">
        <v>14</v>
      </c>
      <c r="B16" s="8" t="s">
        <v>34</v>
      </c>
      <c r="C16" s="9">
        <v>1300</v>
      </c>
      <c r="D16" s="10" t="s">
        <v>35</v>
      </c>
      <c r="E16" s="11"/>
      <c r="F16" s="12">
        <f t="shared" si="0"/>
        <v>0</v>
      </c>
      <c r="G16" s="13">
        <f t="shared" si="1"/>
        <v>0</v>
      </c>
    </row>
    <row r="17" spans="1:7" ht="56.25" customHeight="1">
      <c r="A17" s="7">
        <v>15</v>
      </c>
      <c r="B17" s="8" t="s">
        <v>36</v>
      </c>
      <c r="C17" s="9">
        <v>700</v>
      </c>
      <c r="D17" s="10" t="s">
        <v>37</v>
      </c>
      <c r="E17" s="11"/>
      <c r="F17" s="12">
        <f t="shared" si="0"/>
        <v>0</v>
      </c>
      <c r="G17" s="13">
        <f t="shared" si="1"/>
        <v>0</v>
      </c>
    </row>
    <row r="18" spans="1:7" ht="35.25" customHeight="1">
      <c r="A18" s="7">
        <v>16</v>
      </c>
      <c r="B18" s="8" t="s">
        <v>38</v>
      </c>
      <c r="C18" s="9">
        <v>300</v>
      </c>
      <c r="D18" s="10" t="s">
        <v>39</v>
      </c>
      <c r="E18" s="11"/>
      <c r="F18" s="12">
        <f t="shared" si="0"/>
        <v>0</v>
      </c>
      <c r="G18" s="13">
        <f t="shared" si="1"/>
        <v>0</v>
      </c>
    </row>
    <row r="19" spans="1:7" ht="48.75" customHeight="1">
      <c r="A19" s="7">
        <v>17</v>
      </c>
      <c r="B19" s="16" t="s">
        <v>40</v>
      </c>
      <c r="C19" s="9">
        <v>200</v>
      </c>
      <c r="D19" s="17" t="s">
        <v>41</v>
      </c>
      <c r="E19" s="11"/>
      <c r="F19" s="12">
        <f t="shared" si="0"/>
        <v>0</v>
      </c>
      <c r="G19" s="13">
        <f t="shared" si="1"/>
        <v>0</v>
      </c>
    </row>
    <row r="20" spans="1:7" ht="36.75" customHeight="1">
      <c r="A20" s="7">
        <v>18</v>
      </c>
      <c r="B20" s="8" t="s">
        <v>42</v>
      </c>
      <c r="C20" s="9">
        <v>200</v>
      </c>
      <c r="D20" s="10" t="s">
        <v>43</v>
      </c>
      <c r="E20" s="11"/>
      <c r="F20" s="12">
        <f t="shared" si="0"/>
        <v>0</v>
      </c>
      <c r="G20" s="13">
        <f t="shared" si="1"/>
        <v>0</v>
      </c>
    </row>
    <row r="21" spans="1:7" ht="44.25">
      <c r="A21" s="7">
        <v>19</v>
      </c>
      <c r="B21" s="8" t="s">
        <v>44</v>
      </c>
      <c r="C21" s="9">
        <v>800</v>
      </c>
      <c r="D21" s="10" t="s">
        <v>45</v>
      </c>
      <c r="E21" s="11"/>
      <c r="F21" s="12">
        <f t="shared" si="0"/>
        <v>0</v>
      </c>
      <c r="G21" s="13">
        <f t="shared" si="1"/>
        <v>0</v>
      </c>
    </row>
    <row r="22" spans="3:7" ht="14.25">
      <c r="C22" s="18"/>
      <c r="D22" s="19"/>
      <c r="G22" s="20">
        <f>SUM(G3:G21)</f>
        <v>0</v>
      </c>
    </row>
  </sheetData>
  <sheetProtection password="DD91" sheet="1" select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2018-01-24T14:16:15Z</dcterms:created>
  <dcterms:modified xsi:type="dcterms:W3CDTF">2018-01-24T14:38:23Z</dcterms:modified>
  <cp:category/>
  <cp:version/>
  <cp:contentType/>
  <cp:contentStatus/>
  <cp:revision>3</cp:revision>
</cp:coreProperties>
</file>