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33\520_Zamowienia_Publiczne\FRANZ\REGULAMINOWE\moje 2023\Sektorowe Cz B §18\520.261.2.71.2023.ZF Dostawa części do ogrzewania Eberspacher i Webasto\Przetarg\Zmiana SIWZ\"/>
    </mc:Choice>
  </mc:AlternateContent>
  <xr:revisionPtr revIDLastSave="0" documentId="13_ncr:1_{FBA772FB-3D8B-4751-8C0D-927346DE1102}" xr6:coauthVersionLast="47" xr6:coauthVersionMax="47" xr10:uidLastSave="{00000000-0000-0000-0000-000000000000}"/>
  <bookViews>
    <workbookView xWindow="28680" yWindow="-120" windowWidth="29040" windowHeight="15720" xr2:uid="{06CA98E3-4B73-4CB6-9974-C92C153E4D83}"/>
  </bookViews>
  <sheets>
    <sheet name="Arkusz1" sheetId="1" r:id="rId1"/>
  </sheets>
  <definedNames>
    <definedName name="_Toc141177409" localSheetId="0">Arkusz1!$A$35</definedName>
    <definedName name="_xlnm.Print_Area" localSheetId="0">Arkusz1!$A$1:$G$121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1" i="1" l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102" i="1" l="1"/>
</calcChain>
</file>

<file path=xl/sharedStrings.xml><?xml version="1.0" encoding="utf-8"?>
<sst xmlns="http://schemas.openxmlformats.org/spreadsheetml/2006/main" count="186" uniqueCount="129">
  <si>
    <t>L.p.</t>
  </si>
  <si>
    <t>J.m.</t>
  </si>
  <si>
    <t>Ilości szacunkowe</t>
  </si>
  <si>
    <t>Cena jednostkowa netto</t>
  </si>
  <si>
    <t>Wartość netto</t>
  </si>
  <si>
    <t>1.</t>
  </si>
  <si>
    <t>2.</t>
  </si>
  <si>
    <t>3.</t>
  </si>
  <si>
    <t>5.</t>
  </si>
  <si>
    <t>6.</t>
  </si>
  <si>
    <t>7.</t>
  </si>
  <si>
    <t>8.</t>
  </si>
  <si>
    <t>Sterownik  251818540010</t>
  </si>
  <si>
    <t>szt.</t>
  </si>
  <si>
    <t>Iskrownik   251818151000</t>
  </si>
  <si>
    <t>Silnik  251818991506</t>
  </si>
  <si>
    <t>Termostat  awaryjny  251818400000</t>
  </si>
  <si>
    <t>Wiązka  sterowania  251818010100</t>
  </si>
  <si>
    <t>Elektroda  251818151100</t>
  </si>
  <si>
    <t>Komora  spalania  251818570000</t>
  </si>
  <si>
    <t>Termostat  roboczy  251818410000</t>
  </si>
  <si>
    <t>Wentylator  251818150200</t>
  </si>
  <si>
    <t>Wymiennik  ogrzewania  251818060000</t>
  </si>
  <si>
    <t>Silnik  ogrzewania  251818991506</t>
  </si>
  <si>
    <t>Pompa  paliwa  252488994600</t>
  </si>
  <si>
    <t>Pompa 5000L/H  25248826000</t>
  </si>
  <si>
    <t>Sterownik TH300 63482E</t>
  </si>
  <si>
    <t>Elektroda  14846B</t>
  </si>
  <si>
    <t>Bezpiecznik temperatury  14945A</t>
  </si>
  <si>
    <t>Termostat roboczy  14941A</t>
  </si>
  <si>
    <t>Przewód diagnoza 93019A</t>
  </si>
  <si>
    <t>Przewód zasilanie 9010840B</t>
  </si>
  <si>
    <t>Iskrownik 14845C</t>
  </si>
  <si>
    <t>Komora  spalania  464333</t>
  </si>
  <si>
    <t>Komora spalania 44325A</t>
  </si>
  <si>
    <t>Pompa paliwa 72019A</t>
  </si>
  <si>
    <t>Przewód zasilania 82606E</t>
  </si>
  <si>
    <t>Termostat  awaryjny 82823C</t>
  </si>
  <si>
    <t>Termostat roboczy  14913A</t>
  </si>
  <si>
    <t>Wentylator 20641B</t>
  </si>
  <si>
    <t>Wymiennik  ogrzewania  19974A</t>
  </si>
  <si>
    <t>Wymiennik  ogrzewania   86710A</t>
  </si>
  <si>
    <t>Silnik  TH 300  21318A</t>
  </si>
  <si>
    <t>Wiązka  ogrzewania  82971B</t>
  </si>
  <si>
    <t>Wiązka  ogrzewania  82971C</t>
  </si>
  <si>
    <t>Obudowa  82206B</t>
  </si>
  <si>
    <t>Czujnik  temperatury  14944A</t>
  </si>
  <si>
    <t>Zegar  sterujący  63399A</t>
  </si>
  <si>
    <t>Wiązka  ogrzewania  93019B</t>
  </si>
  <si>
    <t>Czujnik płomienia 19970A</t>
  </si>
  <si>
    <t>Kołpak ochronny  20649C</t>
  </si>
  <si>
    <t>Pierścień 20820B</t>
  </si>
  <si>
    <t xml:space="preserve">Wiązka ogrzewania 82841A </t>
  </si>
  <si>
    <t>Wiązka ogrzewania 93020B</t>
  </si>
  <si>
    <t>Wiązka ogrzewania 87825B</t>
  </si>
  <si>
    <t>Wiązka ogrzewania 90675B</t>
  </si>
  <si>
    <t>Wiązka ogrzewania 66759C</t>
  </si>
  <si>
    <t>Czujnik temperatury 14941A</t>
  </si>
  <si>
    <t>Pompa ogrzewania 43150B</t>
  </si>
  <si>
    <t>Pompa ogrzewania 2710201A</t>
  </si>
  <si>
    <t>Przesłona TH300 88440A</t>
  </si>
  <si>
    <t>Silnik ogrzewania 21319A</t>
  </si>
  <si>
    <t>Sterownik 271068B</t>
  </si>
  <si>
    <t>Sterownik 65271F</t>
  </si>
  <si>
    <t>Aparta sterujący 11115309A</t>
  </si>
  <si>
    <t>Czujnik temperatury 11113837C</t>
  </si>
  <si>
    <t>RAZEM</t>
  </si>
  <si>
    <t>pieczątka firmy</t>
  </si>
  <si>
    <t>OFERTA  CENOWA</t>
  </si>
  <si>
    <t>„Dostawa oryginalnych części do ogrzewania Eberspacher i Webasto”</t>
  </si>
  <si>
    <t>znak sprawy 520.261.2.71.2023.ZF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</si>
  <si>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12"/>
        <color theme="1"/>
        <rFont val="Arial"/>
        <family val="2"/>
        <charset val="238"/>
      </rPr>
      <t>DANE OFERENTA</t>
    </r>
  </si>
  <si>
    <t xml:space="preserve">1)  </t>
  </si>
  <si>
    <t>Pełna nazwa firmy</t>
  </si>
  <si>
    <t>2)</t>
  </si>
  <si>
    <t>Dokładny adres</t>
  </si>
  <si>
    <t>3)</t>
  </si>
  <si>
    <t>Województwo</t>
  </si>
  <si>
    <t>4)</t>
  </si>
  <si>
    <t>Adres do doręczeń</t>
  </si>
  <si>
    <t>5)</t>
  </si>
  <si>
    <t>Osoba do kontaktów</t>
  </si>
  <si>
    <t>(imię, nazwisko, nr tel.)</t>
  </si>
  <si>
    <t>6)</t>
  </si>
  <si>
    <t>NIP, REGON</t>
  </si>
  <si>
    <t>7)</t>
  </si>
  <si>
    <t>Status przedsiębiorcy w rozumieniu ustawy z dnia 8 marca 2013 r. o przeciwdziałaniu nadmiernym opóźnieniom w transakcjach handlowych.**</t>
  </si>
  <si>
    <t>mikro</t>
  </si>
  <si>
    <t>małe</t>
  </si>
  <si>
    <t>średnie</t>
  </si>
  <si>
    <t>duże</t>
  </si>
  <si>
    <t>8)</t>
  </si>
  <si>
    <t>Oznaczenie Sądu Rejestrowego***</t>
  </si>
  <si>
    <t>9)</t>
  </si>
  <si>
    <t>Nr kierunkowy</t>
  </si>
  <si>
    <t>10)</t>
  </si>
  <si>
    <t>Nr telefonu / faksu</t>
  </si>
  <si>
    <t>11)</t>
  </si>
  <si>
    <t>Internet</t>
  </si>
  <si>
    <t>12)</t>
  </si>
  <si>
    <t>e-mail</t>
  </si>
  <si>
    <t>13)</t>
  </si>
  <si>
    <t>Nazwa Banku,</t>
  </si>
  <si>
    <t>nr  konta</t>
  </si>
  <si>
    <t>14)</t>
  </si>
  <si>
    <t>15)</t>
  </si>
  <si>
    <r>
      <t>Adres zamieszkania</t>
    </r>
    <r>
      <rPr>
        <b/>
        <sz val="10"/>
        <color theme="1"/>
        <rFont val="Arial"/>
        <family val="2"/>
        <charset val="238"/>
      </rPr>
      <t>*</t>
    </r>
  </si>
  <si>
    <t>16)</t>
  </si>
  <si>
    <r>
      <t>PESEL</t>
    </r>
    <r>
      <rPr>
        <b/>
        <sz val="10"/>
        <color theme="1"/>
        <rFont val="Arial"/>
        <family val="2"/>
        <charset val="238"/>
      </rPr>
      <t>*</t>
    </r>
  </si>
  <si>
    <t>** niepotrzebne skreślić</t>
  </si>
  <si>
    <t xml:space="preserve">*** dotyczy oferenta który prowadzi działalność gospodarczą jako podmiot podlegający wpisowi do Krajowego Rejestru Sądowego </t>
  </si>
  <si>
    <t>podpis i stanowisko</t>
  </si>
  <si>
    <t>upoważnionego przedstawiciela firmy</t>
  </si>
  <si>
    <t>…………............................</t>
  </si>
  <si>
    <t>Miejscowość – data</t>
  </si>
  <si>
    <t xml:space="preserve">Załącznik  nr 1 do specyfikacji </t>
  </si>
  <si>
    <t xml:space="preserve">Warunków Zamówienia na materiały </t>
  </si>
  <si>
    <t>Data sporządzenia oferty</t>
  </si>
  <si>
    <t>* dotyczy oferenta, który prowadzi działalność gospodarczą jako osoba fizyczna i posiada wpis w CEIDG</t>
  </si>
  <si>
    <t xml:space="preserve">     Razem ….................................... zł brutto</t>
  </si>
  <si>
    <t>słownie: ….............................................................................................................................................. …./100.</t>
  </si>
  <si>
    <t xml:space="preserve">3.	Gwarancja ……………….. Miesięcy*.  </t>
  </si>
  <si>
    <t>* Zamawiajacy wymaga udzielenia gwarancji na minimum 12 miesięcy</t>
  </si>
  <si>
    <t>UWAGA! Wprowadzenie przez Wykonawcę jakichkolwiek zmian w Formularzu Oferty i pozostałych Załącznikach powodujących zmianę ich treści spowoduje odrzucenie oferty</t>
  </si>
  <si>
    <t>…………..............................</t>
  </si>
  <si>
    <t>Nazwa podmiotu zamówienia/numer</t>
  </si>
  <si>
    <t xml:space="preserve">2. Wartość oferty wynosi …................................ zł netto </t>
  </si>
  <si>
    <t xml:space="preserve">     Wartość Vat (…..%) wynosi …............................ zł netto</t>
  </si>
  <si>
    <t>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</si>
</sst>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;[Red]#,##0.00\ &quot;zł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7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trike/>
      <sz val="10"/>
      <color rgb="FFFF0000"/>
      <name val="Arial"/>
      <family val="2"/>
      <charset val="238"/>
    </font>
    <font>
      <b/>
      <strike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3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/>
    <xf numFmtId="0" fontId="7" fillId="0" borderId="13" xfId="0" applyFont="1" applyBorder="1" applyAlignment="1">
      <alignment vertical="center" wrapText="1"/>
    </xf>
    <xf numFmtId="0" fontId="9" fillId="0" borderId="0" xfId="0" applyFont="1" applyAlignment="1">
      <alignment horizontal="justify" vertical="center"/>
    </xf>
    <xf numFmtId="0" fontId="2" fillId="0" borderId="0" xfId="0" applyFont="1"/>
    <xf numFmtId="0" fontId="1" fillId="2" borderId="0" xfId="0" applyFont="1" applyFill="1"/>
    <xf numFmtId="0" fontId="2" fillId="2" borderId="0" xfId="0" applyFont="1" applyFill="1"/>
    <xf numFmtId="0" fontId="7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top" wrapText="1"/>
    </xf>
    <xf numFmtId="0" fontId="10" fillId="0" borderId="3" xfId="0" applyFont="1" applyBorder="1" applyAlignment="1" applyProtection="1">
      <alignment horizontal="center" vertical="top" wrapText="1"/>
      <protection locked="0"/>
    </xf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 applyProtection="1">
      <alignment horizontal="center" vertical="center" wrapText="1"/>
      <protection locked="0"/>
    </xf>
    <xf numFmtId="164" fontId="10" fillId="0" borderId="3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11" fillId="0" borderId="0" xfId="0" applyFont="1"/>
    <xf numFmtId="0" fontId="5" fillId="0" borderId="0" xfId="0" applyFont="1"/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 applyProtection="1">
      <alignment horizontal="center" vertical="top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 applyProtection="1">
      <alignment horizontal="center" vertical="center" wrapText="1"/>
      <protection locked="0"/>
    </xf>
    <xf numFmtId="0" fontId="11" fillId="2" borderId="21" xfId="0" applyFont="1" applyFill="1" applyBorder="1" applyAlignment="1" applyProtection="1">
      <alignment horizontal="center" vertical="center" wrapText="1"/>
      <protection locked="0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0" borderId="23" xfId="0" applyFont="1" applyBorder="1" applyAlignment="1" applyProtection="1">
      <alignment horizontal="center" vertical="top" wrapText="1"/>
      <protection locked="0"/>
    </xf>
    <xf numFmtId="0" fontId="11" fillId="2" borderId="22" xfId="0" applyFont="1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13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3" xfId="0" applyFont="1" applyBorder="1"/>
    <xf numFmtId="0" fontId="14" fillId="0" borderId="3" xfId="0" applyFont="1" applyBorder="1" applyAlignment="1">
      <alignment horizontal="center"/>
    </xf>
    <xf numFmtId="164" fontId="14" fillId="0" borderId="3" xfId="0" applyNumberFormat="1" applyFont="1" applyBorder="1" applyAlignment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  <protection locked="0"/>
    </xf>
    <xf numFmtId="164" fontId="14" fillId="0" borderId="3" xfId="0" applyNumberFormat="1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>
      <alignment horizontal="center" vertical="center" wrapText="1"/>
    </xf>
    <xf numFmtId="0" fontId="15" fillId="0" borderId="3" xfId="0" applyFont="1" applyBorder="1"/>
    <xf numFmtId="0" fontId="15" fillId="0" borderId="3" xfId="0" applyFont="1" applyBorder="1" applyAlignment="1">
      <alignment horizontal="center"/>
    </xf>
    <xf numFmtId="0" fontId="15" fillId="0" borderId="3" xfId="0" applyFont="1" applyBorder="1" applyAlignment="1" applyProtection="1">
      <alignment horizontal="center" vertical="center" wrapText="1"/>
      <protection locked="0"/>
    </xf>
    <xf numFmtId="164" fontId="15" fillId="0" borderId="3" xfId="0" applyNumberFormat="1" applyFont="1" applyBorder="1" applyAlignment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164" fontId="15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13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7" fillId="0" borderId="15" xfId="0" applyFont="1" applyBorder="1"/>
    <xf numFmtId="0" fontId="7" fillId="0" borderId="0" xfId="0" applyFont="1" applyAlignment="1">
      <alignment horizontal="justify" vertical="center"/>
    </xf>
    <xf numFmtId="0" fontId="0" fillId="0" borderId="0" xfId="0"/>
    <xf numFmtId="0" fontId="9" fillId="0" borderId="0" xfId="0" applyFont="1" applyAlignment="1">
      <alignment horizontal="justify" vertical="center"/>
    </xf>
  </cellXfs>
  <cellStyles count="1">
    <cellStyle name="Normalny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64" formatCode="#,##0.00\ &quot;zł&quot;;[Red]#,##0.00\ &quot;zł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64" formatCode="#,##0.00\ &quot;zł&quot;;[Red]#,##0.00\ &quot;zł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1743075</xdr:colOff>
      <xdr:row>6</xdr:row>
      <xdr:rowOff>104775</xdr:rowOff>
    </xdr:to>
    <xdr:sp macro="" textlink="">
      <xdr:nvSpPr>
        <xdr:cNvPr id="10" name="AutoShape 11">
          <a:extLst>
            <a:ext uri="{FF2B5EF4-FFF2-40B4-BE49-F238E27FC236}">
              <a16:creationId xmlns:a16="http://schemas.microsoft.com/office/drawing/2014/main" id="{9BF297E5-B14E-4469-8099-DE8A4B93ABFF}"/>
            </a:ext>
          </a:extLst>
        </xdr:cNvPr>
        <xdr:cNvSpPr>
          <a:spLocks noChangeArrowheads="1"/>
        </xdr:cNvSpPr>
      </xdr:nvSpPr>
      <xdr:spPr bwMode="auto">
        <a:xfrm>
          <a:off x="342900" y="190500"/>
          <a:ext cx="1743075" cy="10572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pl-PL"/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6</xdr:col>
      <xdr:colOff>555625</xdr:colOff>
      <xdr:row>41</xdr:row>
      <xdr:rowOff>142875</xdr:rowOff>
    </xdr:to>
    <xdr:sp macro="" textlink="">
      <xdr:nvSpPr>
        <xdr:cNvPr id="11" name="AutoShape 11">
          <a:extLst>
            <a:ext uri="{FF2B5EF4-FFF2-40B4-BE49-F238E27FC236}">
              <a16:creationId xmlns:a16="http://schemas.microsoft.com/office/drawing/2014/main" id="{BB8706A9-BC3D-4641-8475-F9783FE47944}"/>
            </a:ext>
          </a:extLst>
        </xdr:cNvPr>
        <xdr:cNvSpPr>
          <a:spLocks noChangeArrowheads="1"/>
        </xdr:cNvSpPr>
      </xdr:nvSpPr>
      <xdr:spPr bwMode="auto">
        <a:xfrm>
          <a:off x="4095750" y="8397875"/>
          <a:ext cx="2889250" cy="12223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pl-PL"/>
        </a:p>
      </xdr:txBody>
    </xdr:sp>
    <xdr:clientData/>
  </xdr:twoCellAnchor>
  <xdr:twoCellAnchor>
    <xdr:from>
      <xdr:col>4</xdr:col>
      <xdr:colOff>561975</xdr:colOff>
      <xdr:row>112</xdr:row>
      <xdr:rowOff>152400</xdr:rowOff>
    </xdr:from>
    <xdr:to>
      <xdr:col>6</xdr:col>
      <xdr:colOff>762000</xdr:colOff>
      <xdr:row>118</xdr:row>
      <xdr:rowOff>177800</xdr:rowOff>
    </xdr:to>
    <xdr:sp macro="" textlink="">
      <xdr:nvSpPr>
        <xdr:cNvPr id="12" name="Prostokąt: zaokrąglone rogi 11">
          <a:extLst>
            <a:ext uri="{FF2B5EF4-FFF2-40B4-BE49-F238E27FC236}">
              <a16:creationId xmlns:a16="http://schemas.microsoft.com/office/drawing/2014/main" id="{26819790-25A5-0F43-8281-7E8A08692866}"/>
            </a:ext>
          </a:extLst>
        </xdr:cNvPr>
        <xdr:cNvSpPr>
          <a:spLocks noChangeArrowheads="1"/>
        </xdr:cNvSpPr>
      </xdr:nvSpPr>
      <xdr:spPr bwMode="auto">
        <a:xfrm>
          <a:off x="4657725" y="23568025"/>
          <a:ext cx="2533650" cy="11684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pl-PL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B85E2EA-5092-44D5-8564-7934D59583DD}" name="Tabela2" displayName="Tabela2" ref="A46:G102" totalsRowShown="0" tableBorderDxfId="7">
  <autoFilter ref="A46:G102" xr:uid="{3B85E2EA-5092-44D5-8564-7934D59583DD}"/>
  <tableColumns count="7">
    <tableColumn id="1" xr3:uid="{57AC01D2-E796-4D45-A15E-AE62A044CBCA}" name="L.p." dataDxfId="6"/>
    <tableColumn id="2" xr3:uid="{3E1D860E-E0E1-4CDF-A79C-DC31A360D672}" name="Nazwa podmiotu zamówienia/numer" dataDxfId="5"/>
    <tableColumn id="3" xr3:uid="{850B4369-DD15-47F3-921F-C9BAD9104190}" name="J.m." dataDxfId="4"/>
    <tableColumn id="4" xr3:uid="{029BA8F7-A42E-4FA6-872C-BDAAA7BB5E59}" name="Ilości szacunkowe" dataDxfId="3"/>
    <tableColumn id="5" xr3:uid="{7FFBBE09-55FC-4B91-9E42-FBD205843E0A}" name="Cena jednostkowa netto" dataDxfId="2"/>
    <tableColumn id="6" xr3:uid="{E8AF0A4A-25AD-481E-A126-BD9F3E439FD8}" name="Wartość netto" dataDxfId="1"/>
    <tableColumn id="7" xr3:uid="{B38246B3-AFD2-4559-87EC-DDCFFD2ED783}" name="Wartość brutto" dataDxfId="0"/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8906B-C083-472A-9825-F04EF773ED4D}">
  <dimension ref="A1:I121"/>
  <sheetViews>
    <sheetView tabSelected="1" topLeftCell="A14" zoomScaleNormal="100" zoomScalePageLayoutView="175" workbookViewId="0">
      <selection activeCell="B31" sqref="B31"/>
    </sheetView>
  </sheetViews>
  <sheetFormatPr defaultRowHeight="15" x14ac:dyDescent="0.25"/>
  <cols>
    <col min="1" max="1" width="6.5703125" customWidth="1"/>
    <col min="2" max="2" width="36.5703125" customWidth="1"/>
    <col min="3" max="3" width="7" customWidth="1"/>
    <col min="4" max="4" width="19.5703125" customWidth="1"/>
    <col min="5" max="5" width="25" customWidth="1"/>
    <col min="6" max="6" width="18.140625" customWidth="1"/>
    <col min="7" max="7" width="22.42578125" customWidth="1"/>
    <col min="9" max="9" width="12" customWidth="1"/>
  </cols>
  <sheetData>
    <row r="1" spans="2:9" x14ac:dyDescent="0.25">
      <c r="B1" s="11"/>
      <c r="C1" s="11"/>
      <c r="D1" s="11"/>
      <c r="E1" s="11"/>
      <c r="F1" s="11" t="s">
        <v>115</v>
      </c>
      <c r="G1" s="11"/>
      <c r="H1" s="11"/>
      <c r="I1" s="11"/>
    </row>
    <row r="2" spans="2:9" x14ac:dyDescent="0.25">
      <c r="B2" s="11"/>
      <c r="C2" s="11"/>
      <c r="D2" s="11"/>
      <c r="E2" s="11"/>
      <c r="F2" s="11" t="s">
        <v>116</v>
      </c>
      <c r="G2" s="11"/>
      <c r="H2" s="11"/>
      <c r="I2" s="11"/>
    </row>
    <row r="3" spans="2:9" x14ac:dyDescent="0.25">
      <c r="B3" s="11"/>
      <c r="C3" s="11"/>
      <c r="D3" s="11"/>
      <c r="E3" s="11"/>
      <c r="F3" s="11"/>
      <c r="G3" s="11"/>
      <c r="H3" s="11"/>
      <c r="I3" s="11"/>
    </row>
    <row r="4" spans="2:9" x14ac:dyDescent="0.25">
      <c r="B4" s="11"/>
      <c r="C4" s="11"/>
      <c r="D4" s="11"/>
      <c r="E4" s="11"/>
      <c r="F4" s="11"/>
      <c r="G4" s="11"/>
      <c r="H4" s="11"/>
      <c r="I4" s="11"/>
    </row>
    <row r="5" spans="2:9" x14ac:dyDescent="0.25">
      <c r="B5" s="11"/>
      <c r="C5" s="11"/>
      <c r="D5" s="11"/>
      <c r="E5" s="11"/>
      <c r="F5" s="11"/>
      <c r="G5" s="11"/>
      <c r="H5" s="11"/>
      <c r="I5" s="11"/>
    </row>
    <row r="6" spans="2:9" x14ac:dyDescent="0.25">
      <c r="B6" s="11"/>
      <c r="C6" s="11"/>
      <c r="D6" s="11"/>
      <c r="E6" s="11"/>
      <c r="F6" s="11"/>
      <c r="G6" s="11"/>
      <c r="H6" s="11"/>
      <c r="I6" s="11"/>
    </row>
    <row r="7" spans="2:9" x14ac:dyDescent="0.25">
      <c r="B7" s="11"/>
      <c r="C7" s="11"/>
      <c r="D7" s="11"/>
      <c r="E7" s="11"/>
      <c r="F7" s="11"/>
      <c r="G7" s="11"/>
      <c r="H7" s="11"/>
      <c r="I7" s="11"/>
    </row>
    <row r="8" spans="2:9" x14ac:dyDescent="0.25">
      <c r="B8" s="2" t="s">
        <v>67</v>
      </c>
      <c r="C8" s="11"/>
      <c r="D8" s="11"/>
      <c r="E8" s="11"/>
      <c r="F8" s="11"/>
      <c r="G8" s="11"/>
      <c r="H8" s="11"/>
      <c r="I8" s="11"/>
    </row>
    <row r="9" spans="2:9" x14ac:dyDescent="0.25">
      <c r="B9" s="11"/>
      <c r="C9" s="11"/>
      <c r="D9" s="11"/>
      <c r="E9" s="11"/>
      <c r="F9" s="11"/>
      <c r="G9" s="11"/>
      <c r="H9" s="11"/>
      <c r="I9" s="11"/>
    </row>
    <row r="10" spans="2:9" x14ac:dyDescent="0.25">
      <c r="B10" s="11"/>
      <c r="C10" s="11"/>
      <c r="D10" s="65" t="s">
        <v>68</v>
      </c>
      <c r="E10" s="66"/>
      <c r="F10" s="11"/>
      <c r="G10" s="11"/>
      <c r="H10" s="11"/>
      <c r="I10" s="11"/>
    </row>
    <row r="11" spans="2:9" x14ac:dyDescent="0.25">
      <c r="B11" s="11"/>
      <c r="C11" s="11"/>
      <c r="D11" s="11"/>
      <c r="E11" s="11"/>
      <c r="F11" s="11"/>
      <c r="G11" s="11"/>
      <c r="H11" s="11"/>
      <c r="I11" s="11"/>
    </row>
    <row r="12" spans="2:9" x14ac:dyDescent="0.25">
      <c r="B12" s="12" t="s">
        <v>69</v>
      </c>
      <c r="C12" s="12"/>
      <c r="D12" s="12"/>
      <c r="E12" s="12"/>
      <c r="F12" s="13"/>
      <c r="G12" s="11"/>
      <c r="H12" s="11"/>
      <c r="I12" s="11"/>
    </row>
    <row r="13" spans="2:9" x14ac:dyDescent="0.25">
      <c r="B13" s="11"/>
      <c r="C13" s="11"/>
      <c r="D13" s="11"/>
      <c r="E13" s="11"/>
      <c r="F13" s="11"/>
      <c r="G13" s="11"/>
      <c r="H13" s="11"/>
      <c r="I13" s="11"/>
    </row>
    <row r="14" spans="2:9" x14ac:dyDescent="0.25">
      <c r="B14" s="12" t="s">
        <v>70</v>
      </c>
      <c r="C14" s="11"/>
      <c r="D14" s="11"/>
      <c r="E14" s="11"/>
      <c r="F14" s="11"/>
      <c r="G14" s="11"/>
      <c r="H14" s="11"/>
      <c r="I14" s="11"/>
    </row>
    <row r="15" spans="2:9" x14ac:dyDescent="0.25">
      <c r="B15" s="11"/>
      <c r="C15" s="11"/>
      <c r="D15" s="11"/>
      <c r="E15" s="11"/>
      <c r="F15" s="11"/>
      <c r="G15" s="11"/>
      <c r="H15" s="11"/>
      <c r="I15" s="11"/>
    </row>
    <row r="16" spans="2:9" ht="16.5" thickBot="1" x14ac:dyDescent="0.3">
      <c r="B16" s="3" t="s">
        <v>71</v>
      </c>
      <c r="C16" s="11"/>
      <c r="D16" s="11"/>
      <c r="E16" s="11"/>
      <c r="F16" s="11"/>
      <c r="G16" s="11"/>
      <c r="H16" s="11"/>
      <c r="I16" s="11"/>
    </row>
    <row r="17" spans="1:9" ht="37.5" customHeight="1" thickBot="1" x14ac:dyDescent="0.3">
      <c r="A17" s="4" t="s">
        <v>72</v>
      </c>
      <c r="B17" s="5" t="s">
        <v>73</v>
      </c>
      <c r="C17" s="60"/>
      <c r="D17" s="63"/>
      <c r="E17" s="63"/>
      <c r="F17" s="64"/>
      <c r="G17" s="11"/>
      <c r="H17" s="11"/>
      <c r="I17" s="11"/>
    </row>
    <row r="18" spans="1:9" ht="19.5" customHeight="1" thickBot="1" x14ac:dyDescent="0.3">
      <c r="A18" s="6" t="s">
        <v>74</v>
      </c>
      <c r="B18" s="7" t="s">
        <v>75</v>
      </c>
      <c r="C18" s="60"/>
      <c r="D18" s="63"/>
      <c r="E18" s="63"/>
      <c r="F18" s="64"/>
      <c r="G18" s="11"/>
      <c r="H18" s="11"/>
      <c r="I18" s="11"/>
    </row>
    <row r="19" spans="1:9" ht="18.75" customHeight="1" thickBot="1" x14ac:dyDescent="0.3">
      <c r="A19" s="6" t="s">
        <v>76</v>
      </c>
      <c r="B19" s="7" t="s">
        <v>77</v>
      </c>
      <c r="C19" s="60"/>
      <c r="D19" s="63"/>
      <c r="E19" s="63"/>
      <c r="F19" s="64"/>
      <c r="G19" s="11"/>
      <c r="H19" s="11"/>
      <c r="I19" s="11"/>
    </row>
    <row r="20" spans="1:9" ht="15.75" thickBot="1" x14ac:dyDescent="0.3">
      <c r="A20" s="6" t="s">
        <v>78</v>
      </c>
      <c r="B20" s="7" t="s">
        <v>79</v>
      </c>
      <c r="C20" s="60"/>
      <c r="D20" s="63"/>
      <c r="E20" s="63"/>
      <c r="F20" s="64"/>
      <c r="G20" s="11"/>
      <c r="H20" s="11"/>
      <c r="I20" s="11"/>
    </row>
    <row r="21" spans="1:9" ht="15.75" thickBot="1" x14ac:dyDescent="0.3">
      <c r="A21" s="58" t="s">
        <v>80</v>
      </c>
      <c r="B21" s="4" t="s">
        <v>81</v>
      </c>
      <c r="C21" s="60"/>
      <c r="D21" s="61"/>
      <c r="E21" s="61"/>
      <c r="F21" s="62"/>
      <c r="G21" s="11"/>
      <c r="H21" s="11"/>
      <c r="I21" s="11"/>
    </row>
    <row r="22" spans="1:9" ht="15.75" thickBot="1" x14ac:dyDescent="0.3">
      <c r="A22" s="59"/>
      <c r="B22" s="7" t="s">
        <v>82</v>
      </c>
      <c r="C22" s="53"/>
      <c r="D22" s="54"/>
      <c r="E22" s="54"/>
      <c r="F22" s="55"/>
      <c r="G22" s="11"/>
      <c r="H22" s="11"/>
      <c r="I22" s="11"/>
    </row>
    <row r="23" spans="1:9" ht="15.75" thickBot="1" x14ac:dyDescent="0.3">
      <c r="A23" s="6" t="s">
        <v>83</v>
      </c>
      <c r="B23" s="7" t="s">
        <v>84</v>
      </c>
      <c r="C23" s="60"/>
      <c r="D23" s="63"/>
      <c r="E23" s="63"/>
      <c r="F23" s="64"/>
      <c r="G23" s="11"/>
      <c r="H23" s="11"/>
      <c r="I23" s="11"/>
    </row>
    <row r="24" spans="1:9" ht="64.5" thickBot="1" x14ac:dyDescent="0.3">
      <c r="A24" s="6" t="s">
        <v>85</v>
      </c>
      <c r="B24" s="7" t="s">
        <v>86</v>
      </c>
      <c r="C24" s="15" t="s">
        <v>87</v>
      </c>
      <c r="D24" s="15" t="s">
        <v>88</v>
      </c>
      <c r="E24" s="15" t="s">
        <v>89</v>
      </c>
      <c r="F24" s="14" t="s">
        <v>90</v>
      </c>
      <c r="G24" s="11"/>
      <c r="H24" s="11"/>
      <c r="I24" s="11"/>
    </row>
    <row r="25" spans="1:9" ht="15.75" thickBot="1" x14ac:dyDescent="0.3">
      <c r="A25" s="6" t="s">
        <v>91</v>
      </c>
      <c r="B25" s="7" t="s">
        <v>92</v>
      </c>
      <c r="C25" s="60"/>
      <c r="D25" s="63"/>
      <c r="E25" s="63"/>
      <c r="F25" s="64"/>
      <c r="G25" s="11"/>
      <c r="H25" s="11"/>
      <c r="I25" s="11"/>
    </row>
    <row r="26" spans="1:9" ht="15.75" thickBot="1" x14ac:dyDescent="0.3">
      <c r="A26" s="6" t="s">
        <v>93</v>
      </c>
      <c r="B26" s="7" t="s">
        <v>94</v>
      </c>
      <c r="C26" s="60"/>
      <c r="D26" s="63"/>
      <c r="E26" s="63"/>
      <c r="F26" s="64"/>
      <c r="G26" s="11"/>
      <c r="H26" s="11"/>
      <c r="I26" s="11"/>
    </row>
    <row r="27" spans="1:9" ht="15.75" thickBot="1" x14ac:dyDescent="0.3">
      <c r="A27" s="6" t="s">
        <v>95</v>
      </c>
      <c r="B27" s="7" t="s">
        <v>96</v>
      </c>
      <c r="C27" s="60"/>
      <c r="D27" s="63"/>
      <c r="E27" s="63"/>
      <c r="F27" s="64"/>
      <c r="G27" s="11"/>
      <c r="H27" s="11"/>
      <c r="I27" s="11"/>
    </row>
    <row r="28" spans="1:9" ht="15.75" thickBot="1" x14ac:dyDescent="0.3">
      <c r="A28" s="6" t="s">
        <v>97</v>
      </c>
      <c r="B28" s="7" t="s">
        <v>98</v>
      </c>
      <c r="C28" s="60"/>
      <c r="D28" s="63"/>
      <c r="E28" s="63"/>
      <c r="F28" s="64"/>
      <c r="G28" s="11"/>
      <c r="H28" s="11"/>
      <c r="I28" s="11"/>
    </row>
    <row r="29" spans="1:9" ht="15.75" thickBot="1" x14ac:dyDescent="0.3">
      <c r="A29" s="6" t="s">
        <v>99</v>
      </c>
      <c r="B29" s="7" t="s">
        <v>100</v>
      </c>
      <c r="C29" s="60"/>
      <c r="D29" s="63"/>
      <c r="E29" s="63"/>
      <c r="F29" s="64"/>
      <c r="G29" s="11"/>
      <c r="H29" s="11"/>
      <c r="I29" s="11"/>
    </row>
    <row r="30" spans="1:9" ht="15.75" thickBot="1" x14ac:dyDescent="0.3">
      <c r="A30" s="58" t="s">
        <v>101</v>
      </c>
      <c r="B30" s="4" t="s">
        <v>102</v>
      </c>
      <c r="C30" s="60"/>
      <c r="D30" s="61"/>
      <c r="E30" s="61"/>
      <c r="F30" s="62"/>
      <c r="G30" s="11"/>
      <c r="H30" s="11"/>
      <c r="I30" s="11"/>
    </row>
    <row r="31" spans="1:9" ht="15.75" thickBot="1" x14ac:dyDescent="0.3">
      <c r="A31" s="59"/>
      <c r="B31" s="4" t="s">
        <v>103</v>
      </c>
      <c r="C31" s="60"/>
      <c r="D31" s="61"/>
      <c r="E31" s="61"/>
      <c r="F31" s="62"/>
      <c r="G31" s="11"/>
      <c r="H31" s="11"/>
      <c r="I31" s="11"/>
    </row>
    <row r="32" spans="1:9" ht="15.75" thickBot="1" x14ac:dyDescent="0.3">
      <c r="A32" s="9" t="s">
        <v>104</v>
      </c>
      <c r="B32" s="4" t="s">
        <v>117</v>
      </c>
      <c r="C32" s="69"/>
      <c r="D32" s="70"/>
      <c r="E32" s="70"/>
      <c r="F32" s="71"/>
      <c r="G32" s="11"/>
      <c r="H32" s="11"/>
      <c r="I32" s="11"/>
    </row>
    <row r="33" spans="1:9" ht="15.75" thickBot="1" x14ac:dyDescent="0.3">
      <c r="A33" s="4" t="s">
        <v>105</v>
      </c>
      <c r="B33" s="7" t="s">
        <v>106</v>
      </c>
      <c r="C33" s="60"/>
      <c r="D33" s="63"/>
      <c r="E33" s="63"/>
      <c r="F33" s="64"/>
      <c r="G33" s="11"/>
      <c r="H33" s="11"/>
      <c r="I33" s="11"/>
    </row>
    <row r="34" spans="1:9" ht="15.75" thickBot="1" x14ac:dyDescent="0.3">
      <c r="A34" s="6" t="s">
        <v>107</v>
      </c>
      <c r="B34" s="7" t="s">
        <v>108</v>
      </c>
      <c r="C34" s="60"/>
      <c r="D34" s="63"/>
      <c r="E34" s="63"/>
      <c r="F34" s="64"/>
      <c r="G34" s="11"/>
      <c r="H34" s="11"/>
      <c r="I34" s="11"/>
    </row>
    <row r="35" spans="1:9" x14ac:dyDescent="0.25">
      <c r="A35" s="72" t="s">
        <v>118</v>
      </c>
      <c r="B35" s="72"/>
      <c r="C35" s="72"/>
      <c r="D35" s="72"/>
      <c r="E35" s="72"/>
      <c r="F35" s="72"/>
      <c r="G35" s="11"/>
      <c r="H35" s="11"/>
      <c r="I35" s="11"/>
    </row>
    <row r="36" spans="1:9" ht="15" customHeight="1" x14ac:dyDescent="0.25">
      <c r="A36" s="73" t="s">
        <v>109</v>
      </c>
      <c r="B36" s="74"/>
      <c r="C36" s="74"/>
      <c r="D36" s="74"/>
      <c r="E36" s="74"/>
      <c r="F36" s="74"/>
      <c r="G36" s="11"/>
      <c r="H36" s="11"/>
      <c r="I36" s="11"/>
    </row>
    <row r="37" spans="1:9" ht="21.75" customHeight="1" x14ac:dyDescent="0.25">
      <c r="A37" s="75" t="s">
        <v>110</v>
      </c>
      <c r="B37" s="74"/>
      <c r="C37" s="74"/>
      <c r="D37" s="74"/>
      <c r="E37" s="74"/>
      <c r="F37" s="74"/>
      <c r="G37" s="11"/>
      <c r="H37" s="11"/>
      <c r="I37" s="11"/>
    </row>
    <row r="38" spans="1:9" ht="21.75" customHeight="1" x14ac:dyDescent="0.25">
      <c r="A38" s="10"/>
      <c r="F38" s="11"/>
      <c r="G38" s="11"/>
      <c r="H38" s="11"/>
      <c r="I38" s="11"/>
    </row>
    <row r="39" spans="1:9" ht="21.75" customHeight="1" x14ac:dyDescent="0.25">
      <c r="A39" s="10"/>
      <c r="F39" s="11"/>
      <c r="G39" s="11"/>
      <c r="H39" s="11"/>
      <c r="I39" s="11"/>
    </row>
    <row r="40" spans="1:9" ht="21.75" customHeight="1" x14ac:dyDescent="0.25">
      <c r="A40" s="10"/>
      <c r="F40" s="11"/>
      <c r="G40" s="11"/>
      <c r="H40" s="11"/>
      <c r="I40" s="11"/>
    </row>
    <row r="41" spans="1:9" ht="21.75" customHeight="1" x14ac:dyDescent="0.25">
      <c r="A41" s="10"/>
      <c r="F41" s="11"/>
      <c r="G41" s="11"/>
      <c r="H41" s="11"/>
      <c r="I41" s="11"/>
    </row>
    <row r="42" spans="1:9" ht="21.75" customHeight="1" x14ac:dyDescent="0.25">
      <c r="A42" s="10"/>
      <c r="B42" s="57" t="s">
        <v>113</v>
      </c>
      <c r="C42" s="57"/>
      <c r="D42" s="57"/>
      <c r="F42" s="11"/>
      <c r="G42" s="11"/>
      <c r="H42" s="11"/>
      <c r="I42" s="11"/>
    </row>
    <row r="43" spans="1:9" ht="21.75" customHeight="1" x14ac:dyDescent="0.25">
      <c r="A43" s="10"/>
      <c r="B43" s="57" t="s">
        <v>114</v>
      </c>
      <c r="C43" s="57"/>
      <c r="D43" s="57"/>
      <c r="E43" s="56" t="s">
        <v>111</v>
      </c>
      <c r="F43" s="56"/>
      <c r="G43" s="11"/>
      <c r="H43" s="11"/>
      <c r="I43" s="11"/>
    </row>
    <row r="44" spans="1:9" ht="11.25" customHeight="1" x14ac:dyDescent="0.25">
      <c r="A44" s="10"/>
      <c r="D44" s="2"/>
      <c r="E44" t="s">
        <v>112</v>
      </c>
      <c r="F44" s="11"/>
      <c r="G44" s="11"/>
      <c r="H44" s="11"/>
      <c r="I44" s="11"/>
    </row>
    <row r="45" spans="1:9" x14ac:dyDescent="0.25">
      <c r="B45" s="1"/>
      <c r="C45" s="11"/>
      <c r="D45" s="11"/>
      <c r="E45" s="11"/>
      <c r="F45" s="11"/>
      <c r="G45" s="11"/>
      <c r="H45" s="11"/>
      <c r="I45" s="11"/>
    </row>
    <row r="46" spans="1:9" x14ac:dyDescent="0.25">
      <c r="A46" s="29" t="s">
        <v>0</v>
      </c>
      <c r="B46" s="29" t="s">
        <v>125</v>
      </c>
      <c r="C46" s="30" t="s">
        <v>1</v>
      </c>
      <c r="D46" s="31" t="s">
        <v>2</v>
      </c>
      <c r="E46" s="32" t="s">
        <v>3</v>
      </c>
      <c r="F46" s="31" t="s">
        <v>4</v>
      </c>
      <c r="G46" s="33" t="s">
        <v>128</v>
      </c>
    </row>
    <row r="47" spans="1:9" x14ac:dyDescent="0.25">
      <c r="A47" s="26" t="s">
        <v>5</v>
      </c>
      <c r="B47" s="16" t="s">
        <v>6</v>
      </c>
      <c r="C47" s="16" t="s">
        <v>7</v>
      </c>
      <c r="D47" s="16" t="s">
        <v>8</v>
      </c>
      <c r="E47" s="17" t="s">
        <v>9</v>
      </c>
      <c r="F47" s="16" t="s">
        <v>10</v>
      </c>
      <c r="G47" s="27" t="s">
        <v>11</v>
      </c>
    </row>
    <row r="48" spans="1:9" x14ac:dyDescent="0.25">
      <c r="A48" s="39">
        <v>1</v>
      </c>
      <c r="B48" s="18" t="s">
        <v>12</v>
      </c>
      <c r="C48" s="19" t="s">
        <v>13</v>
      </c>
      <c r="D48" s="19">
        <v>40</v>
      </c>
      <c r="E48" s="20"/>
      <c r="F48" s="21">
        <f t="shared" ref="F48:F79" si="0">D48*E48</f>
        <v>0</v>
      </c>
      <c r="G48" s="28"/>
    </row>
    <row r="49" spans="1:7" x14ac:dyDescent="0.25">
      <c r="A49" s="39">
        <v>2</v>
      </c>
      <c r="B49" s="18" t="s">
        <v>14</v>
      </c>
      <c r="C49" s="19" t="s">
        <v>13</v>
      </c>
      <c r="D49" s="19">
        <v>20</v>
      </c>
      <c r="E49" s="22"/>
      <c r="F49" s="21">
        <f t="shared" si="0"/>
        <v>0</v>
      </c>
      <c r="G49" s="28"/>
    </row>
    <row r="50" spans="1:7" x14ac:dyDescent="0.25">
      <c r="A50" s="39">
        <v>3</v>
      </c>
      <c r="B50" s="18" t="s">
        <v>15</v>
      </c>
      <c r="C50" s="19" t="s">
        <v>13</v>
      </c>
      <c r="D50" s="19">
        <v>14</v>
      </c>
      <c r="E50" s="22"/>
      <c r="F50" s="21">
        <f t="shared" si="0"/>
        <v>0</v>
      </c>
      <c r="G50" s="28"/>
    </row>
    <row r="51" spans="1:7" x14ac:dyDescent="0.25">
      <c r="A51" s="39">
        <v>4</v>
      </c>
      <c r="B51" s="18" t="s">
        <v>16</v>
      </c>
      <c r="C51" s="19" t="s">
        <v>13</v>
      </c>
      <c r="D51" s="19">
        <v>10</v>
      </c>
      <c r="E51" s="22"/>
      <c r="F51" s="21">
        <f t="shared" si="0"/>
        <v>0</v>
      </c>
      <c r="G51" s="28"/>
    </row>
    <row r="52" spans="1:7" x14ac:dyDescent="0.25">
      <c r="A52" s="39">
        <v>5</v>
      </c>
      <c r="B52" s="18" t="s">
        <v>17</v>
      </c>
      <c r="C52" s="19" t="s">
        <v>13</v>
      </c>
      <c r="D52" s="19">
        <v>15</v>
      </c>
      <c r="E52" s="22"/>
      <c r="F52" s="21">
        <f t="shared" si="0"/>
        <v>0</v>
      </c>
      <c r="G52" s="28"/>
    </row>
    <row r="53" spans="1:7" x14ac:dyDescent="0.25">
      <c r="A53" s="39">
        <v>6</v>
      </c>
      <c r="B53" s="18" t="s">
        <v>18</v>
      </c>
      <c r="C53" s="19" t="s">
        <v>13</v>
      </c>
      <c r="D53" s="19">
        <v>20</v>
      </c>
      <c r="E53" s="22"/>
      <c r="F53" s="21">
        <f t="shared" si="0"/>
        <v>0</v>
      </c>
      <c r="G53" s="28"/>
    </row>
    <row r="54" spans="1:7" x14ac:dyDescent="0.25">
      <c r="A54" s="39">
        <v>7</v>
      </c>
      <c r="B54" s="18" t="s">
        <v>19</v>
      </c>
      <c r="C54" s="19" t="s">
        <v>13</v>
      </c>
      <c r="D54" s="19">
        <v>4</v>
      </c>
      <c r="E54" s="22"/>
      <c r="F54" s="21">
        <f t="shared" si="0"/>
        <v>0</v>
      </c>
      <c r="G54" s="28"/>
    </row>
    <row r="55" spans="1:7" x14ac:dyDescent="0.25">
      <c r="A55" s="39">
        <v>8</v>
      </c>
      <c r="B55" s="18" t="s">
        <v>20</v>
      </c>
      <c r="C55" s="19" t="s">
        <v>13</v>
      </c>
      <c r="D55" s="19">
        <v>10</v>
      </c>
      <c r="E55" s="22"/>
      <c r="F55" s="21">
        <f t="shared" si="0"/>
        <v>0</v>
      </c>
      <c r="G55" s="28"/>
    </row>
    <row r="56" spans="1:7" x14ac:dyDescent="0.25">
      <c r="A56" s="46">
        <v>9</v>
      </c>
      <c r="B56" s="47" t="s">
        <v>21</v>
      </c>
      <c r="C56" s="48" t="s">
        <v>13</v>
      </c>
      <c r="D56" s="48">
        <v>6</v>
      </c>
      <c r="E56" s="52"/>
      <c r="F56" s="50">
        <f t="shared" si="0"/>
        <v>0</v>
      </c>
      <c r="G56" s="51"/>
    </row>
    <row r="57" spans="1:7" x14ac:dyDescent="0.25">
      <c r="A57" s="39">
        <v>9</v>
      </c>
      <c r="B57" s="18" t="s">
        <v>22</v>
      </c>
      <c r="C57" s="19" t="s">
        <v>13</v>
      </c>
      <c r="D57" s="19">
        <v>2</v>
      </c>
      <c r="E57" s="22"/>
      <c r="F57" s="21">
        <f t="shared" si="0"/>
        <v>0</v>
      </c>
      <c r="G57" s="28"/>
    </row>
    <row r="58" spans="1:7" x14ac:dyDescent="0.25">
      <c r="A58" s="46">
        <v>11</v>
      </c>
      <c r="B58" s="47" t="s">
        <v>23</v>
      </c>
      <c r="C58" s="48" t="s">
        <v>13</v>
      </c>
      <c r="D58" s="48">
        <v>10</v>
      </c>
      <c r="E58" s="49"/>
      <c r="F58" s="50">
        <f t="shared" si="0"/>
        <v>0</v>
      </c>
      <c r="G58" s="51"/>
    </row>
    <row r="59" spans="1:7" x14ac:dyDescent="0.25">
      <c r="A59" s="39">
        <v>10</v>
      </c>
      <c r="B59" s="18" t="s">
        <v>24</v>
      </c>
      <c r="C59" s="19" t="s">
        <v>13</v>
      </c>
      <c r="D59" s="19">
        <v>10</v>
      </c>
      <c r="E59" s="22"/>
      <c r="F59" s="21">
        <f t="shared" si="0"/>
        <v>0</v>
      </c>
      <c r="G59" s="28"/>
    </row>
    <row r="60" spans="1:7" x14ac:dyDescent="0.25">
      <c r="A60" s="39">
        <v>11</v>
      </c>
      <c r="B60" s="18" t="s">
        <v>21</v>
      </c>
      <c r="C60" s="19" t="s">
        <v>13</v>
      </c>
      <c r="D60" s="19">
        <v>10</v>
      </c>
      <c r="E60" s="22"/>
      <c r="F60" s="21">
        <f t="shared" si="0"/>
        <v>0</v>
      </c>
      <c r="G60" s="28"/>
    </row>
    <row r="61" spans="1:7" x14ac:dyDescent="0.25">
      <c r="A61" s="39">
        <v>12</v>
      </c>
      <c r="B61" s="18" t="s">
        <v>25</v>
      </c>
      <c r="C61" s="19" t="s">
        <v>13</v>
      </c>
      <c r="D61" s="19">
        <v>5</v>
      </c>
      <c r="E61" s="22"/>
      <c r="F61" s="21">
        <f t="shared" si="0"/>
        <v>0</v>
      </c>
      <c r="G61" s="28"/>
    </row>
    <row r="62" spans="1:7" x14ac:dyDescent="0.25">
      <c r="A62" s="39">
        <v>13</v>
      </c>
      <c r="B62" s="18" t="s">
        <v>26</v>
      </c>
      <c r="C62" s="19" t="s">
        <v>13</v>
      </c>
      <c r="D62" s="19">
        <v>10</v>
      </c>
      <c r="E62" s="22"/>
      <c r="F62" s="21">
        <f t="shared" si="0"/>
        <v>0</v>
      </c>
      <c r="G62" s="28"/>
    </row>
    <row r="63" spans="1:7" x14ac:dyDescent="0.25">
      <c r="A63" s="39">
        <v>14</v>
      </c>
      <c r="B63" s="18" t="s">
        <v>27</v>
      </c>
      <c r="C63" s="19" t="s">
        <v>13</v>
      </c>
      <c r="D63" s="19">
        <v>30</v>
      </c>
      <c r="E63" s="22"/>
      <c r="F63" s="21">
        <f t="shared" si="0"/>
        <v>0</v>
      </c>
      <c r="G63" s="28"/>
    </row>
    <row r="64" spans="1:7" x14ac:dyDescent="0.25">
      <c r="A64" s="39">
        <v>15</v>
      </c>
      <c r="B64" s="18" t="s">
        <v>28</v>
      </c>
      <c r="C64" s="19" t="s">
        <v>13</v>
      </c>
      <c r="D64" s="19">
        <v>10</v>
      </c>
      <c r="E64" s="22"/>
      <c r="F64" s="21">
        <f t="shared" si="0"/>
        <v>0</v>
      </c>
      <c r="G64" s="28"/>
    </row>
    <row r="65" spans="1:7" x14ac:dyDescent="0.25">
      <c r="A65" s="39">
        <v>16</v>
      </c>
      <c r="B65" s="18" t="s">
        <v>29</v>
      </c>
      <c r="C65" s="19" t="s">
        <v>13</v>
      </c>
      <c r="D65" s="19">
        <v>10</v>
      </c>
      <c r="E65" s="22"/>
      <c r="F65" s="21">
        <f t="shared" si="0"/>
        <v>0</v>
      </c>
      <c r="G65" s="28"/>
    </row>
    <row r="66" spans="1:7" x14ac:dyDescent="0.25">
      <c r="A66" s="39">
        <v>17</v>
      </c>
      <c r="B66" s="18" t="s">
        <v>30</v>
      </c>
      <c r="C66" s="19" t="s">
        <v>13</v>
      </c>
      <c r="D66" s="19">
        <v>10</v>
      </c>
      <c r="E66" s="22"/>
      <c r="F66" s="21">
        <f t="shared" si="0"/>
        <v>0</v>
      </c>
      <c r="G66" s="28"/>
    </row>
    <row r="67" spans="1:7" x14ac:dyDescent="0.25">
      <c r="A67" s="39">
        <v>18</v>
      </c>
      <c r="B67" s="18" t="s">
        <v>31</v>
      </c>
      <c r="C67" s="19" t="s">
        <v>13</v>
      </c>
      <c r="D67" s="19">
        <v>10</v>
      </c>
      <c r="E67" s="20"/>
      <c r="F67" s="21">
        <f t="shared" si="0"/>
        <v>0</v>
      </c>
      <c r="G67" s="28"/>
    </row>
    <row r="68" spans="1:7" x14ac:dyDescent="0.25">
      <c r="A68" s="39">
        <v>19</v>
      </c>
      <c r="B68" s="18" t="s">
        <v>32</v>
      </c>
      <c r="C68" s="19" t="s">
        <v>13</v>
      </c>
      <c r="D68" s="19">
        <v>30</v>
      </c>
      <c r="E68" s="20"/>
      <c r="F68" s="21">
        <f t="shared" si="0"/>
        <v>0</v>
      </c>
      <c r="G68" s="28"/>
    </row>
    <row r="69" spans="1:7" x14ac:dyDescent="0.25">
      <c r="A69" s="39">
        <v>20</v>
      </c>
      <c r="B69" s="18" t="s">
        <v>33</v>
      </c>
      <c r="C69" s="19" t="s">
        <v>13</v>
      </c>
      <c r="D69" s="19">
        <v>10</v>
      </c>
      <c r="E69" s="22"/>
      <c r="F69" s="21">
        <f t="shared" si="0"/>
        <v>0</v>
      </c>
      <c r="G69" s="28"/>
    </row>
    <row r="70" spans="1:7" x14ac:dyDescent="0.25">
      <c r="A70" s="39">
        <v>21</v>
      </c>
      <c r="B70" s="18" t="s">
        <v>34</v>
      </c>
      <c r="C70" s="19" t="s">
        <v>13</v>
      </c>
      <c r="D70" s="19">
        <v>10</v>
      </c>
      <c r="E70" s="22"/>
      <c r="F70" s="21">
        <f t="shared" si="0"/>
        <v>0</v>
      </c>
      <c r="G70" s="28"/>
    </row>
    <row r="71" spans="1:7" x14ac:dyDescent="0.25">
      <c r="A71" s="39">
        <v>22</v>
      </c>
      <c r="B71" s="18" t="s">
        <v>35</v>
      </c>
      <c r="C71" s="19" t="s">
        <v>13</v>
      </c>
      <c r="D71" s="19">
        <v>30</v>
      </c>
      <c r="E71" s="22"/>
      <c r="F71" s="21">
        <f t="shared" si="0"/>
        <v>0</v>
      </c>
      <c r="G71" s="28"/>
    </row>
    <row r="72" spans="1:7" x14ac:dyDescent="0.25">
      <c r="A72" s="39">
        <v>23</v>
      </c>
      <c r="B72" s="18" t="s">
        <v>36</v>
      </c>
      <c r="C72" s="19" t="s">
        <v>13</v>
      </c>
      <c r="D72" s="19">
        <v>14</v>
      </c>
      <c r="E72" s="22"/>
      <c r="F72" s="21">
        <f t="shared" si="0"/>
        <v>0</v>
      </c>
      <c r="G72" s="28"/>
    </row>
    <row r="73" spans="1:7" x14ac:dyDescent="0.25">
      <c r="A73" s="39">
        <v>24</v>
      </c>
      <c r="B73" s="18" t="s">
        <v>37</v>
      </c>
      <c r="C73" s="19" t="s">
        <v>13</v>
      </c>
      <c r="D73" s="19">
        <v>10</v>
      </c>
      <c r="E73" s="22"/>
      <c r="F73" s="21">
        <f t="shared" si="0"/>
        <v>0</v>
      </c>
      <c r="G73" s="28"/>
    </row>
    <row r="74" spans="1:7" x14ac:dyDescent="0.25">
      <c r="A74" s="39">
        <v>25</v>
      </c>
      <c r="B74" s="18" t="s">
        <v>38</v>
      </c>
      <c r="C74" s="19" t="s">
        <v>13</v>
      </c>
      <c r="D74" s="19">
        <v>20</v>
      </c>
      <c r="E74" s="22"/>
      <c r="F74" s="21">
        <f t="shared" si="0"/>
        <v>0</v>
      </c>
      <c r="G74" s="28"/>
    </row>
    <row r="75" spans="1:7" x14ac:dyDescent="0.25">
      <c r="A75" s="39">
        <v>26</v>
      </c>
      <c r="B75" s="18" t="s">
        <v>39</v>
      </c>
      <c r="C75" s="19" t="s">
        <v>13</v>
      </c>
      <c r="D75" s="19">
        <v>30</v>
      </c>
      <c r="E75" s="22"/>
      <c r="F75" s="21">
        <f t="shared" si="0"/>
        <v>0</v>
      </c>
      <c r="G75" s="28"/>
    </row>
    <row r="76" spans="1:7" x14ac:dyDescent="0.25">
      <c r="A76" s="39">
        <v>27</v>
      </c>
      <c r="B76" s="18" t="s">
        <v>40</v>
      </c>
      <c r="C76" s="19" t="s">
        <v>13</v>
      </c>
      <c r="D76" s="19">
        <v>1</v>
      </c>
      <c r="E76" s="22"/>
      <c r="F76" s="21">
        <f t="shared" si="0"/>
        <v>0</v>
      </c>
      <c r="G76" s="28"/>
    </row>
    <row r="77" spans="1:7" x14ac:dyDescent="0.25">
      <c r="A77" s="39">
        <v>28</v>
      </c>
      <c r="B77" s="18" t="s">
        <v>41</v>
      </c>
      <c r="C77" s="19" t="s">
        <v>13</v>
      </c>
      <c r="D77" s="19">
        <v>4</v>
      </c>
      <c r="E77" s="22"/>
      <c r="F77" s="21">
        <f t="shared" si="0"/>
        <v>0</v>
      </c>
      <c r="G77" s="28"/>
    </row>
    <row r="78" spans="1:7" x14ac:dyDescent="0.25">
      <c r="A78" s="39">
        <v>29</v>
      </c>
      <c r="B78" s="18" t="s">
        <v>42</v>
      </c>
      <c r="C78" s="19" t="s">
        <v>13</v>
      </c>
      <c r="D78" s="19">
        <v>16</v>
      </c>
      <c r="E78" s="22"/>
      <c r="F78" s="21">
        <f t="shared" si="0"/>
        <v>0</v>
      </c>
      <c r="G78" s="28"/>
    </row>
    <row r="79" spans="1:7" x14ac:dyDescent="0.25">
      <c r="A79" s="39">
        <v>30</v>
      </c>
      <c r="B79" s="18" t="s">
        <v>43</v>
      </c>
      <c r="C79" s="19" t="s">
        <v>13</v>
      </c>
      <c r="D79" s="19">
        <v>20</v>
      </c>
      <c r="E79" s="22"/>
      <c r="F79" s="21">
        <f t="shared" si="0"/>
        <v>0</v>
      </c>
      <c r="G79" s="28"/>
    </row>
    <row r="80" spans="1:7" x14ac:dyDescent="0.25">
      <c r="A80" s="40">
        <v>33</v>
      </c>
      <c r="B80" s="41" t="s">
        <v>44</v>
      </c>
      <c r="C80" s="42" t="s">
        <v>13</v>
      </c>
      <c r="D80" s="42">
        <v>10</v>
      </c>
      <c r="E80" s="45"/>
      <c r="F80" s="43">
        <f t="shared" ref="F80:F101" si="1">D80*E80</f>
        <v>0</v>
      </c>
      <c r="G80" s="44"/>
    </row>
    <row r="81" spans="1:7" x14ac:dyDescent="0.25">
      <c r="A81" s="39">
        <v>31</v>
      </c>
      <c r="B81" s="18" t="s">
        <v>45</v>
      </c>
      <c r="C81" s="19" t="s">
        <v>13</v>
      </c>
      <c r="D81" s="19">
        <v>5</v>
      </c>
      <c r="E81" s="22"/>
      <c r="F81" s="21">
        <f t="shared" si="1"/>
        <v>0</v>
      </c>
      <c r="G81" s="28"/>
    </row>
    <row r="82" spans="1:7" x14ac:dyDescent="0.25">
      <c r="A82" s="39">
        <v>32</v>
      </c>
      <c r="B82" s="18" t="s">
        <v>46</v>
      </c>
      <c r="C82" s="19" t="s">
        <v>13</v>
      </c>
      <c r="D82" s="19">
        <v>8</v>
      </c>
      <c r="E82" s="22"/>
      <c r="F82" s="21">
        <f t="shared" si="1"/>
        <v>0</v>
      </c>
      <c r="G82" s="28"/>
    </row>
    <row r="83" spans="1:7" x14ac:dyDescent="0.25">
      <c r="A83" s="39">
        <v>33</v>
      </c>
      <c r="B83" s="18" t="s">
        <v>47</v>
      </c>
      <c r="C83" s="19" t="s">
        <v>13</v>
      </c>
      <c r="D83" s="19">
        <v>4</v>
      </c>
      <c r="E83" s="22"/>
      <c r="F83" s="21">
        <f t="shared" si="1"/>
        <v>0</v>
      </c>
      <c r="G83" s="28"/>
    </row>
    <row r="84" spans="1:7" x14ac:dyDescent="0.25">
      <c r="A84" s="46">
        <v>37</v>
      </c>
      <c r="B84" s="47" t="s">
        <v>48</v>
      </c>
      <c r="C84" s="48" t="s">
        <v>13</v>
      </c>
      <c r="D84" s="48">
        <v>10</v>
      </c>
      <c r="E84" s="52"/>
      <c r="F84" s="50">
        <f t="shared" si="1"/>
        <v>0</v>
      </c>
      <c r="G84" s="51"/>
    </row>
    <row r="85" spans="1:7" x14ac:dyDescent="0.25">
      <c r="A85" s="39">
        <v>34</v>
      </c>
      <c r="B85" s="18" t="s">
        <v>49</v>
      </c>
      <c r="C85" s="19" t="s">
        <v>13</v>
      </c>
      <c r="D85" s="19">
        <v>10</v>
      </c>
      <c r="E85" s="22"/>
      <c r="F85" s="21">
        <f t="shared" si="1"/>
        <v>0</v>
      </c>
      <c r="G85" s="28"/>
    </row>
    <row r="86" spans="1:7" x14ac:dyDescent="0.25">
      <c r="A86" s="39">
        <v>35</v>
      </c>
      <c r="B86" s="18" t="s">
        <v>50</v>
      </c>
      <c r="C86" s="19" t="s">
        <v>13</v>
      </c>
      <c r="D86" s="19">
        <v>10</v>
      </c>
      <c r="E86" s="22"/>
      <c r="F86" s="21">
        <f t="shared" si="1"/>
        <v>0</v>
      </c>
      <c r="G86" s="28"/>
    </row>
    <row r="87" spans="1:7" x14ac:dyDescent="0.25">
      <c r="A87" s="39">
        <v>36</v>
      </c>
      <c r="B87" s="18" t="s">
        <v>51</v>
      </c>
      <c r="C87" s="19" t="s">
        <v>13</v>
      </c>
      <c r="D87" s="19">
        <v>5</v>
      </c>
      <c r="E87" s="22"/>
      <c r="F87" s="21">
        <f t="shared" si="1"/>
        <v>0</v>
      </c>
      <c r="G87" s="28"/>
    </row>
    <row r="88" spans="1:7" x14ac:dyDescent="0.25">
      <c r="A88" s="39">
        <v>37</v>
      </c>
      <c r="B88" s="18" t="s">
        <v>52</v>
      </c>
      <c r="C88" s="19" t="s">
        <v>13</v>
      </c>
      <c r="D88" s="19">
        <v>10</v>
      </c>
      <c r="E88" s="22"/>
      <c r="F88" s="21">
        <f t="shared" si="1"/>
        <v>0</v>
      </c>
      <c r="G88" s="28"/>
    </row>
    <row r="89" spans="1:7" x14ac:dyDescent="0.25">
      <c r="A89" s="39">
        <v>38</v>
      </c>
      <c r="B89" s="18" t="s">
        <v>53</v>
      </c>
      <c r="C89" s="19" t="s">
        <v>13</v>
      </c>
      <c r="D89" s="19">
        <v>5</v>
      </c>
      <c r="E89" s="22"/>
      <c r="F89" s="21">
        <f t="shared" si="1"/>
        <v>0</v>
      </c>
      <c r="G89" s="28"/>
    </row>
    <row r="90" spans="1:7" x14ac:dyDescent="0.25">
      <c r="A90" s="39">
        <v>39</v>
      </c>
      <c r="B90" s="18" t="s">
        <v>54</v>
      </c>
      <c r="C90" s="19" t="s">
        <v>13</v>
      </c>
      <c r="D90" s="19">
        <v>5</v>
      </c>
      <c r="E90" s="22"/>
      <c r="F90" s="21">
        <f t="shared" si="1"/>
        <v>0</v>
      </c>
      <c r="G90" s="28"/>
    </row>
    <row r="91" spans="1:7" x14ac:dyDescent="0.25">
      <c r="A91" s="39">
        <v>40</v>
      </c>
      <c r="B91" s="18" t="s">
        <v>55</v>
      </c>
      <c r="C91" s="19" t="s">
        <v>13</v>
      </c>
      <c r="D91" s="19">
        <v>5</v>
      </c>
      <c r="E91" s="22"/>
      <c r="F91" s="21">
        <f t="shared" si="1"/>
        <v>0</v>
      </c>
      <c r="G91" s="28"/>
    </row>
    <row r="92" spans="1:7" x14ac:dyDescent="0.25">
      <c r="A92" s="39">
        <v>41</v>
      </c>
      <c r="B92" s="18" t="s">
        <v>56</v>
      </c>
      <c r="C92" s="19" t="s">
        <v>13</v>
      </c>
      <c r="D92" s="19">
        <v>3</v>
      </c>
      <c r="E92" s="22"/>
      <c r="F92" s="21">
        <f t="shared" si="1"/>
        <v>0</v>
      </c>
      <c r="G92" s="28"/>
    </row>
    <row r="93" spans="1:7" x14ac:dyDescent="0.25">
      <c r="A93" s="40">
        <v>46</v>
      </c>
      <c r="B93" s="41" t="s">
        <v>57</v>
      </c>
      <c r="C93" s="42" t="s">
        <v>13</v>
      </c>
      <c r="D93" s="42">
        <v>5</v>
      </c>
      <c r="E93" s="45"/>
      <c r="F93" s="43">
        <f t="shared" si="1"/>
        <v>0</v>
      </c>
      <c r="G93" s="44"/>
    </row>
    <row r="94" spans="1:7" x14ac:dyDescent="0.25">
      <c r="A94" s="39">
        <v>42</v>
      </c>
      <c r="B94" s="18" t="s">
        <v>58</v>
      </c>
      <c r="C94" s="19" t="s">
        <v>13</v>
      </c>
      <c r="D94" s="19">
        <v>20</v>
      </c>
      <c r="E94" s="22"/>
      <c r="F94" s="21">
        <f t="shared" si="1"/>
        <v>0</v>
      </c>
      <c r="G94" s="28"/>
    </row>
    <row r="95" spans="1:7" x14ac:dyDescent="0.25">
      <c r="A95" s="39">
        <v>43</v>
      </c>
      <c r="B95" s="18" t="s">
        <v>59</v>
      </c>
      <c r="C95" s="19" t="s">
        <v>13</v>
      </c>
      <c r="D95" s="19">
        <v>12</v>
      </c>
      <c r="E95" s="22"/>
      <c r="F95" s="21">
        <f t="shared" si="1"/>
        <v>0</v>
      </c>
      <c r="G95" s="28"/>
    </row>
    <row r="96" spans="1:7" x14ac:dyDescent="0.25">
      <c r="A96" s="39">
        <v>44</v>
      </c>
      <c r="B96" s="18" t="s">
        <v>60</v>
      </c>
      <c r="C96" s="19" t="s">
        <v>13</v>
      </c>
      <c r="D96" s="19">
        <v>30</v>
      </c>
      <c r="E96" s="22"/>
      <c r="F96" s="21">
        <f t="shared" si="1"/>
        <v>0</v>
      </c>
      <c r="G96" s="28"/>
    </row>
    <row r="97" spans="1:7" x14ac:dyDescent="0.25">
      <c r="A97" s="39">
        <v>45</v>
      </c>
      <c r="B97" s="18" t="s">
        <v>61</v>
      </c>
      <c r="C97" s="19" t="s">
        <v>13</v>
      </c>
      <c r="D97" s="19">
        <v>4</v>
      </c>
      <c r="E97" s="22"/>
      <c r="F97" s="21">
        <f t="shared" si="1"/>
        <v>0</v>
      </c>
      <c r="G97" s="28"/>
    </row>
    <row r="98" spans="1:7" x14ac:dyDescent="0.25">
      <c r="A98" s="39">
        <v>46</v>
      </c>
      <c r="B98" s="18" t="s">
        <v>62</v>
      </c>
      <c r="C98" s="19" t="s">
        <v>13</v>
      </c>
      <c r="D98" s="19">
        <v>5</v>
      </c>
      <c r="E98" s="22"/>
      <c r="F98" s="21">
        <f t="shared" si="1"/>
        <v>0</v>
      </c>
      <c r="G98" s="28"/>
    </row>
    <row r="99" spans="1:7" x14ac:dyDescent="0.25">
      <c r="A99" s="39">
        <v>47</v>
      </c>
      <c r="B99" s="18" t="s">
        <v>63</v>
      </c>
      <c r="C99" s="19" t="s">
        <v>13</v>
      </c>
      <c r="D99" s="19">
        <v>5</v>
      </c>
      <c r="E99" s="22"/>
      <c r="F99" s="21">
        <f t="shared" si="1"/>
        <v>0</v>
      </c>
      <c r="G99" s="28"/>
    </row>
    <row r="100" spans="1:7" x14ac:dyDescent="0.25">
      <c r="A100" s="39">
        <v>48</v>
      </c>
      <c r="B100" s="18" t="s">
        <v>64</v>
      </c>
      <c r="C100" s="19" t="s">
        <v>13</v>
      </c>
      <c r="D100" s="19">
        <v>4</v>
      </c>
      <c r="E100" s="22"/>
      <c r="F100" s="21">
        <f t="shared" si="1"/>
        <v>0</v>
      </c>
      <c r="G100" s="28"/>
    </row>
    <row r="101" spans="1:7" x14ac:dyDescent="0.25">
      <c r="A101" s="39">
        <v>49</v>
      </c>
      <c r="B101" s="18" t="s">
        <v>65</v>
      </c>
      <c r="C101" s="19" t="s">
        <v>13</v>
      </c>
      <c r="D101" s="19">
        <v>10</v>
      </c>
      <c r="E101" s="22"/>
      <c r="F101" s="21">
        <f t="shared" si="1"/>
        <v>0</v>
      </c>
      <c r="G101" s="28"/>
    </row>
    <row r="102" spans="1:7" x14ac:dyDescent="0.25">
      <c r="A102" s="36" t="s">
        <v>66</v>
      </c>
      <c r="B102" s="37"/>
      <c r="C102" s="37"/>
      <c r="D102" s="37"/>
      <c r="E102" s="38"/>
      <c r="F102" s="34">
        <f>SUM(F48:F101)</f>
        <v>0</v>
      </c>
      <c r="G102" s="35"/>
    </row>
    <row r="103" spans="1:7" x14ac:dyDescent="0.25">
      <c r="A103" s="8"/>
      <c r="B103" s="8"/>
      <c r="C103" s="8"/>
      <c r="D103" s="8"/>
      <c r="E103" s="8"/>
      <c r="F103" s="8"/>
      <c r="G103" s="8"/>
    </row>
    <row r="104" spans="1:7" x14ac:dyDescent="0.25">
      <c r="A104" s="8"/>
      <c r="B104" s="24" t="s">
        <v>126</v>
      </c>
      <c r="C104" s="25"/>
      <c r="D104" s="25"/>
      <c r="E104" s="25"/>
      <c r="F104" s="25"/>
      <c r="G104" s="25"/>
    </row>
    <row r="105" spans="1:7" x14ac:dyDescent="0.25">
      <c r="A105" s="8"/>
      <c r="B105" s="24" t="s">
        <v>127</v>
      </c>
      <c r="C105" s="25"/>
      <c r="D105" s="25"/>
      <c r="E105" s="25"/>
      <c r="F105" s="25"/>
      <c r="G105" s="25"/>
    </row>
    <row r="106" spans="1:7" x14ac:dyDescent="0.25">
      <c r="A106" s="8"/>
      <c r="B106" s="24" t="s">
        <v>119</v>
      </c>
      <c r="C106" s="25"/>
      <c r="D106" s="25"/>
      <c r="E106" s="25"/>
      <c r="F106" s="25"/>
      <c r="G106" s="25"/>
    </row>
    <row r="107" spans="1:7" x14ac:dyDescent="0.25">
      <c r="A107" s="8"/>
      <c r="B107" s="24" t="s">
        <v>120</v>
      </c>
      <c r="C107" s="25"/>
      <c r="D107" s="25"/>
      <c r="E107" s="25"/>
      <c r="F107" s="25"/>
      <c r="G107" s="25"/>
    </row>
    <row r="108" spans="1:7" x14ac:dyDescent="0.25">
      <c r="A108" s="8"/>
      <c r="B108" s="8"/>
      <c r="C108" s="8"/>
      <c r="D108" s="8"/>
      <c r="E108" s="8"/>
      <c r="F108" s="8"/>
      <c r="G108" s="8"/>
    </row>
    <row r="109" spans="1:7" x14ac:dyDescent="0.25">
      <c r="A109" s="8"/>
      <c r="B109" s="24" t="s">
        <v>121</v>
      </c>
      <c r="C109" s="8"/>
      <c r="D109" s="8"/>
      <c r="E109" s="8"/>
      <c r="F109" s="8"/>
      <c r="G109" s="8"/>
    </row>
    <row r="110" spans="1:7" x14ac:dyDescent="0.25">
      <c r="A110" s="8"/>
      <c r="B110" s="23"/>
      <c r="C110" s="8"/>
      <c r="D110" s="8"/>
      <c r="E110" s="8"/>
      <c r="F110" s="8"/>
      <c r="G110" s="8"/>
    </row>
    <row r="111" spans="1:7" x14ac:dyDescent="0.25">
      <c r="A111" s="8"/>
      <c r="B111" s="67" t="s">
        <v>123</v>
      </c>
      <c r="C111" s="68"/>
      <c r="D111" s="68"/>
      <c r="E111" s="68"/>
      <c r="F111" s="68"/>
      <c r="G111" s="68"/>
    </row>
    <row r="112" spans="1:7" x14ac:dyDescent="0.25">
      <c r="A112" s="8"/>
      <c r="B112" s="68"/>
      <c r="C112" s="68"/>
      <c r="D112" s="68"/>
      <c r="E112" s="68"/>
      <c r="F112" s="68"/>
      <c r="G112" s="68"/>
    </row>
    <row r="113" spans="1:7" x14ac:dyDescent="0.25">
      <c r="A113" s="8"/>
      <c r="B113" s="8" t="s">
        <v>122</v>
      </c>
      <c r="C113" s="8"/>
      <c r="D113" s="8"/>
      <c r="E113" s="8"/>
      <c r="F113" s="8"/>
      <c r="G113" s="8"/>
    </row>
    <row r="114" spans="1:7" x14ac:dyDescent="0.25">
      <c r="A114" s="8"/>
      <c r="B114" s="8"/>
      <c r="C114" s="8"/>
      <c r="D114" s="8"/>
      <c r="E114" s="8"/>
      <c r="F114" s="8"/>
      <c r="G114" s="8"/>
    </row>
    <row r="115" spans="1:7" x14ac:dyDescent="0.25">
      <c r="A115" s="8"/>
      <c r="B115" s="8"/>
      <c r="C115" s="8"/>
      <c r="D115" s="8"/>
      <c r="E115" s="8"/>
      <c r="F115" s="8"/>
      <c r="G115" s="8"/>
    </row>
    <row r="116" spans="1:7" x14ac:dyDescent="0.25">
      <c r="A116" s="8"/>
      <c r="B116" s="8"/>
      <c r="C116" s="8"/>
      <c r="D116" s="8"/>
      <c r="E116" s="8"/>
      <c r="F116" s="8"/>
      <c r="G116" s="8"/>
    </row>
    <row r="117" spans="1:7" x14ac:dyDescent="0.25">
      <c r="A117" s="8"/>
      <c r="B117" s="8"/>
      <c r="C117" s="8"/>
      <c r="D117" s="8"/>
      <c r="E117" s="8"/>
      <c r="F117" s="8"/>
      <c r="G117" s="8"/>
    </row>
    <row r="118" spans="1:7" x14ac:dyDescent="0.25">
      <c r="A118" s="8"/>
      <c r="B118" s="8"/>
      <c r="C118" s="8"/>
      <c r="D118" s="8"/>
      <c r="E118" s="8"/>
      <c r="F118" s="8"/>
      <c r="G118" s="8"/>
    </row>
    <row r="119" spans="1:7" x14ac:dyDescent="0.25">
      <c r="A119" s="8"/>
      <c r="B119" s="8"/>
      <c r="C119" s="8"/>
      <c r="D119" s="8"/>
      <c r="E119" s="8"/>
      <c r="F119" s="8"/>
      <c r="G119" s="8"/>
    </row>
    <row r="120" spans="1:7" x14ac:dyDescent="0.25">
      <c r="A120" s="8"/>
      <c r="B120" s="1" t="s">
        <v>124</v>
      </c>
      <c r="C120" s="8"/>
      <c r="D120" s="8"/>
      <c r="E120" s="8"/>
      <c r="F120" s="2" t="s">
        <v>111</v>
      </c>
      <c r="G120" s="8"/>
    </row>
    <row r="121" spans="1:7" x14ac:dyDescent="0.25">
      <c r="B121" s="2" t="s">
        <v>114</v>
      </c>
      <c r="F121" s="2" t="s">
        <v>112</v>
      </c>
    </row>
  </sheetData>
  <sheetProtection algorithmName="SHA-512" hashValue="UvHQvQ3/1UaE6Q1Bfkocjam/0k28860TGP523fRZDSg/adPhXZvmH6V+xrICStUH1/ODBcu3T0XW139EjCtYng==" saltValue="+Nt0oHI57MyDgGND4O7MjQ==" spinCount="100000" sheet="1" objects="1" scenarios="1"/>
  <protectedRanges>
    <protectedRange algorithmName="SHA-512" hashValue="enWfZQNQF9WJOOaW16OthtBPZ6KGZBiIG/GEXUnRw3adO5n3MIoegVn416FaHaQuOtTNMVFqK61Wl6TirC1SCg==" saltValue="j8Pf2MwLBPRHj4ppF2kaOg==" spinCount="100000" sqref="B104:H122" name="Rozstęp4"/>
    <protectedRange algorithmName="SHA-512" hashValue="QrP/Q+ZaeRgGR43JnLt+c1zdthC9T5J0FBxYkSiV1CWnTC6ImkzxA9o5054O/pffGQsqZhKDVQCGjm3CeatBaA==" saltValue="k8eLh5oXROL/87rWo03now==" spinCount="100000" sqref="E46:E102" name="Rozstęp1"/>
    <protectedRange sqref="C17:F34" name="Rozstęp2"/>
    <protectedRange sqref="A42:D42" name="Rozstęp3"/>
    <protectedRange sqref="B104:H121" name="Rozstęp5"/>
  </protectedRanges>
  <mergeCells count="27">
    <mergeCell ref="B111:G112"/>
    <mergeCell ref="C32:F32"/>
    <mergeCell ref="C33:F33"/>
    <mergeCell ref="C34:F34"/>
    <mergeCell ref="A35:F35"/>
    <mergeCell ref="A36:F36"/>
    <mergeCell ref="A37:F37"/>
    <mergeCell ref="D10:E10"/>
    <mergeCell ref="C18:F18"/>
    <mergeCell ref="C19:F19"/>
    <mergeCell ref="C20:F20"/>
    <mergeCell ref="C21:F21"/>
    <mergeCell ref="C17:F17"/>
    <mergeCell ref="C22:F22"/>
    <mergeCell ref="E43:F43"/>
    <mergeCell ref="B42:D42"/>
    <mergeCell ref="B43:D43"/>
    <mergeCell ref="A30:A31"/>
    <mergeCell ref="C30:F30"/>
    <mergeCell ref="C31:F31"/>
    <mergeCell ref="A21:A22"/>
    <mergeCell ref="C23:F23"/>
    <mergeCell ref="C25:F25"/>
    <mergeCell ref="C26:F26"/>
    <mergeCell ref="C27:F27"/>
    <mergeCell ref="C28:F28"/>
    <mergeCell ref="C29:F29"/>
  </mergeCells>
  <pageMargins left="0.7" right="0.7" top="0.75" bottom="0.75" header="0.3" footer="0.3"/>
  <pageSetup paperSize="9" scale="64" orientation="portrait" r:id="rId1"/>
  <colBreaks count="1" manualBreakCount="1">
    <brk id="7" max="1048575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Arkusz1!_Toc141177409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Franz</dc:creator>
  <cp:lastModifiedBy>Zbigniew Franz</cp:lastModifiedBy>
  <cp:lastPrinted>2023-08-02T06:21:35Z</cp:lastPrinted>
  <dcterms:created xsi:type="dcterms:W3CDTF">2023-08-02T05:19:27Z</dcterms:created>
  <dcterms:modified xsi:type="dcterms:W3CDTF">2023-08-30T11:56:22Z</dcterms:modified>
</cp:coreProperties>
</file>