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ne\@ PROJEKTY @\!!! 07400_SZEWSKA\PYTANIA I ODPOWIEDZI\"/>
    </mc:Choice>
  </mc:AlternateContent>
  <bookViews>
    <workbookView xWindow="0" yWindow="0" windowWidth="28800" windowHeight="12315"/>
  </bookViews>
  <sheets>
    <sheet name="Dro_Wita Stwosza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<sst xmlns="http://schemas.openxmlformats.org/spreadsheetml/2006/main" count="140" uniqueCount="101">
  <si>
    <t>KOSZTORYS OFERTOWY  - PERON PRZYSTANKOWY - UL. WITA STWOSZA</t>
  </si>
  <si>
    <t>ZADANIE 07400 pn.: „Wyniesienie peronów przystankowych wzdłuż ul. Szewskiej 
(przystanki "Oławska", "Wita Stwosza", "Uniwersytecka") oraz na pl. Teatralnym (przystanek "Opera" peron południowy)"</t>
  </si>
  <si>
    <t>Lp.</t>
  </si>
  <si>
    <t>Nr spec. technicz.</t>
  </si>
  <si>
    <t>Wyszczególnienie elementów rozliczeniowych</t>
  </si>
  <si>
    <t>Jednostka</t>
  </si>
  <si>
    <t>Ilość</t>
  </si>
  <si>
    <t>Cena jedn. Netto</t>
  </si>
  <si>
    <t>Wartość</t>
  </si>
  <si>
    <t>1</t>
  </si>
  <si>
    <t>ROBOTY PRZYGOTOWAWCZE I  ROZBIÓRKOWE</t>
  </si>
  <si>
    <t>1.1</t>
  </si>
  <si>
    <t>D-01.01.01A</t>
  </si>
  <si>
    <t>Roboty pomiarowe z inwentaryzacją powykonawczą ( peron)</t>
  </si>
  <si>
    <t>km</t>
  </si>
  <si>
    <t>1.2</t>
  </si>
  <si>
    <t>D-01.02.04</t>
  </si>
  <si>
    <t>Rozebranie  nawierzchni peronu z kostki granitowej gr. 10 cm wraz z segregacją materiału z rozbiórki - materiał pełnowartościowy, do ponownego wbudowania (odzysk 100%).</t>
  </si>
  <si>
    <t>m2</t>
  </si>
  <si>
    <t>1.3</t>
  </si>
  <si>
    <t xml:space="preserve">D-01.02.04 </t>
  </si>
  <si>
    <t>Rozebranie nawierzchni peronu z płyt granitowych wraz z segregacją materiału z rozbiórki - materiał pełnowartościowy, do ponownego wbudowania (odzysk 100%).</t>
  </si>
  <si>
    <t>1.4</t>
  </si>
  <si>
    <t>Rozebranie nawierzchni z kostki kamiennej rzędowej o wysokości 18 cm na podsypce cementowo-piaskowej; kostka częściowo do ponownego wbudowania, a nadmiar do wywozu na mag.ZDiUM (odzysk 100%)</t>
  </si>
  <si>
    <t>1.5</t>
  </si>
  <si>
    <t>Rozebranie krawężników granitowych 20x35 cm wraz z segregacją materiału z rozbiórki - materiał pełnowartościowy, do wywozu na magazyn ZDiUM (odzysk 100%). Gruz po rozbiórce ławy krawęznika odwieść na miejsce składowania wraz z uiszczeniem opłaty za skladowisko.</t>
  </si>
  <si>
    <t>m</t>
  </si>
  <si>
    <t>1.6</t>
  </si>
  <si>
    <t>Rozebranie obrzeży granitowych 8x30 cm wraz z segregacją materiału z rozbiórki - materiał pełnowartościowy, do wywozu na magazyn ZDiUM (odzysk 100%). Gruz po rozbiórce ławy obrzeży odwieść na miejsce składowania wraz z uiszczeniem opłaty za skladowisko.</t>
  </si>
  <si>
    <t>1.7</t>
  </si>
  <si>
    <t>Rozebranie studzienek ściekowych ulicznych o średnicy 500 mm. Brak odzysku materiału. Transport gruzu na miejsce składowania wraz z uiszczeniem opłaty za skladowisko.</t>
  </si>
  <si>
    <t>kpl.</t>
  </si>
  <si>
    <t xml:space="preserve">RAZEM  ROBOTY ROZBIÓRKOWE I PRZYGOTOWAWCZE </t>
  </si>
  <si>
    <t>PRZEBRUKOWANIE PERONU</t>
  </si>
  <si>
    <t>2.1</t>
  </si>
  <si>
    <t>D-04.04.02B</t>
  </si>
  <si>
    <r>
      <t xml:space="preserve">Podbudowa zasadnicza  z kruszywa niezwiązaneg C90/3 o uziarnieniu #0/31,5mm,  gr. </t>
    </r>
    <r>
      <rPr>
        <b/>
        <sz val="11"/>
        <rFont val="Calibri"/>
        <family val="2"/>
        <charset val="238"/>
      </rPr>
      <t xml:space="preserve">średnia .14 cm. </t>
    </r>
  </si>
  <si>
    <t>2.2</t>
  </si>
  <si>
    <t xml:space="preserve">D - 05.03.01 </t>
  </si>
  <si>
    <t>Nawierzchnie z kostki kamiennej nieregularnej o wysokości 10 cm na podsypce cementowo-piaskowej - materiał pełnowartościowy pochodzący z rozbiórki</t>
  </si>
  <si>
    <t>2.3</t>
  </si>
  <si>
    <t>Nawierzchnie z kostki kamiennej nieregularnej o wysokości 10 cm na podsypce cementowo-piaskowej - kostka nowa</t>
  </si>
  <si>
    <t>2.4</t>
  </si>
  <si>
    <t>Nawierzchnie z kostki kamiennej rzędowej o wysokości 18 cm na podsypce cementowo-piaskowej - materiał pełnowartościowy pochodzący z rozbiórki</t>
  </si>
  <si>
    <t>2.5</t>
  </si>
  <si>
    <t>D-08.02.03</t>
  </si>
  <si>
    <t>Nawierzchnia z płyt kamiennych grubości 8 cm na podsypce cementowo-piaskowej, spoiny wypełnione zaprawą cementową - materiał pełnowartościowy pochodzący z rozbiórki</t>
  </si>
  <si>
    <t>2.6</t>
  </si>
  <si>
    <t>Nawierzchnie z płyty granitowej integracyjnej, o wymiarach 30x30 cm, na podsypce cementowo-piaskowej</t>
  </si>
  <si>
    <t>2.7</t>
  </si>
  <si>
    <t>D - 08.01.02A</t>
  </si>
  <si>
    <t>Krawężniki kamienne wystające o wymiarach 40x20 cm na ławie betonowej C20/25. Ława w miejscu występowania wpustu zbrojona prętami fi 6mm.</t>
  </si>
  <si>
    <t>2.8</t>
  </si>
  <si>
    <t>D-08.03.01</t>
  </si>
  <si>
    <t>Palisada granitowa o wymiarach 10x10x20 cm na ławie betonowej C20/25</t>
  </si>
  <si>
    <t>RAZEM  PRZEBRUKOWANIE PERONU</t>
  </si>
  <si>
    <t>INNE ROBOTY</t>
  </si>
  <si>
    <t>3.1</t>
  </si>
  <si>
    <t>D - 01.02.04</t>
  </si>
  <si>
    <t>Przestawienie istniejącego słupka przystankowego</t>
  </si>
  <si>
    <t>szt.</t>
  </si>
  <si>
    <t>3.2</t>
  </si>
  <si>
    <t>Przestawienie istniejących ławek</t>
  </si>
  <si>
    <t>3.3</t>
  </si>
  <si>
    <t>Przestawienie istniejącego koszta na śmieci</t>
  </si>
  <si>
    <t>3.4</t>
  </si>
  <si>
    <t>Demontaż i montaż słupków blokujacych</t>
  </si>
  <si>
    <t>3.5</t>
  </si>
  <si>
    <t>Podniesienie istniejącego płotka wygradzającego tereny zielone</t>
  </si>
  <si>
    <t>3.6</t>
  </si>
  <si>
    <t>Zabezpieczenia latarni, słupów trakcyjnych, słupka ze znakiem D-17 i rury spustowej warstwą masy bitumicznej na bazie kauczuku syntetycznego - dwie warstwy wraz z wykonaniem podsypki piaskowej z zagęszczeniem ręcznym - 10 cm grubości warstwy po zagęszczeniu</t>
  </si>
  <si>
    <t>3.7</t>
  </si>
  <si>
    <t>D - 08.04.01</t>
  </si>
  <si>
    <t>szt</t>
  </si>
  <si>
    <t>3.8</t>
  </si>
  <si>
    <t>Projekt Wykonawczy</t>
  </si>
  <si>
    <t xml:space="preserve">Izolacja pionowa ścian budynku po podniesieniu poziomu chodnika - roboty wykonane kompleksowo wg dokumentacji  i przedmiaru </t>
  </si>
  <si>
    <t>3.9</t>
  </si>
  <si>
    <t>D-03.02.01</t>
  </si>
  <si>
    <t>Regulacja pionowa studzienek dla zaworów wodociągowych i gazowych</t>
  </si>
  <si>
    <t>3.10</t>
  </si>
  <si>
    <t>Regulacja pionowa studzienek telefonicznych</t>
  </si>
  <si>
    <t>3.11</t>
  </si>
  <si>
    <t>D-07.01.01A</t>
  </si>
  <si>
    <t xml:space="preserve">Oznakowanie poziome nawierzchni bitumicznych za pomocą mas chemoutwardzalnych  </t>
  </si>
  <si>
    <t>3.12</t>
  </si>
  <si>
    <t>jw.</t>
  </si>
  <si>
    <t>Oznakowanie poziome nawierzchni bitumicznych, za pomocą mas chemoutwardzalnych - oznakowanie w kolorze niebieskim</t>
  </si>
  <si>
    <t>RAZEM  INNE ROBOTY</t>
  </si>
  <si>
    <t>KANALIZACJA DESZCZOWA - WPUST BETONOWY DN 500</t>
  </si>
  <si>
    <t>4.1</t>
  </si>
  <si>
    <t>Roboty ziemne kanalizacji deszczowej - wykopy - wraz załadunkiem i transportem gruntu na wysypisko i uiszczeniem opłaty za składowanie.</t>
  </si>
  <si>
    <t>m3</t>
  </si>
  <si>
    <t>4.2</t>
  </si>
  <si>
    <t>Roboty ziemne kanalizacji deszczowej - zasypka wykopów.</t>
  </si>
  <si>
    <t>4.3</t>
  </si>
  <si>
    <t>Studzienki ściekowe uliczne betonowe o śr.500 mm z osadnikiem bez syfonu, z koszem osadczym. Wyposażone w właz żeliwny z logo miasta Wrocław_x000D_
Podkład z betonu C12/15 pod wpusty_x000D_
Izolacja zewnętrznej powierzchni rur betonowych i żelbetowych o śr. 500 mm abizolem dwukrotnie._x000D_
Wykucie otworów w elementach betonowych i kamiennych.</t>
  </si>
  <si>
    <t>RAZEM  KANALIZACJA DESZCZOWA - WPUST BETONOWY DN 500</t>
  </si>
  <si>
    <t>RAZEM kosztorys netto</t>
  </si>
  <si>
    <t>Uwaga . W cenie jednostkowej należy ująć wszelkie czynności i materiały niezbędne do wykonania kompleksowo robót wynikających z przedmiaru robót, dokumentacji projektowej i uzgodnień.  Numery specyfikacji określone powyżej wskazują opracowanie w kórym opisano wykonanie robót. W przypadku izolacji ścian  dokumentem odniesienia jest projekt wykonawczy.</t>
  </si>
  <si>
    <t xml:space="preserve">Obróbka okienek piwnicznych wraz z montażem barierki -  roboty kompleksowe wg dokumentacji, przedmiaru robót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</si>
</sst>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_);_(* \(#,##0\);_(* &quot;-&quot;??_);_(@_)"/>
    <numFmt numFmtId="166" formatCode="#\ ###\ ###\ 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5">
    <xf numFmtId="0" fontId="0" fillId="0" borderId="0" xfId="0"/>
    <xf numFmtId="0" fontId="5" fillId="4" borderId="1" xfId="0" applyFont="1" applyFill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7" fillId="4" borderId="1" xfId="0" applyNumberFormat="1" applyFont="1" applyFill="1" applyBorder="1" applyAlignment="1">
      <alignment horizontal="center" wrapText="1"/>
    </xf>
    <xf numFmtId="49" fontId="7" fillId="4" borderId="1" xfId="0" applyNumberFormat="1" applyFont="1" applyFill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9" fillId="5" borderId="1" xfId="0" applyFont="1" applyFill="1" applyBorder="1" applyAlignment="1" applyProtection="1">
      <alignment horizontal="left" vertical="center" wrapText="1"/>
    </xf>
    <xf numFmtId="0" fontId="9" fillId="5" borderId="1" xfId="0" applyFont="1" applyFill="1" applyBorder="1" applyAlignment="1" applyProtection="1">
      <alignment horizontal="center" vertical="center" wrapText="1"/>
    </xf>
    <xf numFmtId="165" fontId="9" fillId="3" borderId="1" xfId="1" applyNumberFormat="1" applyFont="1" applyFill="1" applyBorder="1" applyAlignment="1" applyProtection="1">
      <alignment vertical="center" wrapText="1"/>
    </xf>
    <xf numFmtId="166" fontId="9" fillId="3" borderId="1" xfId="0" applyNumberFormat="1" applyFont="1" applyFill="1" applyBorder="1" applyAlignment="1" applyProtection="1">
      <alignment vertical="center" wrapText="1"/>
    </xf>
    <xf numFmtId="166" fontId="3" fillId="3" borderId="1" xfId="0" applyNumberFormat="1" applyFont="1" applyFill="1" applyBorder="1" applyAlignment="1" applyProtection="1">
      <alignment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vertical="center" wrapText="1"/>
    </xf>
    <xf numFmtId="166" fontId="8" fillId="0" borderId="1" xfId="0" applyNumberFormat="1" applyFont="1" applyBorder="1" applyAlignment="1" applyProtection="1">
      <alignment vertical="center" wrapText="1"/>
    </xf>
    <xf numFmtId="166" fontId="1" fillId="0" borderId="1" xfId="0" applyNumberFormat="1" applyFont="1" applyBorder="1" applyAlignment="1" applyProtection="1">
      <alignment vertical="center" wrapText="1"/>
    </xf>
    <xf numFmtId="166" fontId="9" fillId="6" borderId="1" xfId="0" applyNumberFormat="1" applyFont="1" applyFill="1" applyBorder="1" applyAlignment="1" applyProtection="1">
      <alignment vertical="center" wrapText="1"/>
    </xf>
    <xf numFmtId="166" fontId="3" fillId="6" borderId="1" xfId="0" applyNumberFormat="1" applyFont="1" applyFill="1" applyBorder="1" applyAlignment="1" applyProtection="1">
      <alignment vertical="center" wrapText="1"/>
    </xf>
    <xf numFmtId="166" fontId="9" fillId="2" borderId="1" xfId="0" applyNumberFormat="1" applyFont="1" applyFill="1" applyBorder="1" applyAlignment="1" applyProtection="1">
      <alignment vertical="center" wrapText="1"/>
    </xf>
    <xf numFmtId="166" fontId="3" fillId="2" borderId="1" xfId="0" applyNumberFormat="1" applyFont="1" applyFill="1" applyBorder="1" applyAlignment="1" applyProtection="1">
      <alignment vertical="center" wrapText="1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0" xfId="0" applyFont="1"/>
    <xf numFmtId="0" fontId="1" fillId="0" borderId="0" xfId="0" applyFont="1"/>
    <xf numFmtId="0" fontId="2" fillId="0" borderId="1" xfId="0" applyFont="1" applyBorder="1" applyAlignment="1" applyProtection="1">
      <alignment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G49"/>
  <sheetViews>
    <sheetView tabSelected="1" topLeftCell="A22" workbookViewId="0">
      <selection activeCell="C34" sqref="C34"/>
    </sheetView>
  </sheetViews>
  <sheetFormatPr defaultRowHeight="15" x14ac:dyDescent="0.25"/>
  <cols>
    <col min="1" max="1" width="7.28515625" style="22" customWidth="1"/>
    <col min="2" max="2" width="17.5703125" style="22" customWidth="1"/>
    <col min="3" max="3" width="57.140625" style="22" customWidth="1"/>
    <col min="4" max="6" width="14.28515625" style="22" customWidth="1"/>
    <col min="7" max="7" width="14.28515625" style="23" customWidth="1"/>
  </cols>
  <sheetData>
    <row r="2" spans="1:7" ht="21" x14ac:dyDescent="0.35">
      <c r="A2" s="1" t="s">
        <v>0</v>
      </c>
      <c r="B2" s="1"/>
      <c r="C2" s="1"/>
      <c r="D2" s="1"/>
      <c r="E2" s="1"/>
      <c r="F2" s="1"/>
      <c r="G2" s="1"/>
    </row>
    <row r="3" spans="1:7" ht="18.75" x14ac:dyDescent="0.3">
      <c r="A3" s="2"/>
      <c r="B3" s="2"/>
      <c r="C3" s="2"/>
      <c r="D3" s="2"/>
      <c r="E3" s="2"/>
      <c r="F3" s="2"/>
      <c r="G3" s="2"/>
    </row>
    <row r="4" spans="1:7" ht="39.6" customHeight="1" x14ac:dyDescent="0.3">
      <c r="A4" s="3" t="s">
        <v>1</v>
      </c>
      <c r="B4" s="4"/>
      <c r="C4" s="4"/>
      <c r="D4" s="4"/>
      <c r="E4" s="4"/>
      <c r="F4" s="4"/>
      <c r="G4" s="4"/>
    </row>
    <row r="5" spans="1:7" ht="12" customHeight="1" x14ac:dyDescent="0.25">
      <c r="A5" s="5"/>
      <c r="B5" s="5"/>
      <c r="C5" s="5"/>
      <c r="D5" s="5"/>
      <c r="E5" s="5"/>
      <c r="F5" s="5"/>
      <c r="G5" s="5"/>
    </row>
    <row r="6" spans="1:7" ht="30" x14ac:dyDescent="0.25">
      <c r="A6" s="6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</row>
    <row r="7" spans="1:7" x14ac:dyDescent="0.25">
      <c r="A7" s="6" t="s">
        <v>9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</row>
    <row r="8" spans="1:7" x14ac:dyDescent="0.25">
      <c r="A8" s="8">
        <v>1</v>
      </c>
      <c r="B8" s="9"/>
      <c r="C8" s="9" t="s">
        <v>10</v>
      </c>
      <c r="D8" s="9"/>
      <c r="E8" s="9"/>
      <c r="F8" s="9"/>
      <c r="G8" s="10"/>
    </row>
    <row r="9" spans="1:7" x14ac:dyDescent="0.25">
      <c r="A9" s="11" t="s">
        <v>11</v>
      </c>
      <c r="B9" s="12" t="s">
        <v>12</v>
      </c>
      <c r="C9" s="12" t="s">
        <v>13</v>
      </c>
      <c r="D9" s="12" t="s">
        <v>14</v>
      </c>
      <c r="E9" s="13">
        <f>40/100</f>
        <v>0.4</v>
      </c>
      <c r="F9" s="13"/>
      <c r="G9" s="13"/>
    </row>
    <row r="10" spans="1:7" ht="60" x14ac:dyDescent="0.25">
      <c r="A10" s="11" t="s">
        <v>15</v>
      </c>
      <c r="B10" s="12" t="s">
        <v>16</v>
      </c>
      <c r="C10" s="12" t="s">
        <v>17</v>
      </c>
      <c r="D10" s="12" t="s">
        <v>18</v>
      </c>
      <c r="E10" s="13">
        <v>57.86</v>
      </c>
      <c r="F10" s="13"/>
      <c r="G10" s="14"/>
    </row>
    <row r="11" spans="1:7" ht="45" x14ac:dyDescent="0.25">
      <c r="A11" s="11" t="s">
        <v>19</v>
      </c>
      <c r="B11" s="12" t="s">
        <v>20</v>
      </c>
      <c r="C11" s="12" t="s">
        <v>21</v>
      </c>
      <c r="D11" s="12" t="s">
        <v>18</v>
      </c>
      <c r="E11" s="13">
        <v>123.86</v>
      </c>
      <c r="F11" s="13"/>
      <c r="G11" s="14"/>
    </row>
    <row r="12" spans="1:7" ht="60" x14ac:dyDescent="0.25">
      <c r="A12" s="11" t="s">
        <v>22</v>
      </c>
      <c r="B12" s="12" t="s">
        <v>20</v>
      </c>
      <c r="C12" s="12" t="s">
        <v>23</v>
      </c>
      <c r="D12" s="12" t="s">
        <v>18</v>
      </c>
      <c r="E12" s="13">
        <v>25.42</v>
      </c>
      <c r="F12" s="13"/>
      <c r="G12" s="14"/>
    </row>
    <row r="13" spans="1:7" ht="75" x14ac:dyDescent="0.25">
      <c r="A13" s="11" t="s">
        <v>24</v>
      </c>
      <c r="B13" s="12" t="s">
        <v>16</v>
      </c>
      <c r="C13" s="12" t="s">
        <v>25</v>
      </c>
      <c r="D13" s="12" t="s">
        <v>26</v>
      </c>
      <c r="E13" s="13">
        <v>39.200000000000003</v>
      </c>
      <c r="F13" s="13"/>
      <c r="G13" s="14"/>
    </row>
    <row r="14" spans="1:7" ht="75" x14ac:dyDescent="0.25">
      <c r="A14" s="11" t="s">
        <v>27</v>
      </c>
      <c r="B14" s="12" t="s">
        <v>16</v>
      </c>
      <c r="C14" s="12" t="s">
        <v>28</v>
      </c>
      <c r="D14" s="12" t="s">
        <v>26</v>
      </c>
      <c r="E14" s="13">
        <v>30.9</v>
      </c>
      <c r="F14" s="13"/>
      <c r="G14" s="14"/>
    </row>
    <row r="15" spans="1:7" ht="45" x14ac:dyDescent="0.25">
      <c r="A15" s="11" t="s">
        <v>29</v>
      </c>
      <c r="B15" s="12" t="s">
        <v>16</v>
      </c>
      <c r="C15" s="12" t="s">
        <v>30</v>
      </c>
      <c r="D15" s="12" t="s">
        <v>31</v>
      </c>
      <c r="E15" s="13">
        <v>1</v>
      </c>
      <c r="F15" s="13"/>
      <c r="G15" s="14"/>
    </row>
    <row r="16" spans="1:7" x14ac:dyDescent="0.25">
      <c r="A16" s="15"/>
      <c r="B16" s="15"/>
      <c r="C16" s="15" t="s">
        <v>32</v>
      </c>
      <c r="D16" s="15"/>
      <c r="E16" s="15"/>
      <c r="F16" s="15"/>
      <c r="G16" s="16"/>
    </row>
    <row r="17" spans="1:7" x14ac:dyDescent="0.25">
      <c r="A17" s="8">
        <v>2</v>
      </c>
      <c r="B17" s="9"/>
      <c r="C17" s="9" t="s">
        <v>33</v>
      </c>
      <c r="D17" s="9"/>
      <c r="E17" s="9"/>
      <c r="F17" s="9"/>
      <c r="G17" s="10"/>
    </row>
    <row r="18" spans="1:7" ht="30" x14ac:dyDescent="0.25">
      <c r="A18" s="11" t="s">
        <v>34</v>
      </c>
      <c r="B18" s="12" t="s">
        <v>35</v>
      </c>
      <c r="C18" s="12" t="s">
        <v>36</v>
      </c>
      <c r="D18" s="12" t="s">
        <v>18</v>
      </c>
      <c r="E18" s="13">
        <v>198.4</v>
      </c>
      <c r="F18" s="13"/>
      <c r="G18" s="14"/>
    </row>
    <row r="19" spans="1:7" ht="45" x14ac:dyDescent="0.25">
      <c r="A19" s="11" t="s">
        <v>37</v>
      </c>
      <c r="B19" s="12" t="s">
        <v>38</v>
      </c>
      <c r="C19" s="12" t="s">
        <v>39</v>
      </c>
      <c r="D19" s="12" t="s">
        <v>18</v>
      </c>
      <c r="E19" s="13">
        <v>57.86</v>
      </c>
      <c r="F19" s="13"/>
      <c r="G19" s="14"/>
    </row>
    <row r="20" spans="1:7" ht="30" x14ac:dyDescent="0.25">
      <c r="A20" s="11" t="s">
        <v>40</v>
      </c>
      <c r="B20" s="12" t="s">
        <v>38</v>
      </c>
      <c r="C20" s="12" t="s">
        <v>41</v>
      </c>
      <c r="D20" s="12" t="s">
        <v>18</v>
      </c>
      <c r="E20" s="13">
        <v>6.42</v>
      </c>
      <c r="F20" s="13"/>
      <c r="G20" s="14"/>
    </row>
    <row r="21" spans="1:7" ht="45" x14ac:dyDescent="0.25">
      <c r="A21" s="11" t="s">
        <v>42</v>
      </c>
      <c r="B21" s="12" t="s">
        <v>38</v>
      </c>
      <c r="C21" s="12" t="s">
        <v>43</v>
      </c>
      <c r="D21" s="12" t="s">
        <v>18</v>
      </c>
      <c r="E21" s="13">
        <v>7.06</v>
      </c>
      <c r="F21" s="13"/>
      <c r="G21" s="14"/>
    </row>
    <row r="22" spans="1:7" ht="60" x14ac:dyDescent="0.25">
      <c r="A22" s="11" t="s">
        <v>44</v>
      </c>
      <c r="B22" s="12" t="s">
        <v>45</v>
      </c>
      <c r="C22" s="12" t="s">
        <v>46</v>
      </c>
      <c r="D22" s="12" t="s">
        <v>18</v>
      </c>
      <c r="E22" s="13">
        <v>123.86</v>
      </c>
      <c r="F22" s="13"/>
      <c r="G22" s="14"/>
    </row>
    <row r="23" spans="1:7" ht="30" x14ac:dyDescent="0.25">
      <c r="A23" s="11" t="s">
        <v>47</v>
      </c>
      <c r="B23" s="12" t="s">
        <v>45</v>
      </c>
      <c r="C23" s="12" t="s">
        <v>48</v>
      </c>
      <c r="D23" s="12" t="s">
        <v>18</v>
      </c>
      <c r="E23" s="13">
        <v>10.26</v>
      </c>
      <c r="F23" s="13"/>
      <c r="G23" s="14"/>
    </row>
    <row r="24" spans="1:7" ht="45" x14ac:dyDescent="0.25">
      <c r="A24" s="11" t="s">
        <v>49</v>
      </c>
      <c r="B24" s="12" t="s">
        <v>50</v>
      </c>
      <c r="C24" s="12" t="s">
        <v>51</v>
      </c>
      <c r="D24" s="12" t="s">
        <v>26</v>
      </c>
      <c r="E24" s="13">
        <v>39</v>
      </c>
      <c r="F24" s="13"/>
      <c r="G24" s="14"/>
    </row>
    <row r="25" spans="1:7" ht="30" x14ac:dyDescent="0.25">
      <c r="A25" s="11" t="s">
        <v>52</v>
      </c>
      <c r="B25" s="12" t="s">
        <v>53</v>
      </c>
      <c r="C25" s="12" t="s">
        <v>54</v>
      </c>
      <c r="D25" s="12" t="s">
        <v>26</v>
      </c>
      <c r="E25" s="13">
        <v>30.9</v>
      </c>
      <c r="F25" s="13"/>
      <c r="G25" s="14"/>
    </row>
    <row r="26" spans="1:7" x14ac:dyDescent="0.25">
      <c r="A26" s="15"/>
      <c r="B26" s="15"/>
      <c r="C26" s="15" t="s">
        <v>55</v>
      </c>
      <c r="D26" s="15"/>
      <c r="E26" s="15"/>
      <c r="F26" s="15"/>
      <c r="G26" s="16"/>
    </row>
    <row r="27" spans="1:7" x14ac:dyDescent="0.25">
      <c r="A27" s="8">
        <v>3</v>
      </c>
      <c r="B27" s="9"/>
      <c r="C27" s="9" t="s">
        <v>56</v>
      </c>
      <c r="D27" s="9"/>
      <c r="E27" s="9"/>
      <c r="F27" s="9"/>
      <c r="G27" s="10"/>
    </row>
    <row r="28" spans="1:7" x14ac:dyDescent="0.25">
      <c r="A28" s="11" t="s">
        <v>57</v>
      </c>
      <c r="B28" s="12" t="s">
        <v>58</v>
      </c>
      <c r="C28" s="12" t="s">
        <v>59</v>
      </c>
      <c r="D28" s="12" t="s">
        <v>60</v>
      </c>
      <c r="E28" s="13">
        <v>2</v>
      </c>
      <c r="F28" s="13"/>
      <c r="G28" s="14"/>
    </row>
    <row r="29" spans="1:7" x14ac:dyDescent="0.25">
      <c r="A29" s="11" t="s">
        <v>61</v>
      </c>
      <c r="B29" s="12" t="s">
        <v>58</v>
      </c>
      <c r="C29" s="12" t="s">
        <v>62</v>
      </c>
      <c r="D29" s="12" t="s">
        <v>60</v>
      </c>
      <c r="E29" s="13">
        <v>4</v>
      </c>
      <c r="F29" s="13"/>
      <c r="G29" s="14"/>
    </row>
    <row r="30" spans="1:7" x14ac:dyDescent="0.25">
      <c r="A30" s="11" t="s">
        <v>63</v>
      </c>
      <c r="B30" s="12" t="s">
        <v>58</v>
      </c>
      <c r="C30" s="12" t="s">
        <v>64</v>
      </c>
      <c r="D30" s="12" t="s">
        <v>60</v>
      </c>
      <c r="E30" s="13">
        <v>1</v>
      </c>
      <c r="F30" s="13"/>
      <c r="G30" s="14"/>
    </row>
    <row r="31" spans="1:7" x14ac:dyDescent="0.25">
      <c r="A31" s="11" t="s">
        <v>65</v>
      </c>
      <c r="B31" s="12" t="s">
        <v>58</v>
      </c>
      <c r="C31" s="12" t="s">
        <v>66</v>
      </c>
      <c r="D31" s="12" t="s">
        <v>60</v>
      </c>
      <c r="E31" s="13">
        <v>14</v>
      </c>
      <c r="F31" s="13"/>
      <c r="G31" s="14"/>
    </row>
    <row r="32" spans="1:7" ht="30" x14ac:dyDescent="0.25">
      <c r="A32" s="11" t="s">
        <v>67</v>
      </c>
      <c r="B32" s="12" t="s">
        <v>16</v>
      </c>
      <c r="C32" s="12" t="s">
        <v>68</v>
      </c>
      <c r="D32" s="12" t="s">
        <v>26</v>
      </c>
      <c r="E32" s="13">
        <v>100</v>
      </c>
      <c r="F32" s="13"/>
      <c r="G32" s="14"/>
    </row>
    <row r="33" spans="1:7" ht="75" x14ac:dyDescent="0.25">
      <c r="A33" s="11" t="s">
        <v>69</v>
      </c>
      <c r="B33" s="12" t="s">
        <v>16</v>
      </c>
      <c r="C33" s="12" t="s">
        <v>70</v>
      </c>
      <c r="D33" s="12" t="s">
        <v>18</v>
      </c>
      <c r="E33" s="13">
        <v>0.27</v>
      </c>
      <c r="F33" s="13"/>
      <c r="G33" s="14"/>
    </row>
    <row r="34" spans="1:7" ht="60" customHeight="1" x14ac:dyDescent="0.25">
      <c r="A34" s="11" t="s">
        <v>71</v>
      </c>
      <c r="B34" s="12" t="s">
        <v>72</v>
      </c>
      <c r="C34" s="24" t="s">
        <v>100</v>
      </c>
      <c r="D34" s="12" t="s">
        <v>73</v>
      </c>
      <c r="E34" s="13">
        <v>2</v>
      </c>
      <c r="F34" s="13"/>
      <c r="G34" s="14"/>
    </row>
    <row r="35" spans="1:7" ht="57.75" customHeight="1" x14ac:dyDescent="0.25">
      <c r="A35" s="11" t="s">
        <v>74</v>
      </c>
      <c r="B35" s="12" t="s">
        <v>75</v>
      </c>
      <c r="C35" s="12" t="s">
        <v>76</v>
      </c>
      <c r="D35" s="12" t="s">
        <v>18</v>
      </c>
      <c r="E35" s="13">
        <v>10.6</v>
      </c>
      <c r="F35" s="13"/>
      <c r="G35" s="14"/>
    </row>
    <row r="36" spans="1:7" ht="30" x14ac:dyDescent="0.25">
      <c r="A36" s="11" t="s">
        <v>77</v>
      </c>
      <c r="B36" s="12" t="s">
        <v>78</v>
      </c>
      <c r="C36" s="12" t="s">
        <v>79</v>
      </c>
      <c r="D36" s="12" t="s">
        <v>60</v>
      </c>
      <c r="E36" s="13">
        <v>2</v>
      </c>
      <c r="F36" s="13"/>
      <c r="G36" s="14"/>
    </row>
    <row r="37" spans="1:7" x14ac:dyDescent="0.25">
      <c r="A37" s="11" t="s">
        <v>80</v>
      </c>
      <c r="B37" s="12" t="s">
        <v>78</v>
      </c>
      <c r="C37" s="12" t="s">
        <v>81</v>
      </c>
      <c r="D37" s="12" t="s">
        <v>60</v>
      </c>
      <c r="E37" s="13">
        <v>1</v>
      </c>
      <c r="F37" s="13"/>
      <c r="G37" s="14"/>
    </row>
    <row r="38" spans="1:7" ht="30" x14ac:dyDescent="0.25">
      <c r="A38" s="11" t="s">
        <v>82</v>
      </c>
      <c r="B38" s="12" t="s">
        <v>83</v>
      </c>
      <c r="C38" s="12" t="s">
        <v>84</v>
      </c>
      <c r="D38" s="12" t="s">
        <v>18</v>
      </c>
      <c r="E38" s="13">
        <v>3.32</v>
      </c>
      <c r="F38" s="13"/>
      <c r="G38" s="14"/>
    </row>
    <row r="39" spans="1:7" ht="45" x14ac:dyDescent="0.25">
      <c r="A39" s="11" t="s">
        <v>85</v>
      </c>
      <c r="B39" s="12" t="s">
        <v>86</v>
      </c>
      <c r="C39" s="12" t="s">
        <v>87</v>
      </c>
      <c r="D39" s="12" t="s">
        <v>18</v>
      </c>
      <c r="E39" s="13">
        <v>2.88</v>
      </c>
      <c r="F39" s="13"/>
      <c r="G39" s="14"/>
    </row>
    <row r="40" spans="1:7" x14ac:dyDescent="0.25">
      <c r="A40" s="15"/>
      <c r="B40" s="15"/>
      <c r="C40" s="15" t="s">
        <v>88</v>
      </c>
      <c r="D40" s="15"/>
      <c r="E40" s="15"/>
      <c r="F40" s="15"/>
      <c r="G40" s="16"/>
    </row>
    <row r="41" spans="1:7" x14ac:dyDescent="0.25">
      <c r="A41" s="8">
        <v>4</v>
      </c>
      <c r="B41" s="9"/>
      <c r="C41" s="9" t="s">
        <v>89</v>
      </c>
      <c r="D41" s="9"/>
      <c r="E41" s="9"/>
      <c r="F41" s="9"/>
      <c r="G41" s="10"/>
    </row>
    <row r="42" spans="1:7" ht="45" x14ac:dyDescent="0.25">
      <c r="A42" s="11" t="s">
        <v>90</v>
      </c>
      <c r="B42" s="12" t="s">
        <v>78</v>
      </c>
      <c r="C42" s="12" t="s">
        <v>91</v>
      </c>
      <c r="D42" s="12" t="s">
        <v>92</v>
      </c>
      <c r="E42" s="13">
        <v>3.47</v>
      </c>
      <c r="F42" s="13"/>
      <c r="G42" s="14"/>
    </row>
    <row r="43" spans="1:7" x14ac:dyDescent="0.25">
      <c r="A43" s="11" t="s">
        <v>93</v>
      </c>
      <c r="B43" s="12" t="s">
        <v>78</v>
      </c>
      <c r="C43" s="12" t="s">
        <v>94</v>
      </c>
      <c r="D43" s="12" t="s">
        <v>92</v>
      </c>
      <c r="E43" s="13">
        <v>2.82</v>
      </c>
      <c r="F43" s="13"/>
      <c r="G43" s="14"/>
    </row>
    <row r="44" spans="1:7" ht="105" x14ac:dyDescent="0.25">
      <c r="A44" s="11" t="s">
        <v>95</v>
      </c>
      <c r="B44" s="12" t="s">
        <v>78</v>
      </c>
      <c r="C44" s="12" t="s">
        <v>96</v>
      </c>
      <c r="D44" s="12" t="s">
        <v>60</v>
      </c>
      <c r="E44" s="13">
        <v>1</v>
      </c>
      <c r="F44" s="13"/>
      <c r="G44" s="14"/>
    </row>
    <row r="45" spans="1:7" ht="30" x14ac:dyDescent="0.25">
      <c r="A45" s="15"/>
      <c r="B45" s="15"/>
      <c r="C45" s="15" t="s">
        <v>97</v>
      </c>
      <c r="D45" s="15"/>
      <c r="E45" s="15"/>
      <c r="F45" s="15"/>
      <c r="G45" s="16"/>
    </row>
    <row r="46" spans="1:7" x14ac:dyDescent="0.25">
      <c r="A46" s="17"/>
      <c r="B46" s="17"/>
      <c r="C46" s="17" t="s">
        <v>98</v>
      </c>
      <c r="D46" s="17"/>
      <c r="E46" s="17"/>
      <c r="F46" s="17"/>
      <c r="G46" s="18"/>
    </row>
    <row r="48" spans="1:7" x14ac:dyDescent="0.25">
      <c r="A48" s="19" t="s">
        <v>99</v>
      </c>
      <c r="B48" s="20"/>
      <c r="C48" s="20"/>
      <c r="D48" s="20"/>
      <c r="E48" s="20"/>
      <c r="F48" s="20"/>
      <c r="G48" s="21"/>
    </row>
    <row r="49" ht="73.5" customHeight="1" x14ac:dyDescent="0.25"/>
  </sheetData>
  <mergeCells count="5">
    <mergeCell ref="A2:G2"/>
    <mergeCell ref="A3:G3"/>
    <mergeCell ref="A4:G4"/>
    <mergeCell ref="A5:G5"/>
    <mergeCell ref="A48:G48"/>
  </mergeCells>
  <pageMargins left="0.7" right="0.7" top="0.75" bottom="0.75" header="0.3" footer="0.3"/>
  <pageSetup fitToWidth="0" fitToHeight="0" orientation="portrait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Dro_Wita Stwosza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Kalińska-Ścibisz Aneta</dc:creator>
  <cp:lastModifiedBy>Kalińska-Ścibisz Aneta</cp:lastModifiedBy>
  <dcterms:created xsi:type="dcterms:W3CDTF">2024-07-03T08:02:58Z</dcterms:created>
  <dcterms:modified xsi:type="dcterms:W3CDTF">2024-07-03T09:05:27Z</dcterms:modified>
</cp:coreProperties>
</file>