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rzedmiar" sheetId="1" r:id="rId1"/>
  </sheets>
  <definedNames>
    <definedName name="Excel_BuiltIn_Print_Area" localSheetId="0">'Przedmiar'!$A$1:$E$16</definedName>
    <definedName name="_xlnm.Print_Area" localSheetId="0">'Przedmiar'!$A$1:$E$16</definedName>
  </definedNames>
  <calcPr fullCalcOnLoad="1"/>
</workbook>
</file>

<file path=xl/sharedStrings.xml><?xml version="1.0" encoding="utf-8"?>
<sst xmlns="http://schemas.openxmlformats.org/spreadsheetml/2006/main" count="33" uniqueCount="31">
  <si>
    <t>Lp</t>
  </si>
  <si>
    <t xml:space="preserve">Podstawa </t>
  </si>
  <si>
    <t>Opis  robót</t>
  </si>
  <si>
    <t>Jedn.</t>
  </si>
  <si>
    <t>Ilość</t>
  </si>
  <si>
    <t>miary</t>
  </si>
  <si>
    <t xml:space="preserve">I. ROBOTY PRZYGOTOWAWCZE </t>
  </si>
  <si>
    <t>1.</t>
  </si>
  <si>
    <t>D-01 02.02.13.02</t>
  </si>
  <si>
    <t>2.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</si>
  <si>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</si>
  <si>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t>3.</t>
  </si>
  <si>
    <t>4.</t>
  </si>
  <si>
    <t>5.</t>
  </si>
  <si>
    <t>D-04 04.02.22.01</t>
  </si>
  <si>
    <t>D-05 03.05.11.03</t>
  </si>
  <si>
    <t>D-05 03.05.21.05</t>
  </si>
  <si>
    <t>II. NAWIERZCHNIA DROGI POWIATOWEJ</t>
  </si>
  <si>
    <r>
      <t>m</t>
    </r>
    <r>
      <rPr>
        <vertAlign val="superscript"/>
        <sz val="10"/>
        <rFont val="Arial"/>
        <family val="2"/>
      </rPr>
      <t>3</t>
    </r>
  </si>
  <si>
    <t xml:space="preserve">szt. </t>
  </si>
  <si>
    <t>IV. ROBOTY WYKOŃCZENIOWE</t>
  </si>
  <si>
    <r>
      <t xml:space="preserve">KOSZTORYS INWESTORSKI: </t>
    </r>
    <r>
      <rPr>
        <b/>
        <sz val="9"/>
        <rFont val="Arial CE"/>
        <family val="0"/>
      </rPr>
      <t xml:space="preserve">„Remont drogi powiatowej nr 0229T w miejscowości Wola Wiśniowa  </t>
    </r>
  </si>
  <si>
    <t>III. PODBUDOWY</t>
  </si>
  <si>
    <t>D-04 04.01.23.01</t>
  </si>
  <si>
    <t>w km od 0+1000 do km 1+360</t>
  </si>
  <si>
    <t xml:space="preserve"> </t>
  </si>
  <si>
    <t>Mechaniczne usunięcie warstwy ziemi urodzajnej (humusu) grubość warstwy do 20 cm, z wywiezieniem nadmiaru humusu na odległość do 2 km                               360*1*2*0,20</t>
  </si>
  <si>
    <t xml:space="preserve">Wykonanie nawierzchni z betonu asfaltowego AC 16W warstwa wiążąca, wzmacniająca – grub. warstwy 4 cm 360*4   </t>
  </si>
  <si>
    <t xml:space="preserve">Wykonanie nawierzchni z betonu asfaltowego AC 11S warstwa ścieralna - grub. warstwy 4 cm                       360*4          </t>
  </si>
  <si>
    <t>Wykonanie podbudowy z kruszywa naturalnego stabilizowanego mechanicznie frakcji 0-31,5 mm, grubość warstwy 20 cm                                             360*5</t>
  </si>
  <si>
    <r>
      <t>Wykonanie podbudowy z kruszywa łamanego frakcji 0-31,5 mm, warstwa górna grubości 10 cm  - utwardzenie poboczy i zjazdów                                                                                         360*0,5*2+100m</t>
    </r>
    <r>
      <rPr>
        <vertAlign val="superscript"/>
        <sz val="9"/>
        <rFont val="Arial CE"/>
        <family val="0"/>
      </rPr>
      <t>2</t>
    </r>
    <r>
      <rPr>
        <sz val="9"/>
        <rFont val="Arial CE"/>
        <family val="0"/>
      </rPr>
      <t xml:space="preserve">  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</si>
</sst>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"/>
    <numFmt numFmtId="165" formatCode="#,##0.0000"/>
  </numFmts>
  <fonts count="43"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name val="Arial CE"/>
      <family val="0"/>
    </font>
    <font>
      <vertAlign val="superscript"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33" borderId="10" xfId="0" applyNumberForma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3.28125" style="0" customWidth="1"/>
    <col min="2" max="2" width="10.00390625" style="0" customWidth="1"/>
    <col min="3" max="3" width="46.28125" style="0" customWidth="1"/>
    <col min="4" max="4" width="6.7109375" style="0" customWidth="1"/>
    <col min="5" max="5" width="18.57421875" style="0" customWidth="1"/>
  </cols>
  <sheetData>
    <row r="2" spans="1:5" ht="12.75">
      <c r="A2" s="28" t="s">
        <v>21</v>
      </c>
      <c r="B2" s="28"/>
      <c r="C2" s="28"/>
      <c r="D2" s="28"/>
      <c r="E2" s="28"/>
    </row>
    <row r="3" spans="1:5" ht="14.25" customHeight="1">
      <c r="A3" s="29" t="s">
        <v>24</v>
      </c>
      <c r="B3" s="29"/>
      <c r="C3" s="29"/>
      <c r="D3" s="29"/>
      <c r="E3" s="29"/>
    </row>
    <row r="4" spans="1:5" ht="12.75">
      <c r="A4" s="1"/>
      <c r="B4" s="1"/>
      <c r="C4" s="1"/>
      <c r="D4" s="1"/>
      <c r="E4" s="1"/>
    </row>
    <row r="5" spans="1:3" ht="12.75">
      <c r="A5" s="2"/>
      <c r="B5" s="3"/>
      <c r="C5" s="4"/>
    </row>
    <row r="6" spans="1:5" ht="12.75">
      <c r="A6" s="6" t="s">
        <v>0</v>
      </c>
      <c r="B6" s="24" t="s">
        <v>1</v>
      </c>
      <c r="C6" s="6" t="s">
        <v>2</v>
      </c>
      <c r="D6" s="6" t="s">
        <v>3</v>
      </c>
      <c r="E6" s="6" t="s">
        <v>4</v>
      </c>
    </row>
    <row r="7" spans="1:5" ht="12.75">
      <c r="A7" s="6"/>
      <c r="B7" s="5"/>
      <c r="C7" s="6"/>
      <c r="D7" s="6" t="s">
        <v>5</v>
      </c>
      <c r="E7" s="6"/>
    </row>
    <row r="8" spans="1:5" ht="14.25">
      <c r="A8" s="9"/>
      <c r="B8" s="7"/>
      <c r="C8" s="8" t="s">
        <v>6</v>
      </c>
      <c r="D8" s="9"/>
      <c r="E8" s="9"/>
    </row>
    <row r="9" spans="1:5" ht="51.75" customHeight="1">
      <c r="A9" s="18" t="s">
        <v>7</v>
      </c>
      <c r="B9" s="10" t="s">
        <v>8</v>
      </c>
      <c r="C9" s="11" t="s">
        <v>26</v>
      </c>
      <c r="D9" s="12" t="s">
        <v>18</v>
      </c>
      <c r="E9" s="23">
        <f>360*1*2*0.2</f>
        <v>144</v>
      </c>
    </row>
    <row r="10" spans="1:5" ht="14.25">
      <c r="A10" s="15"/>
      <c r="B10" s="13"/>
      <c r="C10" s="14" t="s">
        <v>17</v>
      </c>
      <c r="D10" s="17"/>
      <c r="E10" s="15"/>
    </row>
    <row r="11" spans="1:5" ht="42.75" customHeight="1">
      <c r="A11" s="25" t="s">
        <v>9</v>
      </c>
      <c r="B11" s="16" t="s">
        <v>15</v>
      </c>
      <c r="C11" s="18" t="s">
        <v>27</v>
      </c>
      <c r="D11" s="12" t="s">
        <v>10</v>
      </c>
      <c r="E11" s="23">
        <f>360*4</f>
        <v>1440</v>
      </c>
    </row>
    <row r="12" spans="1:5" ht="38.25">
      <c r="A12" s="25" t="s">
        <v>11</v>
      </c>
      <c r="B12" s="16" t="s">
        <v>16</v>
      </c>
      <c r="C12" s="18" t="s">
        <v>28</v>
      </c>
      <c r="D12" s="12" t="s">
        <v>10</v>
      </c>
      <c r="E12" s="23">
        <f>360*4</f>
        <v>1440</v>
      </c>
    </row>
    <row r="13" spans="1:5" ht="12.75">
      <c r="A13" s="26"/>
      <c r="B13" s="19"/>
      <c r="C13" s="14" t="s">
        <v>22</v>
      </c>
      <c r="D13" s="15"/>
      <c r="E13" s="15"/>
    </row>
    <row r="14" spans="1:5" ht="51">
      <c r="A14" s="25" t="s">
        <v>12</v>
      </c>
      <c r="B14" s="16" t="s">
        <v>23</v>
      </c>
      <c r="C14" s="18" t="s">
        <v>29</v>
      </c>
      <c r="D14" s="12" t="s">
        <v>19</v>
      </c>
      <c r="E14" s="23">
        <f>360*5</f>
        <v>1800</v>
      </c>
    </row>
    <row r="15" spans="1:5" ht="12.75">
      <c r="A15" s="26"/>
      <c r="B15" s="19"/>
      <c r="C15" s="14" t="s">
        <v>20</v>
      </c>
      <c r="D15" s="15"/>
      <c r="E15" s="15"/>
    </row>
    <row r="16" spans="1:6" ht="49.5">
      <c r="A16" s="27" t="s">
        <v>13</v>
      </c>
      <c r="B16" s="16" t="s">
        <v>14</v>
      </c>
      <c r="C16" s="20" t="s">
        <v>30</v>
      </c>
      <c r="D16" s="12" t="s">
        <v>10</v>
      </c>
      <c r="E16" s="21">
        <f>360*0.5*2+100</f>
        <v>460</v>
      </c>
      <c r="F16" s="22" t="s">
        <v>25</v>
      </c>
    </row>
  </sheetData>
  <sheetProtection selectLockedCells="1" selectUnlockedCells="1"/>
  <mergeCells count="2">
    <mergeCell ref="A2:E2"/>
    <mergeCell ref="A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</dc:creator>
  <cp:keywords/>
  <dc:description/>
  <cp:lastModifiedBy>ZDP</cp:lastModifiedBy>
  <cp:lastPrinted>2021-10-07T05:53:14Z</cp:lastPrinted>
  <dcterms:created xsi:type="dcterms:W3CDTF">2021-10-06T05:54:51Z</dcterms:created>
  <dcterms:modified xsi:type="dcterms:W3CDTF">2021-10-07T11:29:12Z</dcterms:modified>
  <cp:category/>
  <cp:version/>
  <cp:contentType/>
  <cp:contentStatus/>
</cp:coreProperties>
</file>