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970" tabRatio="986" activeTab="0"/>
  </bookViews>
  <sheets>
    <sheet name="Odzież BHP" sheetId="1" r:id="rId1"/>
  </sheets>
  <definedNames>
    <definedName name="_xlnm.Print_Area" localSheetId="0">'Odzież BHP'!$A$1:$G$36</definedName>
  </definedNames>
  <calcPr fullCalcOnLoad="1"/>
</workbook>
</file>

<file path=xl/sharedStrings.xml><?xml version="1.0" encoding="utf-8"?>
<sst xmlns="http://schemas.openxmlformats.org/spreadsheetml/2006/main" count="109" uniqueCount="80">
  <si>
    <t>Lp</t>
  </si>
  <si>
    <t>Nazwa</t>
  </si>
  <si>
    <t>Indeks</t>
  </si>
  <si>
    <t>Jm</t>
  </si>
  <si>
    <t>Ilość</t>
  </si>
  <si>
    <t>Cena netto</t>
  </si>
  <si>
    <t>Wartosc netto</t>
  </si>
  <si>
    <t>6=4*5</t>
  </si>
  <si>
    <t>Ubranie robocze typ szwedzki (bluza + spodnie ogrodniczki: Bluza fason szwedzki: zapinana na napy, dół bluzy zakończony na całym obwodzie listwą, po bokach wszyte ściągacze z gumy, rękaw zakończony mankietem zapinanym na nap. Spodnie ogrodniczki: regulowany obwód pasa i szelek, zapinane na plastikowe klamerki, rozporek zapinany na guziki).  Wymagania ogólne: Wykonane z tkaniny o składzie mieszanki 60-65% poliester; /35-40% bawełna, o gramaturze 250-260 g/m2, wykurczonej - duża odporność na pranie domowe w temp. 60 °C - min. 50 cykli prania bez utraty wymiarów i kolorów. Kolor granat. Zgodność z normą EN 340:2006 Odzież ochronna. Minimalny okres gwarancji 6 miesięcy.</t>
  </si>
  <si>
    <t>UBRA-024-000-004-0</t>
  </si>
  <si>
    <t>szt</t>
  </si>
  <si>
    <t>Ubranie ocieplane ( kurtka ) . Kolor dominujący – niebieski. Wymagania ogólne: Wykonane z tkaniny o składzie mieszanki,60- 65 % poliester: 35-40 % bawełna, o gramaturze ok. 270 g/m2 +/-5g m2, ocieplina ok. 200 g /m2, kurczliwość do 2%, duża odporność na pranie domowe w temp. 60 °C - min. 50 cykli prania bez utraty wymiarów i kolorów.  Ubranie robocze ocieplane powinno spełniać wymagania obowiązujących norm. Kurtka zapinana na zamek o wysokiej wytrzymałości na uszkodzenia kryty plisą z napami, kołnierz wykładany. Kurtka zakończona u dołu ściągaczem. Rękawy zakończone ściągaczem zapinanym na napy z możliwością regulacji. Dwie kieszenie boczne - poziome, naszywane, z klapkami przypinanymi na rzep. Kurtka sięgająca za biodra.  Minimalny okres gwarancji 36 miesięcy.</t>
  </si>
  <si>
    <t>KURT-000-003-019-0</t>
  </si>
  <si>
    <t>Ubranie ocieplane ( spodnie) . Kolor dominujący – niebieski. Wymagania ogólne: Wykonane z tkaniny o składzie mieszanki,60- 65 % poliester: 35-40 % bawełna, o gramaturze ok. 270 g/m2 +/-5g m2, ocieplina ok. 200 g /m2, kurczliwość do 2%, duża odporność na pranie domowe w temp. 60 °C - min. 50 cykli prania bez utraty wymiarów i kolorów.  Ubranie robocze ocieplane powinno spełniać wymagania obowiązujących norm. Spodnie ogrodniczki zapinane na plastikowe klamerki. Na prawej nogawce boczna kieszeń na metrówkę . Dwie kieszenie boczne ukośne, naszywane, zapinane na rzep. Jedna kieszeń na wysokości piersi zapinana na rzepy. Ściągacz- z tyłu na wysokości pasa. Rozporek zapinany na guziki. Minimalny okres gwarancji 36 miesięcy.</t>
  </si>
  <si>
    <t>SPOD-000-003-021-0</t>
  </si>
  <si>
    <t xml:space="preserve">Kurtka przeciwdeszczowa z kapturem, długość 3/4, wykonana z ortalionu, (tkanina syntetyczna paroprzepuszczalna) na podszewce wykonanej z siatki. Podszewka znajduje się na górnej części pleców.  Kurtka z przodu zapinana na suwak, kołnierz ze stójką, pod który dopinany jest kaptur. Kieszenie w przodach wpuszczane i proste wykończone „listewką”. Tył z karczkiem, bez dolnego rozporka,krój prosty ( bez paska). </t>
  </si>
  <si>
    <t>KURT-000-003-014-0</t>
  </si>
  <si>
    <t>Ubranie ocieplane ( kurtka ) . Kolor dominujący – niebieski. Wymagania ogólne: Wykonane z tkaniny o składzie mieszanki,60- 65 % poliester: 35-40 % bawełna, o gramaturze ok. 270 g/m2 +/-5g m2, ocieplina ok. 200 g /m2, kurczliwość do 2%, duża odporność na pranie domowe w temp. 60 °C - min. 50 cykli prania bez utraty wymiarów i kolorów.  Ubranie robocze ocieplane powinno spełniać wymagania obowiązujących norm. Kurtka zapinana na zamek o wysokiej wytrzymałości na uszkodzenia kryty plisą z napami, kołnierz wykładany. Kurtka zakończona u dołu ściągaczem. Rękawy zakończone ściągaczem zapinanym na napy z możliwością regulacji. Dwie kieszenie boczne - poziome, naszywane, z klapkami przypinanymi na rzep. Kurtka sięgająca za biodra. Na plechach nadruk "MZK", w kolorze żółtym , wymiary 15 cm x 25 cm . Minimalny okres gwarancji 36 miesięcy.</t>
  </si>
  <si>
    <t>UBRA-024-000-027-0</t>
  </si>
  <si>
    <t>Fartuch drelichowy męski – wykonany z drelichu bawełna 100 %, gramatura tkaniny 280 g/m2, trwale wykurczona, zmiany wymiarów po 5 praniach do 2 %, odporność na wybielenia 4/4. Fartuch zapinany na guziki z dwiema kieszeniami bocznymi oraz z jedną na wysokości lewej piersi. Parametry tkaniny zgodne z warunkami technicznymi i normą PN-90/P –82008.</t>
  </si>
  <si>
    <t>FART-024-000-003-0</t>
  </si>
  <si>
    <t>Ubranie robocze typ szwedzki (bluza + spodnie ogrodniczki:  Bluza fason szwedzki: zapinana na napy, dół bluzy zakończony na całym obwodzie listwą, po bokach wszyte ściągacze z gumy, rękaw zakończony mankietem zapinanym na nap. Spodnie ogrodniczki: regulowany obwód pasa i szelek, zapinane na plastikowe klamerki, rozporek zapinany na guziki) , z podwójnymi taśmami odblaskowymi; Wymagania ogólne. Wykonane z tkaniny o składzie mieszanki 35-40% poliester/60-65% bawełna, o gramaturze 250-260 g/m2, wykurczonej - duża odporność na pranie domowe w temp. 60 °C - min. 50 cykli prania bez utraty wymiarów i kolorów . Kolor granatowy. Wymagane podwójne szwy i dodatkowe wzmocnienia w miejscach narażonych na rozerwania. Zgodność z normą EN 340:2006 Odzież ochronna. Wymagania ogólne. Naszyte na rękawach i dole bluzy oraz nogawkach spodni certyfikowane podwójne srebrne taśmy odblaskowe przeznaczone do prania przemysłowego - minimum 30 cykli prania chemicznego. Zgodność z normą EN 471+A1:2008 Odzież ostrzegawcza o intensywnej widzialności.</t>
  </si>
  <si>
    <t>UBRA-024-000-005-0</t>
  </si>
  <si>
    <t>Kurtka zimowa z pasami odblaskowymi .  Wykonana z : 100% poliester Oxford na PCV.Kolor dominujący- pomarańczowy. Kieszenie zapinane na rzep. Zapinana na suwak z dodatkowym zapięciem na napy, kaptur chowany w kołnierzu. Dół kurtki ściągany na gumkę. Pikowana od wewnątrz, pikówka 160g/m2.  Fluorescencyjne pasy na dole kurtki i na rękawach . Zgodna z normą EN471</t>
  </si>
  <si>
    <t>KURT-024-000-016-0</t>
  </si>
  <si>
    <t>Spodnie ogrodniczki zimowe. Wykonane z : 100% poliester Oxford na PCV. Kolor dominujący- pomarańczowy. Pasy odblaskowe na dole nogawek .Możliwość regulacji w długości szelkami. Dwie boczne kieszenie. Zgodne z normą EN471</t>
  </si>
  <si>
    <t>SPOD-000-003-022-0</t>
  </si>
  <si>
    <t xml:space="preserve">Czapka zimowa; 100% bawełna, kolor czarny lub ciemny granat. Zgodność z normą EN 340:2006 Odzież ochronna. Wymagania ogólne. </t>
  </si>
  <si>
    <t>CZAP-024-000-006-0</t>
  </si>
  <si>
    <t>Bluza  w kolorze granatowym wykonana z niemechacącego się polaru 400 g/m2 - (dopuszczalna różnica w gramaturze tkaniny ± 5%), z zamkiem błyskawicznym z przodu  na całej długości. Z przodu na  dole dwie wszyte kieszenie ukośne zapinane na zamek błyskawiczny. Dół bluzy z możliwością ściągania. Po lewej stronie na wysokości piersi haft „MZK” w kolorze żółtym rozmiar 2 cm  x 7 cm</t>
  </si>
  <si>
    <t>BLUZ-025-000-001-0</t>
  </si>
  <si>
    <t>Okulary przeciwsłoneczne dla kierowców, uniwersalne, z atestem</t>
  </si>
  <si>
    <t>OKUL-024-000-001-0</t>
  </si>
  <si>
    <t>Czepek biały, polipropylen 100 %, zakończony gumką</t>
  </si>
  <si>
    <t>CZEP-024-000-001-0</t>
  </si>
  <si>
    <r>
      <t>Ubranie spawalnicze z bawełny ogniotrwałej gramatura nie mniej niż 280g/m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 Normy: CE 89/686/CEE; EN533:1997, wskaźnik odporności materiałów (od 1 do 3); EN470-1:1995: odzież ochronna używana do spawania i technik pokrewnych. Atestowane.</t>
    </r>
  </si>
  <si>
    <t>UBRA-024-000-028-0</t>
  </si>
  <si>
    <r>
      <t>Ubranie kwasoodporne gramatura nie mniej niż 250 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pod pachami otwory wentylacyjne. Ochrona przed działaniem rozcieńczonych kwasów i zasad o stężeniu do 20%. Atestowane. Wykonane zgodnie z PN-EN 340 , PN –P-04987.</t>
    </r>
  </si>
  <si>
    <t>UBRA-024-000-006-0</t>
  </si>
  <si>
    <t>Czapka robocza z daszkiem; Kolor granatowy lub niebieski, główka czapki uszyta z pięciu klinów, usztywniony daszek, regulowany obwód głowy, skład mieszanki 60-65% poliester, 35-40% bawełna , tkanina trwale wykurczona.</t>
  </si>
  <si>
    <t>CZAP-000-003-020-0</t>
  </si>
  <si>
    <t xml:space="preserve">Koszula flanelowa. Wykonana z flaneli bawełnianej w 100%, materiał o dużej trwałości barwy i małej kurczliwości (do 2 %), w ciemnej gamie kolorystycznej, rękaw długi zakończony mankietem, zapinana na guziki. Koszule powinny spełniać wymagania normy PN-P-84683;1992. Odzież robocza. Koszule męskie. Minimalny okres gwarancji 6 miesięcy. </t>
  </si>
  <si>
    <t>KOSZ-024-000-005-0</t>
  </si>
  <si>
    <t>Kalesony  bawełna 100%, kolor ciemny , nogawki ze ściągaczem, rozporek ( typ getry)</t>
  </si>
  <si>
    <t>KALE-024-000-010-0</t>
  </si>
  <si>
    <t>Rękawice tzw. grip; Wykonane z dzianiny, pięciopalcowe ze ściągaczem w okolicach nadgarstka, powlekane szorstkowatą gumą. Odporne na ścieranie. Zgodność z normą EN 388. Rękawice ochronne.</t>
  </si>
  <si>
    <t>REKA-000-003-017-0</t>
  </si>
  <si>
    <t>para</t>
  </si>
  <si>
    <t>Rękawice wzmacniane skórą, drelichowe, bawełna 100 %, gramatura 325 g /m2, pięciopalcowe, wzmocnione skórą (pełna dłonica), wzmocnienia tą sama skórą po stronie grzbietowej - na linii śródręcza, na obszarze kciuka i czubków palców PN - EN 420:1996, PN - EN 388:1997, 
PN-77/P-84655</t>
  </si>
  <si>
    <t>REKA-024-000-016-0</t>
  </si>
  <si>
    <t xml:space="preserve">Rękawice spawalnicze .Pięciopalcowe ,gładka skóra bydlęca, pełna podszewka,nie kurczące się od gorąca, wzmocnienie na kciuku, szyte silnymi, odpornymi na gorąco nićmi, długość: 35 cm. Zgodność z normą EN388, EN407, EN420, EN12477 TYPE A 9412x4x) </t>
  </si>
  <si>
    <t>REKA-024-000-021-0</t>
  </si>
  <si>
    <t>Rękawice kwasoodporne. Pięciopalcowe, o kształcie anatomicznym, o grubości 0,5 do 0,7 mm. Wykonane z mieszanki na bazie lateksu kauczuku naturalnego metodą maczania. Strona chwytna rękawic gładka, wnętrze gładkie pudrowane. Całkowita długość rękawic: (350+-10)mm dla wielkości 9 i (360+-10)mm dla wielkości 11 . Posiadają Certyfikat oceny typu WE nr WE/S/271/2004 potwierdzający spełnianie następujących parametrów: Odporność na przenikanie substancji chemicznych: - 30% HCl 6 poziom - 36% H2SO4 6 poziom - 50% NaOH 6 poziom - 25% NH4OH 2 poziom Odporność na przesiąkanie - szczelne Odporność na ścieranie - 4 poziom Odporność na przecięcie - 1 poziom Wytrzymałość na rozdzieranie - 2 poziom Odporność na przekłucie - 1 poziom Należą do III kategorii środków ochrony indywidualnej .Wyrób spełnia wymagania norm zharmonizowanych: PN-EN 374-1:2005 Rękawice chroniące przed Chemikaliami i mikroorganizmami PN-EN 388:2006 "Rękawice chroniące przed zagrożeniami mechanicznymi" potwierdzone badaniami wykonanymi przez CIOP-PIB</t>
  </si>
  <si>
    <t>REKA-024-000-020-0</t>
  </si>
  <si>
    <t>Kamizelka ostrzegawcza z dwoma pasami fluorescencyjnymi , 100 % poliester, gramatura 120g/m2, zapięcie na rzepy, dwa poziome pasy odblaskowe. Zgodność z normą EN471</t>
  </si>
  <si>
    <t>KAMI-024-000-007-0</t>
  </si>
  <si>
    <t xml:space="preserve">Nakładki polaryzacyjne na okulary korekcyjne. Kategoria 3: przepuszczają od 8% do 18 % promieni sł. - ochrona w słoneczne dni - Norma: ISO 12312-1), Filtr 100% ANTY-UV i szkła polaryzacyjne ( 95% polaryzacji eliminuje maksymalną ilość odbić światła) </t>
  </si>
  <si>
    <t>NAKL-025-113-001-0</t>
  </si>
  <si>
    <t xml:space="preserve">Uprząż czyli szelki jest składnikiem systemu chroniącego przed upadkiem z wysokości, pozostającym w bezpośrednim kontakcie z ciałem człowieka .Spełniające normę PN-EN 361. </t>
  </si>
  <si>
    <t>SZEL-024-000-018-0</t>
  </si>
  <si>
    <t>Kask ochronny . Zgodny z normą EN12492</t>
  </si>
  <si>
    <t>KASK-024-000-009-0</t>
  </si>
  <si>
    <t>Maska przeciwpyłowa z zaworkiem. Półmaska posiada trójwarstwową strukturę ze zgrzewem na obrzeżach półmaski i zamontowany zawór wydechowy, mocowanie na dwóch gumkach, zgodne z normą CE oraz EN 149, chroniąca przed pyłkami</t>
  </si>
  <si>
    <t>Razem</t>
  </si>
  <si>
    <t xml:space="preserve"> </t>
  </si>
  <si>
    <t xml:space="preserve">Ubranie robocze typ szwedzki ( bluza + spodnie ogrodniczki:Bluza fason szwedzki : zapinana na napy lub zamek błyskawiczny- zakryte plisą , dół bluzy zakończony na całym obwodzie listwą , po bokach wszyste ściągacze z gumy, rękaw zakończony mankietem zapinanym na nap . Spodnie ogrodniczki : regulowany obwód pasa i szelek , wzmacniane szwy zakończone ryglówką) . Wymagania ogólne : wykonane z tkaniny wysokiej jakości o składzie mieszanki 60-65 % piliester, 35-40 % bawełna , o gramaturze 290-320 g/m2, wykurczonej- duża odporność na pranie domowe w temp. 60 °C- min. 50 cykli prania bez utraty wymiarów i kolorów. Kolor szary z pomarańczowymi wstawkami. Zgodność z normą EN 340: 2006. Odzież ochronna. Minimalny okres gwarancji 6 miesięcy </t>
  </si>
  <si>
    <t>UBRA-024-0000-029-0</t>
  </si>
  <si>
    <t>SZT</t>
  </si>
  <si>
    <t>Rękawice ochronne z bawełny pokrytej nitrylem, kategoria ochrony CE I . Zgodność z normąEN 420</t>
  </si>
  <si>
    <t>REKA-000-019-0</t>
  </si>
  <si>
    <t xml:space="preserve">Okulary ochronne, przezroczysta soczewka, zgodnie z normą EN166: 2001, ochrona UVA/UVB , możliwość nakładania na okulary korekcyjne , soczewki poliwęglanowe odporne na uderzenia . </t>
  </si>
  <si>
    <t>OKUL-020-113-001-0</t>
  </si>
  <si>
    <t xml:space="preserve">SZT </t>
  </si>
  <si>
    <t>MASK-024-000-027-0</t>
  </si>
  <si>
    <t>FILT-000-000-605-7</t>
  </si>
  <si>
    <t>POLM-024-000-008-0</t>
  </si>
  <si>
    <t>Półmaska 3M seria 6000</t>
  </si>
  <si>
    <t>Rękawice antyprzecięciowe ,Zgodne z normami:EN388 - odporność: 4 5 4 3 ,EN420 Kat. II</t>
  </si>
  <si>
    <t>REKA-000-003-014-0</t>
  </si>
  <si>
    <t>Pochłaniacze do półmaski pt. 32, nr 6057 ABE1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</si>
</sst>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justify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left" vertical="center" wrapText="1"/>
    </xf>
    <xf numFmtId="4" fontId="1" fillId="35" borderId="12" xfId="0" applyNumberFormat="1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="115" zoomScaleNormal="105" zoomScaleSheetLayoutView="115" zoomScalePageLayoutView="0" workbookViewId="0" topLeftCell="A1">
      <selection activeCell="K30" sqref="K30"/>
    </sheetView>
  </sheetViews>
  <sheetFormatPr defaultColWidth="11.57421875" defaultRowHeight="12.75"/>
  <cols>
    <col min="1" max="1" width="4.7109375" style="1" customWidth="1"/>
    <col min="2" max="2" width="79.8515625" style="2" customWidth="1"/>
    <col min="3" max="3" width="19.7109375" style="3" customWidth="1"/>
    <col min="4" max="4" width="6.57421875" style="4" customWidth="1"/>
    <col min="5" max="5" width="6.421875" style="5" customWidth="1"/>
    <col min="6" max="6" width="12.140625" style="6" customWidth="1"/>
    <col min="7" max="7" width="14.140625" style="6" customWidth="1"/>
    <col min="8" max="9" width="11.57421875" style="7" customWidth="1"/>
    <col min="10" max="16384" width="11.57421875" style="1" customWidth="1"/>
  </cols>
  <sheetData>
    <row r="1" spans="1:9" ht="12.75">
      <c r="A1" s="14" t="s">
        <v>0</v>
      </c>
      <c r="B1" s="15" t="s">
        <v>1</v>
      </c>
      <c r="C1" s="15" t="s">
        <v>2</v>
      </c>
      <c r="D1" s="15" t="s">
        <v>3</v>
      </c>
      <c r="E1" s="14" t="s">
        <v>4</v>
      </c>
      <c r="F1" s="29" t="s">
        <v>5</v>
      </c>
      <c r="G1" s="29" t="s">
        <v>6</v>
      </c>
      <c r="H1" s="8"/>
      <c r="I1" s="8"/>
    </row>
    <row r="2" spans="1:9" ht="12.75">
      <c r="A2" s="14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29" t="s">
        <v>7</v>
      </c>
      <c r="H2" s="8"/>
      <c r="I2" s="8"/>
    </row>
    <row r="3" spans="1:9" ht="102">
      <c r="A3" s="15">
        <v>1</v>
      </c>
      <c r="B3" s="16" t="s">
        <v>8</v>
      </c>
      <c r="C3" s="15" t="s">
        <v>9</v>
      </c>
      <c r="D3" s="15" t="s">
        <v>10</v>
      </c>
      <c r="E3" s="14">
        <v>130</v>
      </c>
      <c r="F3" s="9"/>
      <c r="G3" s="9">
        <f aca="true" t="shared" si="0" ref="G3:G35">F3*E3</f>
        <v>0</v>
      </c>
      <c r="H3" s="8"/>
      <c r="I3" s="8"/>
    </row>
    <row r="4" spans="1:9" ht="114.75">
      <c r="A4" s="15">
        <v>2</v>
      </c>
      <c r="B4" s="16" t="s">
        <v>11</v>
      </c>
      <c r="C4" s="15" t="s">
        <v>12</v>
      </c>
      <c r="D4" s="15" t="s">
        <v>10</v>
      </c>
      <c r="E4" s="14">
        <v>50</v>
      </c>
      <c r="F4" s="9"/>
      <c r="G4" s="9">
        <f t="shared" si="0"/>
        <v>0</v>
      </c>
      <c r="H4" s="8"/>
      <c r="I4" s="8"/>
    </row>
    <row r="5" spans="1:9" ht="102">
      <c r="A5" s="15">
        <v>3</v>
      </c>
      <c r="B5" s="16" t="s">
        <v>13</v>
      </c>
      <c r="C5" s="15" t="s">
        <v>14</v>
      </c>
      <c r="D5" s="15" t="s">
        <v>10</v>
      </c>
      <c r="E5" s="14">
        <v>30</v>
      </c>
      <c r="F5" s="9"/>
      <c r="G5" s="9">
        <f t="shared" si="0"/>
        <v>0</v>
      </c>
      <c r="H5" s="8"/>
      <c r="I5" s="8"/>
    </row>
    <row r="6" spans="1:9" ht="63.75">
      <c r="A6" s="15">
        <v>4</v>
      </c>
      <c r="B6" s="16" t="s">
        <v>15</v>
      </c>
      <c r="C6" s="15" t="s">
        <v>16</v>
      </c>
      <c r="D6" s="15" t="s">
        <v>10</v>
      </c>
      <c r="E6" s="14">
        <v>20</v>
      </c>
      <c r="F6" s="9"/>
      <c r="G6" s="9">
        <f t="shared" si="0"/>
        <v>0</v>
      </c>
      <c r="H6" s="8"/>
      <c r="I6" s="8"/>
    </row>
    <row r="7" spans="1:9" ht="114.75">
      <c r="A7" s="15">
        <v>5</v>
      </c>
      <c r="B7" s="16" t="s">
        <v>17</v>
      </c>
      <c r="C7" s="15" t="s">
        <v>18</v>
      </c>
      <c r="D7" s="15" t="s">
        <v>10</v>
      </c>
      <c r="E7" s="14">
        <v>25</v>
      </c>
      <c r="F7" s="9"/>
      <c r="G7" s="9">
        <f t="shared" si="0"/>
        <v>0</v>
      </c>
      <c r="H7" s="8"/>
      <c r="I7" s="8"/>
    </row>
    <row r="8" spans="1:9" ht="51">
      <c r="A8" s="15">
        <v>6</v>
      </c>
      <c r="B8" s="16" t="s">
        <v>19</v>
      </c>
      <c r="C8" s="15" t="s">
        <v>20</v>
      </c>
      <c r="D8" s="15" t="s">
        <v>10</v>
      </c>
      <c r="E8" s="14">
        <v>40</v>
      </c>
      <c r="F8" s="9"/>
      <c r="G8" s="9">
        <f t="shared" si="0"/>
        <v>0</v>
      </c>
      <c r="H8" s="8"/>
      <c r="I8" s="8"/>
    </row>
    <row r="9" spans="1:9" ht="153">
      <c r="A9" s="15">
        <v>7</v>
      </c>
      <c r="B9" s="17" t="s">
        <v>21</v>
      </c>
      <c r="C9" s="15" t="s">
        <v>22</v>
      </c>
      <c r="D9" s="15" t="s">
        <v>10</v>
      </c>
      <c r="E9" s="14">
        <v>170</v>
      </c>
      <c r="F9" s="9"/>
      <c r="G9" s="9">
        <f t="shared" si="0"/>
        <v>0</v>
      </c>
      <c r="H9" s="8"/>
      <c r="I9" s="8"/>
    </row>
    <row r="10" spans="1:9" ht="63.75">
      <c r="A10" s="15">
        <v>8</v>
      </c>
      <c r="B10" s="18" t="s">
        <v>23</v>
      </c>
      <c r="C10" s="19" t="s">
        <v>24</v>
      </c>
      <c r="D10" s="15" t="s">
        <v>10</v>
      </c>
      <c r="E10" s="14">
        <v>40</v>
      </c>
      <c r="F10" s="9"/>
      <c r="G10" s="9">
        <f t="shared" si="0"/>
        <v>0</v>
      </c>
      <c r="H10" s="8"/>
      <c r="I10" s="8"/>
    </row>
    <row r="11" spans="1:9" ht="38.25">
      <c r="A11" s="15">
        <v>9</v>
      </c>
      <c r="B11" s="18" t="s">
        <v>25</v>
      </c>
      <c r="C11" s="19" t="s">
        <v>26</v>
      </c>
      <c r="D11" s="15" t="s">
        <v>10</v>
      </c>
      <c r="E11" s="14">
        <v>40</v>
      </c>
      <c r="F11" s="9"/>
      <c r="G11" s="9">
        <f t="shared" si="0"/>
        <v>0</v>
      </c>
      <c r="H11" s="8"/>
      <c r="I11" s="8"/>
    </row>
    <row r="12" spans="1:9" ht="25.5">
      <c r="A12" s="15">
        <v>10</v>
      </c>
      <c r="B12" s="16" t="s">
        <v>27</v>
      </c>
      <c r="C12" s="15" t="s">
        <v>28</v>
      </c>
      <c r="D12" s="15" t="s">
        <v>10</v>
      </c>
      <c r="E12" s="14">
        <v>30</v>
      </c>
      <c r="F12" s="9"/>
      <c r="G12" s="9">
        <f t="shared" si="0"/>
        <v>0</v>
      </c>
      <c r="H12" s="8"/>
      <c r="I12" s="8"/>
    </row>
    <row r="13" spans="1:9" ht="51">
      <c r="A13" s="15">
        <v>11</v>
      </c>
      <c r="B13" s="16" t="s">
        <v>29</v>
      </c>
      <c r="C13" s="15" t="s">
        <v>30</v>
      </c>
      <c r="D13" s="15" t="s">
        <v>10</v>
      </c>
      <c r="E13" s="14">
        <v>160</v>
      </c>
      <c r="F13" s="9"/>
      <c r="G13" s="9">
        <f t="shared" si="0"/>
        <v>0</v>
      </c>
      <c r="H13" s="8"/>
      <c r="I13" s="8"/>
    </row>
    <row r="14" spans="1:9" ht="102">
      <c r="A14" s="15">
        <v>12</v>
      </c>
      <c r="B14" s="16" t="s">
        <v>65</v>
      </c>
      <c r="C14" s="15" t="s">
        <v>66</v>
      </c>
      <c r="D14" s="15" t="s">
        <v>67</v>
      </c>
      <c r="E14" s="14">
        <v>15</v>
      </c>
      <c r="F14" s="9"/>
      <c r="G14" s="9">
        <f t="shared" si="0"/>
        <v>0</v>
      </c>
      <c r="H14" s="8"/>
      <c r="I14" s="8"/>
    </row>
    <row r="15" spans="1:9" ht="12.75">
      <c r="A15" s="15">
        <v>13</v>
      </c>
      <c r="B15" s="16" t="s">
        <v>31</v>
      </c>
      <c r="C15" s="15" t="s">
        <v>32</v>
      </c>
      <c r="D15" s="15" t="s">
        <v>10</v>
      </c>
      <c r="E15" s="14">
        <v>70</v>
      </c>
      <c r="F15" s="9"/>
      <c r="G15" s="9">
        <f t="shared" si="0"/>
        <v>0</v>
      </c>
      <c r="H15" s="8"/>
      <c r="I15" s="8"/>
    </row>
    <row r="16" spans="1:9" ht="25.5">
      <c r="A16" s="15">
        <v>14</v>
      </c>
      <c r="B16" s="16" t="s">
        <v>70</v>
      </c>
      <c r="C16" s="15" t="s">
        <v>71</v>
      </c>
      <c r="D16" s="15" t="s">
        <v>72</v>
      </c>
      <c r="E16" s="14">
        <v>40</v>
      </c>
      <c r="F16" s="9"/>
      <c r="G16" s="9">
        <f t="shared" si="0"/>
        <v>0</v>
      </c>
      <c r="H16" s="8"/>
      <c r="I16" s="8"/>
    </row>
    <row r="17" spans="1:9" ht="12.75">
      <c r="A17" s="15">
        <v>15</v>
      </c>
      <c r="B17" s="16" t="s">
        <v>33</v>
      </c>
      <c r="C17" s="15" t="s">
        <v>34</v>
      </c>
      <c r="D17" s="15" t="s">
        <v>10</v>
      </c>
      <c r="E17" s="14">
        <v>1</v>
      </c>
      <c r="F17" s="9"/>
      <c r="G17" s="9">
        <f t="shared" si="0"/>
        <v>0</v>
      </c>
      <c r="H17" s="8"/>
      <c r="I17" s="8"/>
    </row>
    <row r="18" spans="1:9" ht="41.25">
      <c r="A18" s="15">
        <v>16</v>
      </c>
      <c r="B18" s="16" t="s">
        <v>35</v>
      </c>
      <c r="C18" s="15" t="s">
        <v>36</v>
      </c>
      <c r="D18" s="15" t="s">
        <v>10</v>
      </c>
      <c r="E18" s="14">
        <v>10</v>
      </c>
      <c r="F18" s="9"/>
      <c r="G18" s="9">
        <f t="shared" si="0"/>
        <v>0</v>
      </c>
      <c r="H18" s="8"/>
      <c r="I18" s="8"/>
    </row>
    <row r="19" spans="1:9" ht="41.25">
      <c r="A19" s="15">
        <v>17</v>
      </c>
      <c r="B19" s="16" t="s">
        <v>37</v>
      </c>
      <c r="C19" s="15" t="s">
        <v>38</v>
      </c>
      <c r="D19" s="15" t="s">
        <v>10</v>
      </c>
      <c r="E19" s="14">
        <v>4</v>
      </c>
      <c r="F19" s="9"/>
      <c r="G19" s="9">
        <f t="shared" si="0"/>
        <v>0</v>
      </c>
      <c r="H19" s="8"/>
      <c r="I19" s="8"/>
    </row>
    <row r="20" spans="1:9" ht="38.25">
      <c r="A20" s="15">
        <v>18</v>
      </c>
      <c r="B20" s="16" t="s">
        <v>39</v>
      </c>
      <c r="C20" s="15" t="s">
        <v>40</v>
      </c>
      <c r="D20" s="15" t="s">
        <v>10</v>
      </c>
      <c r="E20" s="14">
        <v>90</v>
      </c>
      <c r="F20" s="9"/>
      <c r="G20" s="9">
        <f t="shared" si="0"/>
        <v>0</v>
      </c>
      <c r="H20" s="8"/>
      <c r="I20" s="8"/>
    </row>
    <row r="21" spans="1:9" ht="51">
      <c r="A21" s="15">
        <v>19</v>
      </c>
      <c r="B21" s="16" t="s">
        <v>41</v>
      </c>
      <c r="C21" s="15" t="s">
        <v>42</v>
      </c>
      <c r="D21" s="15" t="s">
        <v>10</v>
      </c>
      <c r="E21" s="14">
        <v>140</v>
      </c>
      <c r="F21" s="9"/>
      <c r="G21" s="9">
        <f t="shared" si="0"/>
        <v>0</v>
      </c>
      <c r="H21" s="8"/>
      <c r="I21" s="8"/>
    </row>
    <row r="22" spans="1:9" ht="12.75">
      <c r="A22" s="15">
        <v>20</v>
      </c>
      <c r="B22" s="20" t="s">
        <v>43</v>
      </c>
      <c r="C22" s="14" t="s">
        <v>44</v>
      </c>
      <c r="D22" s="15" t="s">
        <v>10</v>
      </c>
      <c r="E22" s="14">
        <v>100</v>
      </c>
      <c r="F22" s="9"/>
      <c r="G22" s="9">
        <f t="shared" si="0"/>
        <v>0</v>
      </c>
      <c r="H22" s="8"/>
      <c r="I22" s="8"/>
    </row>
    <row r="23" spans="1:9" ht="38.25">
      <c r="A23" s="15">
        <v>21</v>
      </c>
      <c r="B23" s="16" t="s">
        <v>45</v>
      </c>
      <c r="C23" s="15" t="s">
        <v>46</v>
      </c>
      <c r="D23" s="15" t="s">
        <v>47</v>
      </c>
      <c r="E23" s="14">
        <v>1800</v>
      </c>
      <c r="F23" s="9"/>
      <c r="G23" s="9">
        <f t="shared" si="0"/>
        <v>0</v>
      </c>
      <c r="H23" s="8"/>
      <c r="I23" s="8"/>
    </row>
    <row r="24" spans="1:9" ht="51">
      <c r="A24" s="15">
        <v>22</v>
      </c>
      <c r="B24" s="16" t="s">
        <v>48</v>
      </c>
      <c r="C24" s="15" t="s">
        <v>49</v>
      </c>
      <c r="D24" s="15" t="s">
        <v>10</v>
      </c>
      <c r="E24" s="14">
        <v>100</v>
      </c>
      <c r="F24" s="9"/>
      <c r="G24" s="9">
        <f t="shared" si="0"/>
        <v>0</v>
      </c>
      <c r="H24" s="8"/>
      <c r="I24" s="8"/>
    </row>
    <row r="25" spans="1:9" ht="38.25">
      <c r="A25" s="15">
        <v>23</v>
      </c>
      <c r="B25" s="16" t="s">
        <v>50</v>
      </c>
      <c r="C25" s="15" t="s">
        <v>51</v>
      </c>
      <c r="D25" s="15" t="s">
        <v>47</v>
      </c>
      <c r="E25" s="14">
        <v>20</v>
      </c>
      <c r="F25" s="9"/>
      <c r="G25" s="9">
        <f t="shared" si="0"/>
        <v>0</v>
      </c>
      <c r="H25" s="8"/>
      <c r="I25" s="8"/>
    </row>
    <row r="26" spans="1:9" ht="12.75">
      <c r="A26" s="15">
        <v>24</v>
      </c>
      <c r="B26" s="16" t="s">
        <v>68</v>
      </c>
      <c r="C26" s="15" t="s">
        <v>69</v>
      </c>
      <c r="D26" s="15" t="s">
        <v>47</v>
      </c>
      <c r="E26" s="14">
        <v>240</v>
      </c>
      <c r="F26" s="9"/>
      <c r="G26" s="9">
        <f t="shared" si="0"/>
        <v>0</v>
      </c>
      <c r="H26" s="8"/>
      <c r="I26" s="8"/>
    </row>
    <row r="27" spans="1:9" ht="153">
      <c r="A27" s="15">
        <v>25</v>
      </c>
      <c r="B27" s="21" t="s">
        <v>52</v>
      </c>
      <c r="C27" s="15" t="s">
        <v>53</v>
      </c>
      <c r="D27" s="15" t="s">
        <v>47</v>
      </c>
      <c r="E27" s="14">
        <v>5</v>
      </c>
      <c r="F27" s="9"/>
      <c r="G27" s="9">
        <f t="shared" si="0"/>
        <v>0</v>
      </c>
      <c r="H27" s="8"/>
      <c r="I27" s="8"/>
    </row>
    <row r="28" spans="1:9" ht="12.75">
      <c r="A28" s="15">
        <v>26</v>
      </c>
      <c r="B28" s="21" t="s">
        <v>77</v>
      </c>
      <c r="C28" s="15" t="s">
        <v>78</v>
      </c>
      <c r="D28" s="15" t="s">
        <v>47</v>
      </c>
      <c r="E28" s="14">
        <v>36</v>
      </c>
      <c r="F28" s="9"/>
      <c r="G28" s="9">
        <f t="shared" si="0"/>
        <v>0</v>
      </c>
      <c r="H28" s="8"/>
      <c r="I28" s="8"/>
    </row>
    <row r="29" spans="1:9" ht="25.5">
      <c r="A29" s="15">
        <v>27</v>
      </c>
      <c r="B29" s="22" t="s">
        <v>54</v>
      </c>
      <c r="C29" s="15" t="s">
        <v>55</v>
      </c>
      <c r="D29" s="15" t="s">
        <v>10</v>
      </c>
      <c r="E29" s="14">
        <v>30</v>
      </c>
      <c r="F29" s="9"/>
      <c r="G29" s="9">
        <f t="shared" si="0"/>
        <v>0</v>
      </c>
      <c r="H29" s="8"/>
      <c r="I29" s="8"/>
    </row>
    <row r="30" spans="1:9" ht="38.25">
      <c r="A30" s="15">
        <v>28</v>
      </c>
      <c r="B30" s="21" t="s">
        <v>56</v>
      </c>
      <c r="C30" s="15" t="s">
        <v>57</v>
      </c>
      <c r="D30" s="15" t="s">
        <v>10</v>
      </c>
      <c r="E30" s="14">
        <v>25</v>
      </c>
      <c r="F30" s="9"/>
      <c r="G30" s="9">
        <f t="shared" si="0"/>
        <v>0</v>
      </c>
      <c r="H30" s="8"/>
      <c r="I30" s="8"/>
    </row>
    <row r="31" spans="1:9" ht="25.5">
      <c r="A31" s="15">
        <v>29</v>
      </c>
      <c r="B31" s="17" t="s">
        <v>58</v>
      </c>
      <c r="C31" s="15" t="s">
        <v>59</v>
      </c>
      <c r="D31" s="15" t="s">
        <v>10</v>
      </c>
      <c r="E31" s="14">
        <v>4</v>
      </c>
      <c r="F31" s="9"/>
      <c r="G31" s="9">
        <f t="shared" si="0"/>
        <v>0</v>
      </c>
      <c r="H31" s="8"/>
      <c r="I31" s="8"/>
    </row>
    <row r="32" spans="1:9" ht="12.75">
      <c r="A32" s="15">
        <v>30</v>
      </c>
      <c r="B32" s="17" t="s">
        <v>60</v>
      </c>
      <c r="C32" s="30" t="s">
        <v>61</v>
      </c>
      <c r="D32" s="15" t="s">
        <v>10</v>
      </c>
      <c r="E32" s="14">
        <v>10</v>
      </c>
      <c r="F32" s="9"/>
      <c r="G32" s="9">
        <f t="shared" si="0"/>
        <v>0</v>
      </c>
      <c r="H32" s="8"/>
      <c r="I32" s="8"/>
    </row>
    <row r="33" spans="1:9" ht="38.25">
      <c r="A33" s="15">
        <v>31</v>
      </c>
      <c r="B33" s="23" t="s">
        <v>62</v>
      </c>
      <c r="C33" s="31" t="s">
        <v>75</v>
      </c>
      <c r="D33" s="25" t="s">
        <v>67</v>
      </c>
      <c r="E33" s="14">
        <v>500</v>
      </c>
      <c r="F33" s="9"/>
      <c r="G33" s="9">
        <f t="shared" si="0"/>
        <v>0</v>
      </c>
      <c r="H33" s="8"/>
      <c r="I33" s="8"/>
    </row>
    <row r="34" spans="1:9" ht="13.5" customHeight="1">
      <c r="A34" s="15">
        <v>32</v>
      </c>
      <c r="B34" s="23" t="s">
        <v>76</v>
      </c>
      <c r="C34" s="24" t="s">
        <v>73</v>
      </c>
      <c r="D34" s="25" t="s">
        <v>67</v>
      </c>
      <c r="E34" s="14">
        <v>3</v>
      </c>
      <c r="F34" s="9"/>
      <c r="G34" s="9">
        <f t="shared" si="0"/>
        <v>0</v>
      </c>
      <c r="H34" s="8"/>
      <c r="I34" s="8"/>
    </row>
    <row r="35" spans="1:9" ht="13.5" customHeight="1">
      <c r="A35" s="15">
        <v>33</v>
      </c>
      <c r="B35" s="23" t="s">
        <v>79</v>
      </c>
      <c r="C35" s="26" t="s">
        <v>74</v>
      </c>
      <c r="D35" s="25" t="s">
        <v>67</v>
      </c>
      <c r="E35" s="14">
        <v>10</v>
      </c>
      <c r="F35" s="9"/>
      <c r="G35" s="9">
        <f t="shared" si="0"/>
        <v>0</v>
      </c>
      <c r="H35" s="8"/>
      <c r="I35" s="8"/>
    </row>
    <row r="36" spans="1:9" ht="12.75">
      <c r="A36" s="32" t="s">
        <v>63</v>
      </c>
      <c r="B36" s="32"/>
      <c r="C36" s="27"/>
      <c r="D36" s="28"/>
      <c r="E36" s="28"/>
      <c r="F36" s="10"/>
      <c r="G36" s="11">
        <f>SUM(G3:G29)</f>
        <v>0</v>
      </c>
      <c r="H36" s="8"/>
      <c r="I36" s="8"/>
    </row>
    <row r="37" spans="2:7" ht="12.75">
      <c r="B37" s="12"/>
      <c r="C37" s="13"/>
      <c r="G37" s="6" t="s">
        <v>64</v>
      </c>
    </row>
  </sheetData>
  <sheetProtection selectLockedCells="1" selectUnlockedCells="1"/>
  <mergeCells count="1">
    <mergeCell ref="A36:B36"/>
  </mergeCells>
  <printOptions/>
  <pageMargins left="0.30972222222222223" right="0.3402777777777778" top="1.025" bottom="1.025" header="0.7875" footer="0.7875"/>
  <pageSetup firstPageNumber="1" useFirstPageNumber="1" fitToHeight="1" fitToWidth="1" horizontalDpi="300" verticalDpi="300" orientation="portrait" paperSize="9" scale="41" r:id="rId1"/>
  <headerFooter alignWithMargins="0">
    <oddHeader>&amp;C&amp;A</oddHeader>
    <oddFooter>&amp;CStrona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DOMBROWSKA</dc:creator>
  <cp:keywords/>
  <dc:description/>
  <cp:lastModifiedBy>Piotr Jagodzinski</cp:lastModifiedBy>
  <dcterms:created xsi:type="dcterms:W3CDTF">2019-11-14T12:38:49Z</dcterms:created>
  <dcterms:modified xsi:type="dcterms:W3CDTF">2021-12-09T13:42:07Z</dcterms:modified>
  <cp:category/>
  <cp:version/>
  <cp:contentType/>
  <cp:contentStatus/>
</cp:coreProperties>
</file>