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4\25 AGD DCZP 2024 P klimatyzatory\"/>
    </mc:Choice>
  </mc:AlternateContent>
  <xr:revisionPtr revIDLastSave="0" documentId="8_{18949DE2-F5D6-4E7B-94AB-F5EB77C1C7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1" l="1"/>
  <c r="J7" i="11" s="1"/>
  <c r="K7" i="11" s="1"/>
  <c r="H8" i="11"/>
  <c r="I8" i="11"/>
  <c r="J8" i="11" s="1"/>
  <c r="H9" i="11"/>
  <c r="I9" i="11"/>
  <c r="H7" i="11"/>
  <c r="K8" i="11" l="1"/>
  <c r="I10" i="11"/>
  <c r="J9" i="11"/>
  <c r="K9" i="11" s="1"/>
  <c r="K10" i="11" l="1"/>
  <c r="J10" i="11"/>
</calcChain>
</file>

<file path=xl/sharedStrings.xml><?xml version="1.0" encoding="utf-8"?>
<sst xmlns="http://schemas.openxmlformats.org/spreadsheetml/2006/main" count="26" uniqueCount="24">
  <si>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</si>
  <si>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</si>
  <si>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</si>
  <si>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</si>
  <si>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</si>
  <si>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</si>
  <si>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</si>
  <si>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</si>
  <si>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</si>
  <si>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</si>
  <si>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Nazwa i adres Wykonawcy……………………………..</t>
  </si>
  <si>
    <t>Formularz cenowy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</si>
  <si>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</si>
  <si>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</si>
  <si>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</si>
  <si>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t>Zadanie nr 1</t>
  </si>
  <si>
    <t>RAZEM</t>
  </si>
  <si>
    <t>Ilość zamówienia</t>
  </si>
  <si>
    <t>Załącznik nr 2.1</t>
  </si>
  <si>
    <t>Wentylator stojący podłogowy, 3 stopnie ustawienia prędkości, oscylacja w poziomie 90°, moc chłodzenia min. 45 W, regulacja wysokości, średnica skrzydła 30cm-40cm</t>
  </si>
  <si>
    <r>
      <rPr>
        <b/>
        <sz val="10"/>
        <color rgb="FF000000"/>
        <rFont val="Calibri"/>
        <family val="2"/>
        <charset val="238"/>
        <scheme val="minor"/>
      </rPr>
      <t xml:space="preserve">Nr sprawy: 25/AGD/DCZP/2024 /P     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</t>
    </r>
  </si>
  <si>
    <r>
      <t xml:space="preserve">Osuszacz powietrza typu Noveen DH350 lub równoważny: </t>
    </r>
    <r>
      <rPr>
        <sz val="10"/>
        <rFont val="Calibri"/>
        <family val="2"/>
        <charset val="238"/>
        <scheme val="minor"/>
      </rPr>
      <t>typ kondensacyjny, sterowanie elektroniczne, pojemność zbiornika 2,5l, min. powierzchnia osuszania 25 m2</t>
    </r>
  </si>
  <si>
    <t>Producent; model/numer katalogowy producenta</t>
  </si>
  <si>
    <r>
      <rPr>
        <b/>
        <sz val="11"/>
        <color theme="1"/>
        <rFont val="Calibri"/>
        <family val="2"/>
        <charset val="238"/>
        <scheme val="minor"/>
      </rPr>
      <t xml:space="preserve">Klimatyzator przenośny: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Wydajność/moc chłodnicza: min. 	2,6 kW
Liczba poziomów mocy: 	min. 3
Funkcje: 	Regulacja poziomów mocy, Regulacja prędkości nawiewu, Sterowanie za pomocą pilota
Funkcje dodatkowe: 	automatyczne wachlowanie w pionie, automatyczne wyłączanie, timer, tryb auto, tryb nocny, wyświetlacz LED;
Wyposażenie:
	 Pilot+baterie, rura do odprowadzania powietrza, wąż spustowy                                                                                                       W komplecie: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 xml:space="preserve">rękaw/uszczelka   do okna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</si>
</sst>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Book Antiqu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1" applyFont="1"/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/>
    <xf numFmtId="0" fontId="11" fillId="0" borderId="0" xfId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9" fontId="11" fillId="0" borderId="0" xfId="1" applyNumberFormat="1" applyFont="1"/>
    <xf numFmtId="9" fontId="5" fillId="0" borderId="0" xfId="0" applyNumberFormat="1" applyFont="1" applyAlignment="1">
      <alignment horizontal="left" vertical="top" wrapText="1"/>
    </xf>
    <xf numFmtId="9" fontId="11" fillId="0" borderId="0" xfId="0" applyNumberFormat="1" applyFont="1"/>
    <xf numFmtId="2" fontId="5" fillId="0" borderId="0" xfId="0" applyNumberFormat="1" applyFont="1" applyAlignment="1">
      <alignment vertical="center"/>
    </xf>
    <xf numFmtId="2" fontId="4" fillId="0" borderId="1" xfId="1" applyNumberFormat="1" applyFont="1" applyBorder="1" applyAlignment="1">
      <alignment horizontal="center" vertical="center"/>
    </xf>
    <xf numFmtId="2" fontId="11" fillId="0" borderId="0" xfId="1" applyNumberFormat="1" applyFont="1"/>
    <xf numFmtId="2" fontId="5" fillId="0" borderId="0" xfId="0" applyNumberFormat="1" applyFont="1" applyAlignment="1">
      <alignment horizontal="left" vertical="top" wrapText="1"/>
    </xf>
    <xf numFmtId="2" fontId="5" fillId="0" borderId="0" xfId="0" applyNumberFormat="1" applyFont="1"/>
    <xf numFmtId="2" fontId="11" fillId="0" borderId="0" xfId="0" applyNumberFormat="1" applyFont="1"/>
    <xf numFmtId="2" fontId="5" fillId="0" borderId="0" xfId="0" applyNumberFormat="1" applyFont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wrapText="1"/>
    </xf>
    <xf numFmtId="1" fontId="11" fillId="0" borderId="0" xfId="1" applyNumberFormat="1" applyFont="1"/>
    <xf numFmtId="1" fontId="5" fillId="0" borderId="0" xfId="0" applyNumberFormat="1" applyFont="1" applyAlignment="1">
      <alignment horizontal="left" vertical="top" wrapText="1"/>
    </xf>
    <xf numFmtId="1" fontId="11" fillId="0" borderId="0" xfId="0" applyNumberFormat="1" applyFont="1"/>
    <xf numFmtId="0" fontId="11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9" fontId="5" fillId="2" borderId="3" xfId="1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11" fillId="2" borderId="3" xfId="0" applyFont="1" applyFill="1" applyBorder="1"/>
    <xf numFmtId="2" fontId="4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B7BA-1E18-42FB-A969-28B40E30BA73}">
  <dimension ref="A1:L15"/>
  <sheetViews>
    <sheetView tabSelected="1" topLeftCell="A4" zoomScale="90" zoomScaleNormal="90" workbookViewId="0">
      <selection activeCell="C7" sqref="C7"/>
    </sheetView>
  </sheetViews>
  <sheetFormatPr defaultRowHeight="14.25"/>
  <cols>
    <col min="2" max="2" width="43.5" style="19" customWidth="1"/>
    <col min="3" max="3" width="28.375" style="19" customWidth="1"/>
    <col min="4" max="4" width="9" style="19"/>
    <col min="5" max="5" width="15.875" style="41" customWidth="1"/>
    <col min="6" max="6" width="11.5" style="34" customWidth="1"/>
    <col min="7" max="7" width="10.875" style="28" customWidth="1"/>
    <col min="8" max="8" width="11.5" style="34" customWidth="1"/>
    <col min="9" max="9" width="12.75" style="34" customWidth="1"/>
    <col min="10" max="10" width="14.25" style="34" customWidth="1"/>
    <col min="11" max="11" width="16.5" style="34" customWidth="1"/>
    <col min="12" max="12" width="26.25" customWidth="1"/>
  </cols>
  <sheetData>
    <row r="1" spans="1:12" ht="15">
      <c r="A1" s="8"/>
      <c r="B1" s="14" t="s">
        <v>10</v>
      </c>
      <c r="C1" s="14"/>
      <c r="D1" s="15"/>
      <c r="E1" s="37"/>
      <c r="F1" s="35"/>
      <c r="G1" s="24"/>
      <c r="H1" s="29"/>
      <c r="I1" s="29"/>
      <c r="J1" s="56" t="s">
        <v>18</v>
      </c>
      <c r="K1" s="56"/>
    </row>
    <row r="2" spans="1:12" ht="15">
      <c r="A2" s="8"/>
      <c r="B2" s="16"/>
      <c r="C2" s="16"/>
      <c r="D2" s="15"/>
      <c r="E2" s="37"/>
      <c r="F2" s="35"/>
      <c r="G2" s="24"/>
      <c r="H2" s="29"/>
      <c r="I2" s="29"/>
      <c r="J2" s="29"/>
      <c r="K2" s="29"/>
    </row>
    <row r="3" spans="1:12" ht="15">
      <c r="A3" s="9"/>
      <c r="B3" s="17" t="s">
        <v>20</v>
      </c>
      <c r="C3" s="17"/>
      <c r="D3" s="57" t="s">
        <v>11</v>
      </c>
      <c r="E3" s="57"/>
      <c r="F3" s="57"/>
      <c r="G3" s="57"/>
      <c r="H3" s="29"/>
      <c r="I3" s="29"/>
      <c r="J3" s="29"/>
      <c r="K3" s="29"/>
    </row>
    <row r="4" spans="1:12" ht="15">
      <c r="A4" s="8"/>
      <c r="B4" s="14"/>
      <c r="C4" s="14"/>
      <c r="D4" s="15"/>
      <c r="E4" s="37"/>
      <c r="F4" s="35"/>
      <c r="G4" s="24"/>
      <c r="H4" s="29"/>
      <c r="I4" s="29"/>
      <c r="J4" s="29"/>
      <c r="K4" s="29"/>
    </row>
    <row r="5" spans="1:12" ht="18.75">
      <c r="A5" s="10"/>
      <c r="B5" s="18" t="s">
        <v>15</v>
      </c>
      <c r="C5" s="18"/>
      <c r="D5" s="15"/>
      <c r="E5" s="37"/>
      <c r="F5" s="35"/>
      <c r="G5" s="24"/>
      <c r="H5" s="29"/>
      <c r="I5" s="29"/>
      <c r="J5" s="29"/>
      <c r="K5" s="29"/>
    </row>
    <row r="6" spans="1:12" ht="83.25" customHeight="1">
      <c r="A6" s="1" t="s">
        <v>0</v>
      </c>
      <c r="B6" s="2" t="s">
        <v>1</v>
      </c>
      <c r="C6" s="23" t="s">
        <v>22</v>
      </c>
      <c r="D6" s="2" t="s">
        <v>2</v>
      </c>
      <c r="E6" s="38" t="s">
        <v>17</v>
      </c>
      <c r="F6" s="3" t="s">
        <v>3</v>
      </c>
      <c r="G6" s="25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53"/>
    </row>
    <row r="7" spans="1:12" ht="258" customHeight="1">
      <c r="A7" s="5">
        <v>1</v>
      </c>
      <c r="B7" s="55" t="s">
        <v>23</v>
      </c>
      <c r="C7" s="12"/>
      <c r="D7" s="6" t="s">
        <v>9</v>
      </c>
      <c r="E7" s="4">
        <v>16</v>
      </c>
      <c r="F7" s="36"/>
      <c r="G7" s="7"/>
      <c r="H7" s="36">
        <f>F7*G7+F7</f>
        <v>0</v>
      </c>
      <c r="I7" s="36">
        <f t="shared" ref="I7" si="0">E7*F7</f>
        <v>0</v>
      </c>
      <c r="J7" s="36">
        <f t="shared" ref="J7" si="1">I7*G7</f>
        <v>0</v>
      </c>
      <c r="K7" s="30">
        <f t="shared" ref="K7:K9" si="2">I7+J7</f>
        <v>0</v>
      </c>
      <c r="L7" s="53"/>
    </row>
    <row r="8" spans="1:12" ht="66" customHeight="1">
      <c r="A8" s="5">
        <v>2</v>
      </c>
      <c r="B8" s="13" t="s">
        <v>21</v>
      </c>
      <c r="C8" s="12"/>
      <c r="D8" s="6" t="s">
        <v>9</v>
      </c>
      <c r="E8" s="4">
        <v>1</v>
      </c>
      <c r="F8" s="36"/>
      <c r="G8" s="7"/>
      <c r="H8" s="36">
        <f t="shared" ref="H8:H9" si="3">F8*G8+F8</f>
        <v>0</v>
      </c>
      <c r="I8" s="36">
        <f t="shared" ref="I8:I9" si="4">E8*F8</f>
        <v>0</v>
      </c>
      <c r="J8" s="36">
        <f t="shared" ref="J8:J9" si="5">I8*G8</f>
        <v>0</v>
      </c>
      <c r="K8" s="30">
        <f t="shared" si="2"/>
        <v>0</v>
      </c>
      <c r="L8" s="53"/>
    </row>
    <row r="9" spans="1:12" ht="63" customHeight="1" thickBot="1">
      <c r="A9" s="5">
        <v>3</v>
      </c>
      <c r="B9" s="54" t="s">
        <v>19</v>
      </c>
      <c r="C9" s="12"/>
      <c r="D9" s="6" t="s">
        <v>9</v>
      </c>
      <c r="E9" s="4">
        <v>15</v>
      </c>
      <c r="F9" s="36"/>
      <c r="G9" s="7"/>
      <c r="H9" s="36">
        <f t="shared" si="3"/>
        <v>0</v>
      </c>
      <c r="I9" s="36">
        <f t="shared" si="4"/>
        <v>0</v>
      </c>
      <c r="J9" s="36">
        <f t="shared" si="5"/>
        <v>0</v>
      </c>
      <c r="K9" s="30">
        <f t="shared" si="2"/>
        <v>0</v>
      </c>
      <c r="L9" s="53"/>
    </row>
    <row r="10" spans="1:12" ht="67.5" customHeight="1" thickBot="1">
      <c r="A10" s="49"/>
      <c r="B10" s="50"/>
      <c r="C10" s="42"/>
      <c r="D10" s="43"/>
      <c r="E10" s="44"/>
      <c r="F10" s="45"/>
      <c r="G10" s="46"/>
      <c r="H10" s="51" t="s">
        <v>16</v>
      </c>
      <c r="I10" s="47">
        <f>SUM(I7:I9)</f>
        <v>0</v>
      </c>
      <c r="J10" s="47">
        <f>SUM(J7:J9)</f>
        <v>0</v>
      </c>
      <c r="K10" s="48">
        <f>SUM(K7:K9)</f>
        <v>0</v>
      </c>
      <c r="L10" s="52"/>
    </row>
    <row r="11" spans="1:12" s="19" customFormat="1" ht="15">
      <c r="A11" s="11"/>
      <c r="B11" s="20"/>
      <c r="C11" s="20"/>
      <c r="D11" s="20"/>
      <c r="E11" s="39"/>
      <c r="F11" s="31"/>
      <c r="G11" s="26"/>
      <c r="H11" s="31"/>
      <c r="I11" s="31"/>
      <c r="J11" s="31"/>
      <c r="K11" s="31"/>
      <c r="L11" s="52"/>
    </row>
    <row r="12" spans="1:12" s="19" customFormat="1" ht="16.5">
      <c r="A12" s="58" t="s">
        <v>12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/>
    </row>
    <row r="13" spans="1:12" s="19" customFormat="1" ht="15">
      <c r="A13" s="11"/>
      <c r="B13" s="21"/>
      <c r="C13" s="21"/>
      <c r="D13" s="22"/>
      <c r="E13" s="40"/>
      <c r="F13" s="32"/>
      <c r="G13" s="27"/>
      <c r="H13" s="32"/>
      <c r="I13" s="32"/>
      <c r="J13" s="32"/>
      <c r="K13" s="32"/>
      <c r="L13"/>
    </row>
    <row r="14" spans="1:12" s="19" customFormat="1" ht="15">
      <c r="A14" s="11"/>
      <c r="B14" s="21"/>
      <c r="C14" s="21"/>
      <c r="D14" s="59" t="s">
        <v>14</v>
      </c>
      <c r="E14" s="59"/>
      <c r="F14" s="59"/>
      <c r="G14" s="59"/>
      <c r="H14" s="33"/>
      <c r="I14" s="33"/>
      <c r="J14" s="33"/>
      <c r="K14" s="33"/>
      <c r="L14"/>
    </row>
    <row r="15" spans="1:12" s="19" customFormat="1" ht="15">
      <c r="A15" s="11"/>
      <c r="B15" s="21"/>
      <c r="C15" s="21"/>
      <c r="D15" s="59" t="s">
        <v>13</v>
      </c>
      <c r="E15" s="59"/>
      <c r="F15" s="59"/>
      <c r="G15" s="59"/>
      <c r="H15" s="33"/>
      <c r="I15" s="33"/>
      <c r="J15" s="33"/>
      <c r="K15" s="33"/>
      <c r="L15"/>
    </row>
  </sheetData>
  <mergeCells count="5">
    <mergeCell ref="J1:K1"/>
    <mergeCell ref="D3:G3"/>
    <mergeCell ref="A12:K12"/>
    <mergeCell ref="D14:G14"/>
    <mergeCell ref="D15:G15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Anna Lotka</cp:lastModifiedBy>
  <cp:lastPrinted>2024-07-12T10:55:37Z</cp:lastPrinted>
  <dcterms:created xsi:type="dcterms:W3CDTF">2018-04-17T05:52:03Z</dcterms:created>
  <dcterms:modified xsi:type="dcterms:W3CDTF">2024-07-16T09:55:59Z</dcterms:modified>
</cp:coreProperties>
</file>