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i\1. PRZETARGI POWYŻEJ 30 TYS\64-2025 DD\Wykazy Nieruchomości ( zał 1-6)\"/>
    </mc:Choice>
  </mc:AlternateContent>
  <xr:revisionPtr revIDLastSave="0" documentId="13_ncr:1_{4C6B483B-C891-411C-A2A5-10CEF0F84579}" xr6:coauthVersionLast="47" xr6:coauthVersionMax="47" xr10:uidLastSave="{00000000-0000-0000-0000-000000000000}"/>
  <bookViews>
    <workbookView xWindow="-120" yWindow="-120" windowWidth="29040" windowHeight="15720" xr2:uid="{9AA08CA6-68ED-4B2D-92DF-6AF8C9369682}"/>
  </bookViews>
  <sheets>
    <sheet name="Śródmieście ok" sheetId="6" r:id="rId1"/>
    <sheet name="Centrum ok" sheetId="5" r:id="rId2"/>
    <sheet name="Arkusz1" sheetId="4" r:id="rId3"/>
  </sheets>
  <definedNames>
    <definedName name="_xlnm._FilterDatabase" localSheetId="1" hidden="1">'Centrum ok'!$A$4:$C$170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4" l="1"/>
  <c r="H23" i="6"/>
  <c r="G23" i="6"/>
  <c r="F23" i="6"/>
  <c r="E23" i="6"/>
  <c r="C23" i="6"/>
  <c r="D170" i="5"/>
  <c r="C170" i="5"/>
  <c r="E3" i="4"/>
  <c r="E4" i="4"/>
  <c r="E5" i="4"/>
  <c r="E6" i="4"/>
  <c r="E7" i="4"/>
  <c r="E8" i="4"/>
  <c r="E2" i="4" l="1"/>
</calcChain>
</file>

<file path=xl/sharedStrings.xml><?xml version="1.0" encoding="utf-8"?>
<sst xmlns="http://schemas.openxmlformats.org/spreadsheetml/2006/main" count="237" uniqueCount="216">
  <si>
    <t>Usługa podstawowa</t>
  </si>
  <si>
    <t>Usługa dodatkowa</t>
  </si>
  <si>
    <t>L.p.</t>
  </si>
  <si>
    <t>Adres nieruchomości</t>
  </si>
  <si>
    <t>Ilość punktów wyłożenia trutki                 na nieruchomości             (w sztukach)</t>
  </si>
  <si>
    <t>Ilość punktów wystawienia stacji deratyzacyjnej na nieruchomości             (w sztukach)</t>
  </si>
  <si>
    <t xml:space="preserve">Przewidywana ilość deratyzacji dodatkowej                         (ilość punktów - w sztukach)                           </t>
  </si>
  <si>
    <r>
      <t>Przewidywana ilość dezynsekcji                                       (w m</t>
    </r>
    <r>
      <rPr>
        <b/>
        <vertAlign val="superscript"/>
        <sz val="8"/>
        <color indexed="8"/>
        <rFont val="Arial"/>
        <family val="2"/>
        <charset val="238"/>
      </rPr>
      <t xml:space="preserve">2 </t>
    </r>
    <r>
      <rPr>
        <b/>
        <sz val="8"/>
        <color indexed="8"/>
        <rFont val="Arial"/>
        <family val="2"/>
        <charset val="238"/>
      </rPr>
      <t xml:space="preserve">powierzchni użytkowej)                                </t>
    </r>
  </si>
  <si>
    <t xml:space="preserve">Przewidywana ilość likwidacji gniazd os, szerszeni                                    (w sztukach)                          </t>
  </si>
  <si>
    <t>Przewidywana ilość stacji deratyzacyjnych w lokalach/budynkach  gminnych                                (w sztukach)</t>
  </si>
  <si>
    <t>6-go Sierpnia 5</t>
  </si>
  <si>
    <t>5 bez podnośnika</t>
  </si>
  <si>
    <t>Abramowskiego 1</t>
  </si>
  <si>
    <t>5 z podnośnikiem</t>
  </si>
  <si>
    <t>Abramowskeigo 11</t>
  </si>
  <si>
    <t>Abramowskiego 14</t>
  </si>
  <si>
    <t>Abramowskiego 17</t>
  </si>
  <si>
    <t>Abramowskiego 19</t>
  </si>
  <si>
    <t>Abramowskiego 20</t>
  </si>
  <si>
    <t>Abramowskiego 21</t>
  </si>
  <si>
    <t>Abramowskiego 22</t>
  </si>
  <si>
    <t>Abramowskiego 23</t>
  </si>
  <si>
    <t>Abramowskiego 28</t>
  </si>
  <si>
    <t>Abramowskiego 31</t>
  </si>
  <si>
    <t>Abramowskiego 32</t>
  </si>
  <si>
    <t>Abramowskiego 37</t>
  </si>
  <si>
    <t>Abramowskiego 41</t>
  </si>
  <si>
    <t>Al.Kościuszki 33</t>
  </si>
  <si>
    <t>Al.Kościuszki 48</t>
  </si>
  <si>
    <t>Al.Kościuszki 9</t>
  </si>
  <si>
    <t xml:space="preserve">Czerwona 1 </t>
  </si>
  <si>
    <t>Dniestrzańska 1</t>
  </si>
  <si>
    <t xml:space="preserve">Dowborczyków 23 </t>
  </si>
  <si>
    <t>Dowborczyków 29 a</t>
  </si>
  <si>
    <t>Dowborczyków 5A</t>
  </si>
  <si>
    <t>Jaracza 32</t>
  </si>
  <si>
    <t>Jaracza 40</t>
  </si>
  <si>
    <t>Jaracza 87</t>
  </si>
  <si>
    <t>Kamińskiego 4 A</t>
  </si>
  <si>
    <t>Kamińskiego 6</t>
  </si>
  <si>
    <t>Kilińskiego 108</t>
  </si>
  <si>
    <t>Kilińskiego 115</t>
  </si>
  <si>
    <t>Kilińskiego 14</t>
  </si>
  <si>
    <t>Kilińskiego 15</t>
  </si>
  <si>
    <t>Kilińskiego 183</t>
  </si>
  <si>
    <t>Kilińskiego 4</t>
  </si>
  <si>
    <t>Kilińskiego 75</t>
  </si>
  <si>
    <t>Kilińskiego 79</t>
  </si>
  <si>
    <t>Kilińskiego 84</t>
  </si>
  <si>
    <t>Kopcińskiego 34</t>
  </si>
  <si>
    <t>Kościuszki 37</t>
  </si>
  <si>
    <t>Lumumby 10</t>
  </si>
  <si>
    <t>Lumumby 17</t>
  </si>
  <si>
    <t>Lumumby 4</t>
  </si>
  <si>
    <t>Lumumby 6</t>
  </si>
  <si>
    <t>Moniuszki 11</t>
  </si>
  <si>
    <t>Narutowicza 27</t>
  </si>
  <si>
    <t>Nawrot 29</t>
  </si>
  <si>
    <t>Nawrot 31</t>
  </si>
  <si>
    <t>Nawrot 47</t>
  </si>
  <si>
    <t>Nawrot 49</t>
  </si>
  <si>
    <t>Nawrot 7</t>
  </si>
  <si>
    <t>Orla 3</t>
  </si>
  <si>
    <t>Orla 7</t>
  </si>
  <si>
    <t>Piotrkowska 102</t>
  </si>
  <si>
    <t>Piotrkowska 106</t>
  </si>
  <si>
    <t>Piotrkowska 110</t>
  </si>
  <si>
    <t>Piotrkowska 112 A</t>
  </si>
  <si>
    <t xml:space="preserve">Piotrkowska 112 </t>
  </si>
  <si>
    <t>Piotrkowska 113</t>
  </si>
  <si>
    <t>Piotrkowska 122 A</t>
  </si>
  <si>
    <t>Piotrkowska 122</t>
  </si>
  <si>
    <t>Piotrkowska 143 a</t>
  </si>
  <si>
    <t>Piotrkowska 20</t>
  </si>
  <si>
    <t>Piotrkowska 219</t>
  </si>
  <si>
    <t>Piotrkowska 238</t>
  </si>
  <si>
    <t>Piotrkowska 243</t>
  </si>
  <si>
    <t>Piotrkowska 253</t>
  </si>
  <si>
    <t>Piotrkowska 259</t>
  </si>
  <si>
    <t>Piotrkowska 3</t>
  </si>
  <si>
    <t>Piotrkowska 34</t>
  </si>
  <si>
    <t>Piotrkowska 36</t>
  </si>
  <si>
    <t>Piotrkowska 38</t>
  </si>
  <si>
    <t>Piotrkowska 41</t>
  </si>
  <si>
    <t>Piotrkowska 61</t>
  </si>
  <si>
    <t>Piotrkowska 8</t>
  </si>
  <si>
    <t>Piotrkowska 86</t>
  </si>
  <si>
    <t>Piramowicza 8</t>
  </si>
  <si>
    <t xml:space="preserve">Plac Wolności 2 </t>
  </si>
  <si>
    <t>Podrzeczna 14</t>
  </si>
  <si>
    <t>Polskiej Organizacji Wojskowej 32</t>
  </si>
  <si>
    <t>Pomorska 115b</t>
  </si>
  <si>
    <t>Pomorska 126</t>
  </si>
  <si>
    <t>Pomorska 134</t>
  </si>
  <si>
    <t>Pomorska 136</t>
  </si>
  <si>
    <t>Pomorska 14</t>
  </si>
  <si>
    <t>Pomorska 142</t>
  </si>
  <si>
    <t>Pomorska 145</t>
  </si>
  <si>
    <t>Pomorska 177</t>
  </si>
  <si>
    <t>Pomorska 43</t>
  </si>
  <si>
    <t>Pomorska 44- prawa oficyna</t>
  </si>
  <si>
    <t>Pomorska 54</t>
  </si>
  <si>
    <t>Pomorska 55</t>
  </si>
  <si>
    <t>Pomorska 59/Sterlinga 11</t>
  </si>
  <si>
    <t>Pomorska 67</t>
  </si>
  <si>
    <t>Pomorska 73</t>
  </si>
  <si>
    <t>Pomorska 81</t>
  </si>
  <si>
    <t>Pomorska 92</t>
  </si>
  <si>
    <t>Pomorska 96A</t>
  </si>
  <si>
    <t>Pomorska 99</t>
  </si>
  <si>
    <t>Północna 21</t>
  </si>
  <si>
    <t>Północna 25</t>
  </si>
  <si>
    <t>Północna 57</t>
  </si>
  <si>
    <t>Próchnika 5</t>
  </si>
  <si>
    <t>Rewolucji  10</t>
  </si>
  <si>
    <t>Rewolucji 36</t>
  </si>
  <si>
    <t>Rewolucji 38</t>
  </si>
  <si>
    <t>Rewolucji 63</t>
  </si>
  <si>
    <t>Rewolucji 78/80</t>
  </si>
  <si>
    <t>Rewolucji 86</t>
  </si>
  <si>
    <t>Roosevelta 14</t>
  </si>
  <si>
    <t>Sempołowskiej 6</t>
  </si>
  <si>
    <t>Sienkiewicza 18</t>
  </si>
  <si>
    <t>Sienkiewicza 20</t>
  </si>
  <si>
    <t>Sienkiewicza 48</t>
  </si>
  <si>
    <t>Sienkiewicza 67</t>
  </si>
  <si>
    <t>Sienkiewicza 71</t>
  </si>
  <si>
    <t>Solna 10</t>
  </si>
  <si>
    <t>Solna 8</t>
  </si>
  <si>
    <t>Sterlinga 14</t>
  </si>
  <si>
    <t>Sterlinga 15/15a</t>
  </si>
  <si>
    <t>Sterlinga 17a</t>
  </si>
  <si>
    <t>Sterlinga 9</t>
  </si>
  <si>
    <t>Styrska 14</t>
  </si>
  <si>
    <t>Tamka 14</t>
  </si>
  <si>
    <t>Tamka 3</t>
  </si>
  <si>
    <t>Targowa 39</t>
  </si>
  <si>
    <t>Tramwajowa 17</t>
  </si>
  <si>
    <t>Traugutta 10</t>
  </si>
  <si>
    <t>Traugutta 8</t>
  </si>
  <si>
    <t>Tuwima 14</t>
  </si>
  <si>
    <t>Tuwima 16</t>
  </si>
  <si>
    <t>Tuwima 17 A</t>
  </si>
  <si>
    <t>Tymienieckiego 12</t>
  </si>
  <si>
    <t>Tymienieckiego 14</t>
  </si>
  <si>
    <t xml:space="preserve">Tymienieckiego 16 </t>
  </si>
  <si>
    <t xml:space="preserve">Tymienieckiego 6 </t>
  </si>
  <si>
    <t>Wierzbowa 16 b</t>
  </si>
  <si>
    <t>Wierzbowa 19</t>
  </si>
  <si>
    <t>Wierzbowa 22</t>
  </si>
  <si>
    <t>Wierzbowa 46d</t>
  </si>
  <si>
    <t xml:space="preserve">Więckowskiego 13 </t>
  </si>
  <si>
    <t>Więckowskiego 19</t>
  </si>
  <si>
    <t>Więckowskiego 4</t>
  </si>
  <si>
    <t>Więckowskiego 9</t>
  </si>
  <si>
    <t>Włókiennicza 10</t>
  </si>
  <si>
    <t>Włókiennicza 17</t>
  </si>
  <si>
    <t>Wólczańska 148</t>
  </si>
  <si>
    <t>Wólczańska 168</t>
  </si>
  <si>
    <t>Wólczańska 204</t>
  </si>
  <si>
    <t>Wólczańska 218</t>
  </si>
  <si>
    <t xml:space="preserve">Wólczańska 230 </t>
  </si>
  <si>
    <t>Wólczańska 196</t>
  </si>
  <si>
    <t>Wschodnia 15</t>
  </si>
  <si>
    <t>Wschodnia 18</t>
  </si>
  <si>
    <t>Wschodnia 22</t>
  </si>
  <si>
    <t>Wschodnia 38</t>
  </si>
  <si>
    <t>Wschodnia 40</t>
  </si>
  <si>
    <t>Wschodnia 59</t>
  </si>
  <si>
    <t>Zachodnia 56</t>
  </si>
  <si>
    <t>Zachodnia 58</t>
  </si>
  <si>
    <t>Zachodnia 99</t>
  </si>
  <si>
    <t>Źródłowa 35</t>
  </si>
  <si>
    <t>Piotrkowska 118</t>
  </si>
  <si>
    <t>Więckowskiego 16/Zachodnia 97</t>
  </si>
  <si>
    <t>Więckowskeigo 18</t>
  </si>
  <si>
    <t>RAZEM:</t>
  </si>
  <si>
    <t>Część I: deratyzacja prewencyjna - nieruchomości Prywatne i Współwłasne</t>
  </si>
  <si>
    <t>Część II: usługi dodatkowe - na zlecenie - nieruchomości Prywatne i Współwłasne</t>
  </si>
  <si>
    <t>Część I</t>
  </si>
  <si>
    <t>Część II</t>
  </si>
  <si>
    <t>RON</t>
  </si>
  <si>
    <t xml:space="preserve">Przewidywana ilość deratyzacji dodatkowej                      (ilość punktów - w sztukach) </t>
  </si>
  <si>
    <r>
      <t>Przewidywana ilość dezynsekcji                                  (w m</t>
    </r>
    <r>
      <rPr>
        <b/>
        <vertAlign val="superscript"/>
        <sz val="8"/>
        <color indexed="8"/>
        <rFont val="Arial"/>
        <family val="2"/>
        <charset val="238"/>
      </rPr>
      <t xml:space="preserve">2 </t>
    </r>
    <r>
      <rPr>
        <b/>
        <sz val="8"/>
        <color indexed="8"/>
        <rFont val="Arial"/>
        <family val="2"/>
        <charset val="238"/>
      </rPr>
      <t xml:space="preserve">powierzchni użytkowej)                           </t>
    </r>
  </si>
  <si>
    <t xml:space="preserve">Przewidywana ilość likwidacji gniazd os, szerszeni                          (w sztukach) </t>
  </si>
  <si>
    <t>Przewidywana ilość stacji dertyzacyjnych</t>
  </si>
  <si>
    <t>Traugutta 5</t>
  </si>
  <si>
    <t>Centrum</t>
  </si>
  <si>
    <t>Kościuszki 26</t>
  </si>
  <si>
    <t>Piotrkowska 50</t>
  </si>
  <si>
    <t>Legionów 7</t>
  </si>
  <si>
    <t>Wschodnia 47</t>
  </si>
  <si>
    <t>Piłsudskiego 25</t>
  </si>
  <si>
    <t>Sienkiewicza 61</t>
  </si>
  <si>
    <t>Plac Komuny Paryskiej 4</t>
  </si>
  <si>
    <t>Kilińskiego 96</t>
  </si>
  <si>
    <t>Kilińskiego 153</t>
  </si>
  <si>
    <t>Radwańska 5</t>
  </si>
  <si>
    <t>Targowa 17</t>
  </si>
  <si>
    <t>Pomorska 150</t>
  </si>
  <si>
    <t>Rewolucji 1905 r. 42</t>
  </si>
  <si>
    <t>Jaracza 20</t>
  </si>
  <si>
    <t>Włókiennicza 13</t>
  </si>
  <si>
    <t>ilość punktów obowiązkowej deratyzacji prewencyjne</t>
  </si>
  <si>
    <t>w tym przy użyciu stacji deratyz.</t>
  </si>
  <si>
    <t>Szacowana ilość punktów dodatkowej deratyzacji</t>
  </si>
  <si>
    <t>w tym przy użyciu stacji deratyzacyjnych</t>
  </si>
  <si>
    <t>Szacowana powierzchnia dezynsekcji</t>
  </si>
  <si>
    <t>Szacowana ilość gniazd do usunięcia bez podnośnika</t>
  </si>
  <si>
    <t>Szacowana ilość gniazd do usunięcia przy użyciu podnośnika</t>
  </si>
  <si>
    <t>ZO</t>
  </si>
  <si>
    <t>8 z podnośnikiem</t>
  </si>
  <si>
    <t>Abramowskiego 2 / Sienkiewicza 102</t>
  </si>
  <si>
    <t>8 bez podnośnika</t>
  </si>
  <si>
    <t>RON Centrum                                załącznik 3c</t>
  </si>
  <si>
    <t>RON Zasobu Obcego w Obszarze Śródmieścia                    załącznik 3c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</si>
</sst>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11"/>
      <color indexed="58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1"/>
      <name val="Czcionka tekstu podstawowego"/>
      <family val="2"/>
      <charset val="238"/>
    </font>
    <font>
      <b/>
      <sz val="9"/>
      <name val="Arial"/>
      <family val="2"/>
      <charset val="238"/>
    </font>
    <font>
      <sz val="9"/>
      <color indexed="58"/>
      <name val="Arial"/>
      <family val="2"/>
      <charset val="238"/>
    </font>
    <font>
      <sz val="9"/>
      <color indexed="59"/>
      <name val="Arial"/>
      <family val="2"/>
      <charset val="238"/>
    </font>
    <font>
      <b/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72">
    <xf numFmtId="0" fontId="0" fillId="0" borderId="0" xfId="0"/>
    <xf numFmtId="0" fontId="1" fillId="0" borderId="0" xfId="1"/>
    <xf numFmtId="0" fontId="5" fillId="0" borderId="0" xfId="1" applyFont="1"/>
    <xf numFmtId="0" fontId="3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5" fillId="0" borderId="0" xfId="0" applyFont="1"/>
    <xf numFmtId="0" fontId="7" fillId="4" borderId="0" xfId="0" applyFont="1" applyFill="1" applyAlignment="1">
      <alignment horizontal="left"/>
    </xf>
    <xf numFmtId="0" fontId="5" fillId="4" borderId="0" xfId="0" applyFont="1" applyFill="1" applyAlignment="1">
      <alignment horizontal="left"/>
    </xf>
    <xf numFmtId="0" fontId="5" fillId="4" borderId="0" xfId="0" applyFont="1" applyFill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1" fillId="0" borderId="0" xfId="1" applyFont="1" applyAlignment="1">
      <alignment vertical="top"/>
    </xf>
    <xf numFmtId="0" fontId="12" fillId="0" borderId="1" xfId="1" applyFont="1" applyBorder="1" applyAlignment="1">
      <alignment horizontal="center" vertical="center"/>
    </xf>
    <xf numFmtId="0" fontId="13" fillId="0" borderId="1" xfId="1" applyFont="1" applyBorder="1"/>
    <xf numFmtId="0" fontId="13" fillId="0" borderId="1" xfId="1" applyFont="1" applyBorder="1" applyAlignment="1">
      <alignment horizontal="center" vertical="center"/>
    </xf>
    <xf numFmtId="0" fontId="14" fillId="0" borderId="1" xfId="1" applyFont="1" applyBorder="1"/>
    <xf numFmtId="0" fontId="15" fillId="0" borderId="4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14" fillId="0" borderId="1" xfId="1" applyFont="1" applyBorder="1" applyAlignment="1">
      <alignment horizontal="center"/>
    </xf>
    <xf numFmtId="0" fontId="15" fillId="0" borderId="0" xfId="1" applyFont="1"/>
    <xf numFmtId="3" fontId="15" fillId="0" borderId="1" xfId="1" applyNumberFormat="1" applyFont="1" applyBorder="1" applyAlignment="1">
      <alignment horizontal="left"/>
    </xf>
    <xf numFmtId="0" fontId="14" fillId="0" borderId="0" xfId="1" applyFont="1"/>
    <xf numFmtId="0" fontId="14" fillId="0" borderId="1" xfId="1" applyFont="1" applyBorder="1" applyAlignment="1">
      <alignment vertical="center"/>
    </xf>
    <xf numFmtId="0" fontId="14" fillId="0" borderId="1" xfId="1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0" fontId="15" fillId="0" borderId="1" xfId="1" applyFont="1" applyBorder="1" applyAlignment="1">
      <alignment horizontal="left" vertical="center" wrapText="1"/>
    </xf>
    <xf numFmtId="0" fontId="16" fillId="0" borderId="0" xfId="1" applyFont="1"/>
    <xf numFmtId="0" fontId="17" fillId="0" borderId="0" xfId="1" applyFont="1" applyAlignment="1">
      <alignment horizontal="center" vertical="top" wrapText="1"/>
    </xf>
    <xf numFmtId="0" fontId="15" fillId="0" borderId="0" xfId="1" applyFont="1" applyAlignment="1">
      <alignment horizontal="center" vertical="center"/>
    </xf>
    <xf numFmtId="0" fontId="13" fillId="0" borderId="1" xfId="2" applyFont="1" applyBorder="1"/>
    <xf numFmtId="0" fontId="18" fillId="0" borderId="1" xfId="2" applyFont="1" applyBorder="1" applyAlignment="1">
      <alignment horizontal="center" vertical="center"/>
    </xf>
    <xf numFmtId="0" fontId="19" fillId="0" borderId="1" xfId="2" applyFont="1" applyBorder="1"/>
    <xf numFmtId="0" fontId="18" fillId="0" borderId="1" xfId="2" applyFont="1" applyBorder="1"/>
    <xf numFmtId="0" fontId="13" fillId="0" borderId="5" xfId="2" applyFont="1" applyBorder="1"/>
    <xf numFmtId="0" fontId="18" fillId="0" borderId="5" xfId="2" applyFont="1" applyBorder="1" applyAlignment="1">
      <alignment horizontal="center" vertical="center"/>
    </xf>
    <xf numFmtId="0" fontId="10" fillId="0" borderId="0" xfId="1" applyFont="1"/>
    <xf numFmtId="3" fontId="15" fillId="0" borderId="1" xfId="1" applyNumberFormat="1" applyFont="1" applyBorder="1" applyAlignment="1">
      <alignment horizontal="center" vertical="center"/>
    </xf>
    <xf numFmtId="0" fontId="14" fillId="0" borderId="6" xfId="1" applyFont="1" applyBorder="1" applyAlignment="1">
      <alignment horizontal="center" vertical="center"/>
    </xf>
    <xf numFmtId="0" fontId="18" fillId="0" borderId="6" xfId="2" applyFont="1" applyBorder="1" applyAlignment="1">
      <alignment horizontal="center" vertical="center"/>
    </xf>
    <xf numFmtId="0" fontId="20" fillId="0" borderId="1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3" fontId="20" fillId="0" borderId="1" xfId="1" applyNumberFormat="1" applyFont="1" applyBorder="1" applyAlignment="1">
      <alignment horizontal="center" vertical="center"/>
    </xf>
    <xf numFmtId="3" fontId="0" fillId="0" borderId="0" xfId="0" applyNumberFormat="1"/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7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3" fillId="2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0" borderId="1" xfId="0" applyBorder="1"/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4" fillId="3" borderId="4" xfId="1" applyFont="1" applyFill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</cellXfs>
  <cellStyles count="3">
    <cellStyle name="Normalny" xfId="0" builtinId="0"/>
    <cellStyle name="Normalny 2" xfId="1" xr:uid="{E689057B-D480-4287-8192-3ABF981D1E7D}"/>
    <cellStyle name="Normalny 4" xfId="2" xr:uid="{99C76781-CD31-4367-8674-846231E578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C06AC-6998-4D9F-AD98-0CAB96E70543}">
  <sheetPr>
    <tabColor rgb="FF00B050"/>
    <pageSetUpPr fitToPage="1"/>
  </sheetPr>
  <dimension ref="A1:H25"/>
  <sheetViews>
    <sheetView tabSelected="1" workbookViewId="0">
      <selection sqref="A1:H1"/>
    </sheetView>
  </sheetViews>
  <sheetFormatPr defaultRowHeight="15"/>
  <cols>
    <col min="1" max="1" width="8.42578125" customWidth="1"/>
    <col min="2" max="2" width="33.28515625" customWidth="1"/>
    <col min="3" max="8" width="15.7109375" customWidth="1"/>
  </cols>
  <sheetData>
    <row r="1" spans="1:8" ht="47.25" customHeight="1">
      <c r="A1" s="51" t="s">
        <v>215</v>
      </c>
      <c r="B1" s="51"/>
      <c r="C1" s="51"/>
      <c r="D1" s="51"/>
      <c r="E1" s="51"/>
      <c r="F1" s="51"/>
      <c r="G1" s="51"/>
      <c r="H1" s="51"/>
    </row>
    <row r="2" spans="1:8">
      <c r="A2" s="53" t="s">
        <v>177</v>
      </c>
      <c r="B2" s="54"/>
      <c r="C2" s="54"/>
      <c r="D2" s="54"/>
      <c r="E2" s="8"/>
      <c r="F2" s="8"/>
      <c r="G2" s="8"/>
      <c r="H2" s="8"/>
    </row>
    <row r="3" spans="1:8">
      <c r="A3" s="55" t="s">
        <v>178</v>
      </c>
      <c r="B3" s="56"/>
      <c r="C3" s="56"/>
      <c r="D3" s="56"/>
      <c r="E3" s="8"/>
      <c r="F3" s="8"/>
      <c r="G3" s="8"/>
      <c r="H3" s="8"/>
    </row>
    <row r="4" spans="1:8">
      <c r="A4" s="9"/>
      <c r="B4" s="10"/>
      <c r="C4" s="10"/>
      <c r="D4" s="11"/>
      <c r="E4" s="8"/>
      <c r="F4" s="8"/>
      <c r="G4" s="8"/>
      <c r="H4" s="8"/>
    </row>
    <row r="5" spans="1:8">
      <c r="A5" s="57" t="s">
        <v>179</v>
      </c>
      <c r="B5" s="58"/>
      <c r="C5" s="58"/>
      <c r="D5" s="58"/>
      <c r="E5" s="59" t="s">
        <v>180</v>
      </c>
      <c r="F5" s="60"/>
      <c r="G5" s="60"/>
      <c r="H5" s="60"/>
    </row>
    <row r="6" spans="1:8" ht="78.75" customHeight="1">
      <c r="A6" s="12" t="s">
        <v>2</v>
      </c>
      <c r="B6" s="12" t="s">
        <v>3</v>
      </c>
      <c r="C6" s="13" t="s">
        <v>4</v>
      </c>
      <c r="D6" s="12" t="s">
        <v>181</v>
      </c>
      <c r="E6" s="13" t="s">
        <v>182</v>
      </c>
      <c r="F6" s="13" t="s">
        <v>183</v>
      </c>
      <c r="G6" s="13" t="s">
        <v>184</v>
      </c>
      <c r="H6" s="13" t="s">
        <v>185</v>
      </c>
    </row>
    <row r="7" spans="1:8">
      <c r="A7" s="12">
        <v>1</v>
      </c>
      <c r="B7" s="14" t="s">
        <v>186</v>
      </c>
      <c r="C7" s="15">
        <v>40</v>
      </c>
      <c r="D7" s="16" t="s">
        <v>187</v>
      </c>
      <c r="E7" s="15">
        <v>30</v>
      </c>
      <c r="F7" s="15">
        <v>100</v>
      </c>
      <c r="G7" s="15">
        <v>1</v>
      </c>
      <c r="H7" s="61">
        <v>5</v>
      </c>
    </row>
    <row r="8" spans="1:8">
      <c r="A8" s="12">
        <v>2</v>
      </c>
      <c r="B8" s="14" t="s">
        <v>188</v>
      </c>
      <c r="C8" s="15">
        <v>40</v>
      </c>
      <c r="D8" s="16" t="s">
        <v>187</v>
      </c>
      <c r="E8" s="15">
        <v>20</v>
      </c>
      <c r="F8" s="15">
        <v>20</v>
      </c>
      <c r="G8" s="15">
        <v>1</v>
      </c>
      <c r="H8" s="62"/>
    </row>
    <row r="9" spans="1:8">
      <c r="A9" s="12">
        <v>3</v>
      </c>
      <c r="B9" s="14" t="s">
        <v>189</v>
      </c>
      <c r="C9" s="15">
        <v>40</v>
      </c>
      <c r="D9" s="16" t="s">
        <v>187</v>
      </c>
      <c r="E9" s="15">
        <v>30</v>
      </c>
      <c r="F9" s="15">
        <v>100</v>
      </c>
      <c r="G9" s="15">
        <v>1</v>
      </c>
      <c r="H9" s="62"/>
    </row>
    <row r="10" spans="1:8">
      <c r="A10" s="12">
        <v>4</v>
      </c>
      <c r="B10" s="14" t="s">
        <v>190</v>
      </c>
      <c r="C10" s="15">
        <v>30</v>
      </c>
      <c r="D10" s="16" t="s">
        <v>187</v>
      </c>
      <c r="E10" s="15">
        <v>30</v>
      </c>
      <c r="F10" s="15">
        <v>100</v>
      </c>
      <c r="G10" s="15">
        <v>1</v>
      </c>
      <c r="H10" s="62"/>
    </row>
    <row r="11" spans="1:8">
      <c r="A11" s="12">
        <v>5</v>
      </c>
      <c r="B11" s="14" t="s">
        <v>191</v>
      </c>
      <c r="C11" s="15">
        <v>30</v>
      </c>
      <c r="D11" s="16" t="s">
        <v>187</v>
      </c>
      <c r="E11" s="15">
        <v>20</v>
      </c>
      <c r="F11" s="15">
        <v>50</v>
      </c>
      <c r="G11" s="15">
        <v>1</v>
      </c>
      <c r="H11" s="62"/>
    </row>
    <row r="12" spans="1:8">
      <c r="A12" s="12">
        <v>6</v>
      </c>
      <c r="B12" s="14" t="s">
        <v>192</v>
      </c>
      <c r="C12" s="15">
        <v>30</v>
      </c>
      <c r="D12" s="16" t="s">
        <v>187</v>
      </c>
      <c r="E12" s="15">
        <v>20</v>
      </c>
      <c r="F12" s="15">
        <v>100</v>
      </c>
      <c r="G12" s="15">
        <v>1</v>
      </c>
      <c r="H12" s="62"/>
    </row>
    <row r="13" spans="1:8">
      <c r="A13" s="12">
        <v>7</v>
      </c>
      <c r="B13" s="14" t="s">
        <v>193</v>
      </c>
      <c r="C13" s="15">
        <v>30</v>
      </c>
      <c r="D13" s="16" t="s">
        <v>187</v>
      </c>
      <c r="E13" s="15">
        <v>10</v>
      </c>
      <c r="F13" s="15">
        <v>100</v>
      </c>
      <c r="G13" s="15">
        <v>1</v>
      </c>
      <c r="H13" s="62"/>
    </row>
    <row r="14" spans="1:8">
      <c r="A14" s="12">
        <v>8</v>
      </c>
      <c r="B14" s="14" t="s">
        <v>194</v>
      </c>
      <c r="C14" s="15">
        <v>20</v>
      </c>
      <c r="D14" s="16" t="s">
        <v>187</v>
      </c>
      <c r="E14" s="15">
        <v>10</v>
      </c>
      <c r="F14" s="15">
        <v>100</v>
      </c>
      <c r="G14" s="15">
        <v>1</v>
      </c>
      <c r="H14" s="62"/>
    </row>
    <row r="15" spans="1:8">
      <c r="A15" s="12">
        <v>9</v>
      </c>
      <c r="B15" s="14" t="s">
        <v>195</v>
      </c>
      <c r="C15" s="15">
        <v>30</v>
      </c>
      <c r="D15" s="16" t="s">
        <v>187</v>
      </c>
      <c r="E15" s="15">
        <v>10</v>
      </c>
      <c r="F15" s="15">
        <v>100</v>
      </c>
      <c r="G15" s="15">
        <v>1</v>
      </c>
      <c r="H15" s="62"/>
    </row>
    <row r="16" spans="1:8">
      <c r="A16" s="12">
        <v>10</v>
      </c>
      <c r="B16" s="14" t="s">
        <v>196</v>
      </c>
      <c r="C16" s="15">
        <v>40</v>
      </c>
      <c r="D16" s="16" t="s">
        <v>187</v>
      </c>
      <c r="E16" s="15">
        <v>20</v>
      </c>
      <c r="F16" s="15">
        <v>100</v>
      </c>
      <c r="G16" s="15">
        <v>1</v>
      </c>
      <c r="H16" s="62"/>
    </row>
    <row r="17" spans="1:8">
      <c r="A17" s="12">
        <v>11</v>
      </c>
      <c r="B17" s="14" t="s">
        <v>197</v>
      </c>
      <c r="C17" s="15">
        <v>10</v>
      </c>
      <c r="D17" s="16" t="s">
        <v>187</v>
      </c>
      <c r="E17" s="15">
        <v>10</v>
      </c>
      <c r="F17" s="15">
        <v>50</v>
      </c>
      <c r="G17" s="15">
        <v>1</v>
      </c>
      <c r="H17" s="62"/>
    </row>
    <row r="18" spans="1:8">
      <c r="A18" s="12">
        <v>12</v>
      </c>
      <c r="B18" s="14" t="s">
        <v>198</v>
      </c>
      <c r="C18" s="15">
        <v>30</v>
      </c>
      <c r="D18" s="16" t="s">
        <v>187</v>
      </c>
      <c r="E18" s="15">
        <v>20</v>
      </c>
      <c r="F18" s="15">
        <v>100</v>
      </c>
      <c r="G18" s="15">
        <v>1</v>
      </c>
      <c r="H18" s="62"/>
    </row>
    <row r="19" spans="1:8">
      <c r="A19" s="12">
        <v>13</v>
      </c>
      <c r="B19" s="14" t="s">
        <v>199</v>
      </c>
      <c r="C19" s="15">
        <v>30</v>
      </c>
      <c r="D19" s="16" t="s">
        <v>187</v>
      </c>
      <c r="E19" s="15">
        <v>20</v>
      </c>
      <c r="F19" s="15">
        <v>100</v>
      </c>
      <c r="G19" s="15">
        <v>1</v>
      </c>
      <c r="H19" s="62"/>
    </row>
    <row r="20" spans="1:8">
      <c r="A20" s="12">
        <v>14</v>
      </c>
      <c r="B20" s="14" t="s">
        <v>200</v>
      </c>
      <c r="C20" s="15">
        <v>50</v>
      </c>
      <c r="D20" s="16" t="s">
        <v>187</v>
      </c>
      <c r="E20" s="15">
        <v>30</v>
      </c>
      <c r="F20" s="15">
        <v>100</v>
      </c>
      <c r="G20" s="15">
        <v>1</v>
      </c>
      <c r="H20" s="62"/>
    </row>
    <row r="21" spans="1:8">
      <c r="A21" s="12">
        <v>15</v>
      </c>
      <c r="B21" s="14" t="s">
        <v>201</v>
      </c>
      <c r="C21" s="15">
        <v>20</v>
      </c>
      <c r="D21" s="16" t="s">
        <v>187</v>
      </c>
      <c r="E21" s="15">
        <v>10</v>
      </c>
      <c r="F21" s="15">
        <v>100</v>
      </c>
      <c r="G21" s="15">
        <v>1</v>
      </c>
      <c r="H21" s="62"/>
    </row>
    <row r="22" spans="1:8">
      <c r="A22" s="12">
        <v>16</v>
      </c>
      <c r="B22" s="14" t="s">
        <v>202</v>
      </c>
      <c r="C22" s="17">
        <v>10</v>
      </c>
      <c r="D22" s="15" t="s">
        <v>187</v>
      </c>
      <c r="E22" s="17">
        <v>10</v>
      </c>
      <c r="F22" s="17">
        <v>50</v>
      </c>
      <c r="G22" s="17">
        <v>1</v>
      </c>
      <c r="H22" s="63"/>
    </row>
    <row r="23" spans="1:8">
      <c r="A23" s="52" t="s">
        <v>176</v>
      </c>
      <c r="B23" s="52"/>
      <c r="C23" s="18">
        <f>SUM(C7:C22)</f>
        <v>480</v>
      </c>
      <c r="D23" s="18"/>
      <c r="E23" s="18">
        <f>SUM(E7:E22)</f>
        <v>300</v>
      </c>
      <c r="F23" s="18">
        <f>SUM(F7:F22)</f>
        <v>1370</v>
      </c>
      <c r="G23" s="18">
        <f>SUM(G7:G22)</f>
        <v>16</v>
      </c>
      <c r="H23" s="18">
        <f>SUM(H7:H22)</f>
        <v>5</v>
      </c>
    </row>
    <row r="24" spans="1:8">
      <c r="G24" s="28" t="s">
        <v>213</v>
      </c>
    </row>
    <row r="25" spans="1:8">
      <c r="G25" s="33" t="s">
        <v>211</v>
      </c>
    </row>
  </sheetData>
  <mergeCells count="7">
    <mergeCell ref="A1:H1"/>
    <mergeCell ref="A23:B23"/>
    <mergeCell ref="A2:D2"/>
    <mergeCell ref="A3:D3"/>
    <mergeCell ref="A5:D5"/>
    <mergeCell ref="E5:H5"/>
    <mergeCell ref="H7:H22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97F45-FDF2-4549-A0F2-17A4179CAA86}">
  <sheetPr>
    <tabColor rgb="FFFFC000"/>
    <pageSetUpPr fitToPage="1"/>
  </sheetPr>
  <dimension ref="A1:Y172"/>
  <sheetViews>
    <sheetView workbookViewId="0">
      <selection activeCell="A2" sqref="A2:H2"/>
    </sheetView>
  </sheetViews>
  <sheetFormatPr defaultRowHeight="14.25"/>
  <cols>
    <col min="1" max="1" width="9.5703125" style="7" customWidth="1"/>
    <col min="2" max="2" width="38.5703125" style="1" customWidth="1"/>
    <col min="3" max="3" width="17.85546875" style="7" customWidth="1"/>
    <col min="4" max="4" width="13.85546875" style="1" customWidth="1"/>
    <col min="5" max="5" width="16.7109375" style="1" bestFit="1" customWidth="1"/>
    <col min="6" max="8" width="17.85546875" style="1" customWidth="1"/>
    <col min="9" max="256" width="9.140625" style="1"/>
    <col min="257" max="257" width="9.5703125" style="1" customWidth="1"/>
    <col min="258" max="258" width="38.5703125" style="1" customWidth="1"/>
    <col min="259" max="259" width="17.85546875" style="1" customWidth="1"/>
    <col min="260" max="260" width="13.85546875" style="1" customWidth="1"/>
    <col min="261" max="264" width="17.85546875" style="1" customWidth="1"/>
    <col min="265" max="512" width="9.140625" style="1"/>
    <col min="513" max="513" width="9.5703125" style="1" customWidth="1"/>
    <col min="514" max="514" width="38.5703125" style="1" customWidth="1"/>
    <col min="515" max="515" width="17.85546875" style="1" customWidth="1"/>
    <col min="516" max="516" width="13.85546875" style="1" customWidth="1"/>
    <col min="517" max="520" width="17.85546875" style="1" customWidth="1"/>
    <col min="521" max="768" width="9.140625" style="1"/>
    <col min="769" max="769" width="9.5703125" style="1" customWidth="1"/>
    <col min="770" max="770" width="38.5703125" style="1" customWidth="1"/>
    <col min="771" max="771" width="17.85546875" style="1" customWidth="1"/>
    <col min="772" max="772" width="13.85546875" style="1" customWidth="1"/>
    <col min="773" max="776" width="17.85546875" style="1" customWidth="1"/>
    <col min="777" max="1024" width="9.140625" style="1"/>
    <col min="1025" max="1025" width="9.5703125" style="1" customWidth="1"/>
    <col min="1026" max="1026" width="38.5703125" style="1" customWidth="1"/>
    <col min="1027" max="1027" width="17.85546875" style="1" customWidth="1"/>
    <col min="1028" max="1028" width="13.85546875" style="1" customWidth="1"/>
    <col min="1029" max="1032" width="17.85546875" style="1" customWidth="1"/>
    <col min="1033" max="1280" width="9.140625" style="1"/>
    <col min="1281" max="1281" width="9.5703125" style="1" customWidth="1"/>
    <col min="1282" max="1282" width="38.5703125" style="1" customWidth="1"/>
    <col min="1283" max="1283" width="17.85546875" style="1" customWidth="1"/>
    <col min="1284" max="1284" width="13.85546875" style="1" customWidth="1"/>
    <col min="1285" max="1288" width="17.85546875" style="1" customWidth="1"/>
    <col min="1289" max="1536" width="9.140625" style="1"/>
    <col min="1537" max="1537" width="9.5703125" style="1" customWidth="1"/>
    <col min="1538" max="1538" width="38.5703125" style="1" customWidth="1"/>
    <col min="1539" max="1539" width="17.85546875" style="1" customWidth="1"/>
    <col min="1540" max="1540" width="13.85546875" style="1" customWidth="1"/>
    <col min="1541" max="1544" width="17.85546875" style="1" customWidth="1"/>
    <col min="1545" max="1792" width="9.140625" style="1"/>
    <col min="1793" max="1793" width="9.5703125" style="1" customWidth="1"/>
    <col min="1794" max="1794" width="38.5703125" style="1" customWidth="1"/>
    <col min="1795" max="1795" width="17.85546875" style="1" customWidth="1"/>
    <col min="1796" max="1796" width="13.85546875" style="1" customWidth="1"/>
    <col min="1797" max="1800" width="17.85546875" style="1" customWidth="1"/>
    <col min="1801" max="2048" width="9.140625" style="1"/>
    <col min="2049" max="2049" width="9.5703125" style="1" customWidth="1"/>
    <col min="2050" max="2050" width="38.5703125" style="1" customWidth="1"/>
    <col min="2051" max="2051" width="17.85546875" style="1" customWidth="1"/>
    <col min="2052" max="2052" width="13.85546875" style="1" customWidth="1"/>
    <col min="2053" max="2056" width="17.85546875" style="1" customWidth="1"/>
    <col min="2057" max="2304" width="9.140625" style="1"/>
    <col min="2305" max="2305" width="9.5703125" style="1" customWidth="1"/>
    <col min="2306" max="2306" width="38.5703125" style="1" customWidth="1"/>
    <col min="2307" max="2307" width="17.85546875" style="1" customWidth="1"/>
    <col min="2308" max="2308" width="13.85546875" style="1" customWidth="1"/>
    <col min="2309" max="2312" width="17.85546875" style="1" customWidth="1"/>
    <col min="2313" max="2560" width="9.140625" style="1"/>
    <col min="2561" max="2561" width="9.5703125" style="1" customWidth="1"/>
    <col min="2562" max="2562" width="38.5703125" style="1" customWidth="1"/>
    <col min="2563" max="2563" width="17.85546875" style="1" customWidth="1"/>
    <col min="2564" max="2564" width="13.85546875" style="1" customWidth="1"/>
    <col min="2565" max="2568" width="17.85546875" style="1" customWidth="1"/>
    <col min="2569" max="2816" width="9.140625" style="1"/>
    <col min="2817" max="2817" width="9.5703125" style="1" customWidth="1"/>
    <col min="2818" max="2818" width="38.5703125" style="1" customWidth="1"/>
    <col min="2819" max="2819" width="17.85546875" style="1" customWidth="1"/>
    <col min="2820" max="2820" width="13.85546875" style="1" customWidth="1"/>
    <col min="2821" max="2824" width="17.85546875" style="1" customWidth="1"/>
    <col min="2825" max="3072" width="9.140625" style="1"/>
    <col min="3073" max="3073" width="9.5703125" style="1" customWidth="1"/>
    <col min="3074" max="3074" width="38.5703125" style="1" customWidth="1"/>
    <col min="3075" max="3075" width="17.85546875" style="1" customWidth="1"/>
    <col min="3076" max="3076" width="13.85546875" style="1" customWidth="1"/>
    <col min="3077" max="3080" width="17.85546875" style="1" customWidth="1"/>
    <col min="3081" max="3328" width="9.140625" style="1"/>
    <col min="3329" max="3329" width="9.5703125" style="1" customWidth="1"/>
    <col min="3330" max="3330" width="38.5703125" style="1" customWidth="1"/>
    <col min="3331" max="3331" width="17.85546875" style="1" customWidth="1"/>
    <col min="3332" max="3332" width="13.85546875" style="1" customWidth="1"/>
    <col min="3333" max="3336" width="17.85546875" style="1" customWidth="1"/>
    <col min="3337" max="3584" width="9.140625" style="1"/>
    <col min="3585" max="3585" width="9.5703125" style="1" customWidth="1"/>
    <col min="3586" max="3586" width="38.5703125" style="1" customWidth="1"/>
    <col min="3587" max="3587" width="17.85546875" style="1" customWidth="1"/>
    <col min="3588" max="3588" width="13.85546875" style="1" customWidth="1"/>
    <col min="3589" max="3592" width="17.85546875" style="1" customWidth="1"/>
    <col min="3593" max="3840" width="9.140625" style="1"/>
    <col min="3841" max="3841" width="9.5703125" style="1" customWidth="1"/>
    <col min="3842" max="3842" width="38.5703125" style="1" customWidth="1"/>
    <col min="3843" max="3843" width="17.85546875" style="1" customWidth="1"/>
    <col min="3844" max="3844" width="13.85546875" style="1" customWidth="1"/>
    <col min="3845" max="3848" width="17.85546875" style="1" customWidth="1"/>
    <col min="3849" max="4096" width="9.140625" style="1"/>
    <col min="4097" max="4097" width="9.5703125" style="1" customWidth="1"/>
    <col min="4098" max="4098" width="38.5703125" style="1" customWidth="1"/>
    <col min="4099" max="4099" width="17.85546875" style="1" customWidth="1"/>
    <col min="4100" max="4100" width="13.85546875" style="1" customWidth="1"/>
    <col min="4101" max="4104" width="17.85546875" style="1" customWidth="1"/>
    <col min="4105" max="4352" width="9.140625" style="1"/>
    <col min="4353" max="4353" width="9.5703125" style="1" customWidth="1"/>
    <col min="4354" max="4354" width="38.5703125" style="1" customWidth="1"/>
    <col min="4355" max="4355" width="17.85546875" style="1" customWidth="1"/>
    <col min="4356" max="4356" width="13.85546875" style="1" customWidth="1"/>
    <col min="4357" max="4360" width="17.85546875" style="1" customWidth="1"/>
    <col min="4361" max="4608" width="9.140625" style="1"/>
    <col min="4609" max="4609" width="9.5703125" style="1" customWidth="1"/>
    <col min="4610" max="4610" width="38.5703125" style="1" customWidth="1"/>
    <col min="4611" max="4611" width="17.85546875" style="1" customWidth="1"/>
    <col min="4612" max="4612" width="13.85546875" style="1" customWidth="1"/>
    <col min="4613" max="4616" width="17.85546875" style="1" customWidth="1"/>
    <col min="4617" max="4864" width="9.140625" style="1"/>
    <col min="4865" max="4865" width="9.5703125" style="1" customWidth="1"/>
    <col min="4866" max="4866" width="38.5703125" style="1" customWidth="1"/>
    <col min="4867" max="4867" width="17.85546875" style="1" customWidth="1"/>
    <col min="4868" max="4868" width="13.85546875" style="1" customWidth="1"/>
    <col min="4869" max="4872" width="17.85546875" style="1" customWidth="1"/>
    <col min="4873" max="5120" width="9.140625" style="1"/>
    <col min="5121" max="5121" width="9.5703125" style="1" customWidth="1"/>
    <col min="5122" max="5122" width="38.5703125" style="1" customWidth="1"/>
    <col min="5123" max="5123" width="17.85546875" style="1" customWidth="1"/>
    <col min="5124" max="5124" width="13.85546875" style="1" customWidth="1"/>
    <col min="5125" max="5128" width="17.85546875" style="1" customWidth="1"/>
    <col min="5129" max="5376" width="9.140625" style="1"/>
    <col min="5377" max="5377" width="9.5703125" style="1" customWidth="1"/>
    <col min="5378" max="5378" width="38.5703125" style="1" customWidth="1"/>
    <col min="5379" max="5379" width="17.85546875" style="1" customWidth="1"/>
    <col min="5380" max="5380" width="13.85546875" style="1" customWidth="1"/>
    <col min="5381" max="5384" width="17.85546875" style="1" customWidth="1"/>
    <col min="5385" max="5632" width="9.140625" style="1"/>
    <col min="5633" max="5633" width="9.5703125" style="1" customWidth="1"/>
    <col min="5634" max="5634" width="38.5703125" style="1" customWidth="1"/>
    <col min="5635" max="5635" width="17.85546875" style="1" customWidth="1"/>
    <col min="5636" max="5636" width="13.85546875" style="1" customWidth="1"/>
    <col min="5637" max="5640" width="17.85546875" style="1" customWidth="1"/>
    <col min="5641" max="5888" width="9.140625" style="1"/>
    <col min="5889" max="5889" width="9.5703125" style="1" customWidth="1"/>
    <col min="5890" max="5890" width="38.5703125" style="1" customWidth="1"/>
    <col min="5891" max="5891" width="17.85546875" style="1" customWidth="1"/>
    <col min="5892" max="5892" width="13.85546875" style="1" customWidth="1"/>
    <col min="5893" max="5896" width="17.85546875" style="1" customWidth="1"/>
    <col min="5897" max="6144" width="9.140625" style="1"/>
    <col min="6145" max="6145" width="9.5703125" style="1" customWidth="1"/>
    <col min="6146" max="6146" width="38.5703125" style="1" customWidth="1"/>
    <col min="6147" max="6147" width="17.85546875" style="1" customWidth="1"/>
    <col min="6148" max="6148" width="13.85546875" style="1" customWidth="1"/>
    <col min="6149" max="6152" width="17.85546875" style="1" customWidth="1"/>
    <col min="6153" max="6400" width="9.140625" style="1"/>
    <col min="6401" max="6401" width="9.5703125" style="1" customWidth="1"/>
    <col min="6402" max="6402" width="38.5703125" style="1" customWidth="1"/>
    <col min="6403" max="6403" width="17.85546875" style="1" customWidth="1"/>
    <col min="6404" max="6404" width="13.85546875" style="1" customWidth="1"/>
    <col min="6405" max="6408" width="17.85546875" style="1" customWidth="1"/>
    <col min="6409" max="6656" width="9.140625" style="1"/>
    <col min="6657" max="6657" width="9.5703125" style="1" customWidth="1"/>
    <col min="6658" max="6658" width="38.5703125" style="1" customWidth="1"/>
    <col min="6659" max="6659" width="17.85546875" style="1" customWidth="1"/>
    <col min="6660" max="6660" width="13.85546875" style="1" customWidth="1"/>
    <col min="6661" max="6664" width="17.85546875" style="1" customWidth="1"/>
    <col min="6665" max="6912" width="9.140625" style="1"/>
    <col min="6913" max="6913" width="9.5703125" style="1" customWidth="1"/>
    <col min="6914" max="6914" width="38.5703125" style="1" customWidth="1"/>
    <col min="6915" max="6915" width="17.85546875" style="1" customWidth="1"/>
    <col min="6916" max="6916" width="13.85546875" style="1" customWidth="1"/>
    <col min="6917" max="6920" width="17.85546875" style="1" customWidth="1"/>
    <col min="6921" max="7168" width="9.140625" style="1"/>
    <col min="7169" max="7169" width="9.5703125" style="1" customWidth="1"/>
    <col min="7170" max="7170" width="38.5703125" style="1" customWidth="1"/>
    <col min="7171" max="7171" width="17.85546875" style="1" customWidth="1"/>
    <col min="7172" max="7172" width="13.85546875" style="1" customWidth="1"/>
    <col min="7173" max="7176" width="17.85546875" style="1" customWidth="1"/>
    <col min="7177" max="7424" width="9.140625" style="1"/>
    <col min="7425" max="7425" width="9.5703125" style="1" customWidth="1"/>
    <col min="7426" max="7426" width="38.5703125" style="1" customWidth="1"/>
    <col min="7427" max="7427" width="17.85546875" style="1" customWidth="1"/>
    <col min="7428" max="7428" width="13.85546875" style="1" customWidth="1"/>
    <col min="7429" max="7432" width="17.85546875" style="1" customWidth="1"/>
    <col min="7433" max="7680" width="9.140625" style="1"/>
    <col min="7681" max="7681" width="9.5703125" style="1" customWidth="1"/>
    <col min="7682" max="7682" width="38.5703125" style="1" customWidth="1"/>
    <col min="7683" max="7683" width="17.85546875" style="1" customWidth="1"/>
    <col min="7684" max="7684" width="13.85546875" style="1" customWidth="1"/>
    <col min="7685" max="7688" width="17.85546875" style="1" customWidth="1"/>
    <col min="7689" max="7936" width="9.140625" style="1"/>
    <col min="7937" max="7937" width="9.5703125" style="1" customWidth="1"/>
    <col min="7938" max="7938" width="38.5703125" style="1" customWidth="1"/>
    <col min="7939" max="7939" width="17.85546875" style="1" customWidth="1"/>
    <col min="7940" max="7940" width="13.85546875" style="1" customWidth="1"/>
    <col min="7941" max="7944" width="17.85546875" style="1" customWidth="1"/>
    <col min="7945" max="8192" width="9.140625" style="1"/>
    <col min="8193" max="8193" width="9.5703125" style="1" customWidth="1"/>
    <col min="8194" max="8194" width="38.5703125" style="1" customWidth="1"/>
    <col min="8195" max="8195" width="17.85546875" style="1" customWidth="1"/>
    <col min="8196" max="8196" width="13.85546875" style="1" customWidth="1"/>
    <col min="8197" max="8200" width="17.85546875" style="1" customWidth="1"/>
    <col min="8201" max="8448" width="9.140625" style="1"/>
    <col min="8449" max="8449" width="9.5703125" style="1" customWidth="1"/>
    <col min="8450" max="8450" width="38.5703125" style="1" customWidth="1"/>
    <col min="8451" max="8451" width="17.85546875" style="1" customWidth="1"/>
    <col min="8452" max="8452" width="13.85546875" style="1" customWidth="1"/>
    <col min="8453" max="8456" width="17.85546875" style="1" customWidth="1"/>
    <col min="8457" max="8704" width="9.140625" style="1"/>
    <col min="8705" max="8705" width="9.5703125" style="1" customWidth="1"/>
    <col min="8706" max="8706" width="38.5703125" style="1" customWidth="1"/>
    <col min="8707" max="8707" width="17.85546875" style="1" customWidth="1"/>
    <col min="8708" max="8708" width="13.85546875" style="1" customWidth="1"/>
    <col min="8709" max="8712" width="17.85546875" style="1" customWidth="1"/>
    <col min="8713" max="8960" width="9.140625" style="1"/>
    <col min="8961" max="8961" width="9.5703125" style="1" customWidth="1"/>
    <col min="8962" max="8962" width="38.5703125" style="1" customWidth="1"/>
    <col min="8963" max="8963" width="17.85546875" style="1" customWidth="1"/>
    <col min="8964" max="8964" width="13.85546875" style="1" customWidth="1"/>
    <col min="8965" max="8968" width="17.85546875" style="1" customWidth="1"/>
    <col min="8969" max="9216" width="9.140625" style="1"/>
    <col min="9217" max="9217" width="9.5703125" style="1" customWidth="1"/>
    <col min="9218" max="9218" width="38.5703125" style="1" customWidth="1"/>
    <col min="9219" max="9219" width="17.85546875" style="1" customWidth="1"/>
    <col min="9220" max="9220" width="13.85546875" style="1" customWidth="1"/>
    <col min="9221" max="9224" width="17.85546875" style="1" customWidth="1"/>
    <col min="9225" max="9472" width="9.140625" style="1"/>
    <col min="9473" max="9473" width="9.5703125" style="1" customWidth="1"/>
    <col min="9474" max="9474" width="38.5703125" style="1" customWidth="1"/>
    <col min="9475" max="9475" width="17.85546875" style="1" customWidth="1"/>
    <col min="9476" max="9476" width="13.85546875" style="1" customWidth="1"/>
    <col min="9477" max="9480" width="17.85546875" style="1" customWidth="1"/>
    <col min="9481" max="9728" width="9.140625" style="1"/>
    <col min="9729" max="9729" width="9.5703125" style="1" customWidth="1"/>
    <col min="9730" max="9730" width="38.5703125" style="1" customWidth="1"/>
    <col min="9731" max="9731" width="17.85546875" style="1" customWidth="1"/>
    <col min="9732" max="9732" width="13.85546875" style="1" customWidth="1"/>
    <col min="9733" max="9736" width="17.85546875" style="1" customWidth="1"/>
    <col min="9737" max="9984" width="9.140625" style="1"/>
    <col min="9985" max="9985" width="9.5703125" style="1" customWidth="1"/>
    <col min="9986" max="9986" width="38.5703125" style="1" customWidth="1"/>
    <col min="9987" max="9987" width="17.85546875" style="1" customWidth="1"/>
    <col min="9988" max="9988" width="13.85546875" style="1" customWidth="1"/>
    <col min="9989" max="9992" width="17.85546875" style="1" customWidth="1"/>
    <col min="9993" max="10240" width="9.140625" style="1"/>
    <col min="10241" max="10241" width="9.5703125" style="1" customWidth="1"/>
    <col min="10242" max="10242" width="38.5703125" style="1" customWidth="1"/>
    <col min="10243" max="10243" width="17.85546875" style="1" customWidth="1"/>
    <col min="10244" max="10244" width="13.85546875" style="1" customWidth="1"/>
    <col min="10245" max="10248" width="17.85546875" style="1" customWidth="1"/>
    <col min="10249" max="10496" width="9.140625" style="1"/>
    <col min="10497" max="10497" width="9.5703125" style="1" customWidth="1"/>
    <col min="10498" max="10498" width="38.5703125" style="1" customWidth="1"/>
    <col min="10499" max="10499" width="17.85546875" style="1" customWidth="1"/>
    <col min="10500" max="10500" width="13.85546875" style="1" customWidth="1"/>
    <col min="10501" max="10504" width="17.85546875" style="1" customWidth="1"/>
    <col min="10505" max="10752" width="9.140625" style="1"/>
    <col min="10753" max="10753" width="9.5703125" style="1" customWidth="1"/>
    <col min="10754" max="10754" width="38.5703125" style="1" customWidth="1"/>
    <col min="10755" max="10755" width="17.85546875" style="1" customWidth="1"/>
    <col min="10756" max="10756" width="13.85546875" style="1" customWidth="1"/>
    <col min="10757" max="10760" width="17.85546875" style="1" customWidth="1"/>
    <col min="10761" max="11008" width="9.140625" style="1"/>
    <col min="11009" max="11009" width="9.5703125" style="1" customWidth="1"/>
    <col min="11010" max="11010" width="38.5703125" style="1" customWidth="1"/>
    <col min="11011" max="11011" width="17.85546875" style="1" customWidth="1"/>
    <col min="11012" max="11012" width="13.85546875" style="1" customWidth="1"/>
    <col min="11013" max="11016" width="17.85546875" style="1" customWidth="1"/>
    <col min="11017" max="11264" width="9.140625" style="1"/>
    <col min="11265" max="11265" width="9.5703125" style="1" customWidth="1"/>
    <col min="11266" max="11266" width="38.5703125" style="1" customWidth="1"/>
    <col min="11267" max="11267" width="17.85546875" style="1" customWidth="1"/>
    <col min="11268" max="11268" width="13.85546875" style="1" customWidth="1"/>
    <col min="11269" max="11272" width="17.85546875" style="1" customWidth="1"/>
    <col min="11273" max="11520" width="9.140625" style="1"/>
    <col min="11521" max="11521" width="9.5703125" style="1" customWidth="1"/>
    <col min="11522" max="11522" width="38.5703125" style="1" customWidth="1"/>
    <col min="11523" max="11523" width="17.85546875" style="1" customWidth="1"/>
    <col min="11524" max="11524" width="13.85546875" style="1" customWidth="1"/>
    <col min="11525" max="11528" width="17.85546875" style="1" customWidth="1"/>
    <col min="11529" max="11776" width="9.140625" style="1"/>
    <col min="11777" max="11777" width="9.5703125" style="1" customWidth="1"/>
    <col min="11778" max="11778" width="38.5703125" style="1" customWidth="1"/>
    <col min="11779" max="11779" width="17.85546875" style="1" customWidth="1"/>
    <col min="11780" max="11780" width="13.85546875" style="1" customWidth="1"/>
    <col min="11781" max="11784" width="17.85546875" style="1" customWidth="1"/>
    <col min="11785" max="12032" width="9.140625" style="1"/>
    <col min="12033" max="12033" width="9.5703125" style="1" customWidth="1"/>
    <col min="12034" max="12034" width="38.5703125" style="1" customWidth="1"/>
    <col min="12035" max="12035" width="17.85546875" style="1" customWidth="1"/>
    <col min="12036" max="12036" width="13.85546875" style="1" customWidth="1"/>
    <col min="12037" max="12040" width="17.85546875" style="1" customWidth="1"/>
    <col min="12041" max="12288" width="9.140625" style="1"/>
    <col min="12289" max="12289" width="9.5703125" style="1" customWidth="1"/>
    <col min="12290" max="12290" width="38.5703125" style="1" customWidth="1"/>
    <col min="12291" max="12291" width="17.85546875" style="1" customWidth="1"/>
    <col min="12292" max="12292" width="13.85546875" style="1" customWidth="1"/>
    <col min="12293" max="12296" width="17.85546875" style="1" customWidth="1"/>
    <col min="12297" max="12544" width="9.140625" style="1"/>
    <col min="12545" max="12545" width="9.5703125" style="1" customWidth="1"/>
    <col min="12546" max="12546" width="38.5703125" style="1" customWidth="1"/>
    <col min="12547" max="12547" width="17.85546875" style="1" customWidth="1"/>
    <col min="12548" max="12548" width="13.85546875" style="1" customWidth="1"/>
    <col min="12549" max="12552" width="17.85546875" style="1" customWidth="1"/>
    <col min="12553" max="12800" width="9.140625" style="1"/>
    <col min="12801" max="12801" width="9.5703125" style="1" customWidth="1"/>
    <col min="12802" max="12802" width="38.5703125" style="1" customWidth="1"/>
    <col min="12803" max="12803" width="17.85546875" style="1" customWidth="1"/>
    <col min="12804" max="12804" width="13.85546875" style="1" customWidth="1"/>
    <col min="12805" max="12808" width="17.85546875" style="1" customWidth="1"/>
    <col min="12809" max="13056" width="9.140625" style="1"/>
    <col min="13057" max="13057" width="9.5703125" style="1" customWidth="1"/>
    <col min="13058" max="13058" width="38.5703125" style="1" customWidth="1"/>
    <col min="13059" max="13059" width="17.85546875" style="1" customWidth="1"/>
    <col min="13060" max="13060" width="13.85546875" style="1" customWidth="1"/>
    <col min="13061" max="13064" width="17.85546875" style="1" customWidth="1"/>
    <col min="13065" max="13312" width="9.140625" style="1"/>
    <col min="13313" max="13313" width="9.5703125" style="1" customWidth="1"/>
    <col min="13314" max="13314" width="38.5703125" style="1" customWidth="1"/>
    <col min="13315" max="13315" width="17.85546875" style="1" customWidth="1"/>
    <col min="13316" max="13316" width="13.85546875" style="1" customWidth="1"/>
    <col min="13317" max="13320" width="17.85546875" style="1" customWidth="1"/>
    <col min="13321" max="13568" width="9.140625" style="1"/>
    <col min="13569" max="13569" width="9.5703125" style="1" customWidth="1"/>
    <col min="13570" max="13570" width="38.5703125" style="1" customWidth="1"/>
    <col min="13571" max="13571" width="17.85546875" style="1" customWidth="1"/>
    <col min="13572" max="13572" width="13.85546875" style="1" customWidth="1"/>
    <col min="13573" max="13576" width="17.85546875" style="1" customWidth="1"/>
    <col min="13577" max="13824" width="9.140625" style="1"/>
    <col min="13825" max="13825" width="9.5703125" style="1" customWidth="1"/>
    <col min="13826" max="13826" width="38.5703125" style="1" customWidth="1"/>
    <col min="13827" max="13827" width="17.85546875" style="1" customWidth="1"/>
    <col min="13828" max="13828" width="13.85546875" style="1" customWidth="1"/>
    <col min="13829" max="13832" width="17.85546875" style="1" customWidth="1"/>
    <col min="13833" max="14080" width="9.140625" style="1"/>
    <col min="14081" max="14081" width="9.5703125" style="1" customWidth="1"/>
    <col min="14082" max="14082" width="38.5703125" style="1" customWidth="1"/>
    <col min="14083" max="14083" width="17.85546875" style="1" customWidth="1"/>
    <col min="14084" max="14084" width="13.85546875" style="1" customWidth="1"/>
    <col min="14085" max="14088" width="17.85546875" style="1" customWidth="1"/>
    <col min="14089" max="14336" width="9.140625" style="1"/>
    <col min="14337" max="14337" width="9.5703125" style="1" customWidth="1"/>
    <col min="14338" max="14338" width="38.5703125" style="1" customWidth="1"/>
    <col min="14339" max="14339" width="17.85546875" style="1" customWidth="1"/>
    <col min="14340" max="14340" width="13.85546875" style="1" customWidth="1"/>
    <col min="14341" max="14344" width="17.85546875" style="1" customWidth="1"/>
    <col min="14345" max="14592" width="9.140625" style="1"/>
    <col min="14593" max="14593" width="9.5703125" style="1" customWidth="1"/>
    <col min="14594" max="14594" width="38.5703125" style="1" customWidth="1"/>
    <col min="14595" max="14595" width="17.85546875" style="1" customWidth="1"/>
    <col min="14596" max="14596" width="13.85546875" style="1" customWidth="1"/>
    <col min="14597" max="14600" width="17.85546875" style="1" customWidth="1"/>
    <col min="14601" max="14848" width="9.140625" style="1"/>
    <col min="14849" max="14849" width="9.5703125" style="1" customWidth="1"/>
    <col min="14850" max="14850" width="38.5703125" style="1" customWidth="1"/>
    <col min="14851" max="14851" width="17.85546875" style="1" customWidth="1"/>
    <col min="14852" max="14852" width="13.85546875" style="1" customWidth="1"/>
    <col min="14853" max="14856" width="17.85546875" style="1" customWidth="1"/>
    <col min="14857" max="15104" width="9.140625" style="1"/>
    <col min="15105" max="15105" width="9.5703125" style="1" customWidth="1"/>
    <col min="15106" max="15106" width="38.5703125" style="1" customWidth="1"/>
    <col min="15107" max="15107" width="17.85546875" style="1" customWidth="1"/>
    <col min="15108" max="15108" width="13.85546875" style="1" customWidth="1"/>
    <col min="15109" max="15112" width="17.85546875" style="1" customWidth="1"/>
    <col min="15113" max="15360" width="9.140625" style="1"/>
    <col min="15361" max="15361" width="9.5703125" style="1" customWidth="1"/>
    <col min="15362" max="15362" width="38.5703125" style="1" customWidth="1"/>
    <col min="15363" max="15363" width="17.85546875" style="1" customWidth="1"/>
    <col min="15364" max="15364" width="13.85546875" style="1" customWidth="1"/>
    <col min="15365" max="15368" width="17.85546875" style="1" customWidth="1"/>
    <col min="15369" max="15616" width="9.140625" style="1"/>
    <col min="15617" max="15617" width="9.5703125" style="1" customWidth="1"/>
    <col min="15618" max="15618" width="38.5703125" style="1" customWidth="1"/>
    <col min="15619" max="15619" width="17.85546875" style="1" customWidth="1"/>
    <col min="15620" max="15620" width="13.85546875" style="1" customWidth="1"/>
    <col min="15621" max="15624" width="17.85546875" style="1" customWidth="1"/>
    <col min="15625" max="15872" width="9.140625" style="1"/>
    <col min="15873" max="15873" width="9.5703125" style="1" customWidth="1"/>
    <col min="15874" max="15874" width="38.5703125" style="1" customWidth="1"/>
    <col min="15875" max="15875" width="17.85546875" style="1" customWidth="1"/>
    <col min="15876" max="15876" width="13.85546875" style="1" customWidth="1"/>
    <col min="15877" max="15880" width="17.85546875" style="1" customWidth="1"/>
    <col min="15881" max="16128" width="9.140625" style="1"/>
    <col min="16129" max="16129" width="9.5703125" style="1" customWidth="1"/>
    <col min="16130" max="16130" width="38.5703125" style="1" customWidth="1"/>
    <col min="16131" max="16131" width="17.85546875" style="1" customWidth="1"/>
    <col min="16132" max="16132" width="13.85546875" style="1" customWidth="1"/>
    <col min="16133" max="16136" width="17.85546875" style="1" customWidth="1"/>
    <col min="16137" max="16384" width="9.140625" style="1"/>
  </cols>
  <sheetData>
    <row r="1" spans="1:25" ht="15">
      <c r="H1" s="19"/>
    </row>
    <row r="2" spans="1:25" ht="42" customHeight="1">
      <c r="A2" s="64" t="s">
        <v>214</v>
      </c>
      <c r="B2" s="64"/>
      <c r="C2" s="64"/>
      <c r="D2" s="64"/>
      <c r="E2" s="64"/>
      <c r="F2" s="64"/>
      <c r="G2" s="64"/>
      <c r="H2" s="64"/>
    </row>
    <row r="3" spans="1:25">
      <c r="A3" s="65" t="s">
        <v>0</v>
      </c>
      <c r="B3" s="66"/>
      <c r="C3" s="66"/>
      <c r="D3" s="67"/>
      <c r="E3" s="68" t="s">
        <v>1</v>
      </c>
      <c r="F3" s="69"/>
      <c r="G3" s="69"/>
      <c r="H3" s="70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67.5" customHeight="1">
      <c r="A4" s="3" t="s">
        <v>2</v>
      </c>
      <c r="B4" s="3" t="s">
        <v>3</v>
      </c>
      <c r="C4" s="4" t="s">
        <v>4</v>
      </c>
      <c r="D4" s="4" t="s">
        <v>5</v>
      </c>
      <c r="E4" s="5" t="s">
        <v>6</v>
      </c>
      <c r="F4" s="4" t="s">
        <v>7</v>
      </c>
      <c r="G4" s="4" t="s">
        <v>8</v>
      </c>
      <c r="H4" s="6" t="s">
        <v>9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>
      <c r="A5" s="20">
        <v>1</v>
      </c>
      <c r="B5" s="21" t="s">
        <v>10</v>
      </c>
      <c r="C5" s="22">
        <v>15</v>
      </c>
      <c r="D5" s="31">
        <v>5</v>
      </c>
      <c r="E5" s="24">
        <v>700</v>
      </c>
      <c r="F5" s="44">
        <v>6000</v>
      </c>
      <c r="G5" s="25">
        <v>10</v>
      </c>
      <c r="H5" s="26">
        <v>10</v>
      </c>
      <c r="I5" s="29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>
      <c r="A6" s="20">
        <v>2</v>
      </c>
      <c r="B6" s="21" t="s">
        <v>212</v>
      </c>
      <c r="C6" s="22">
        <v>15</v>
      </c>
      <c r="D6" s="31">
        <v>4</v>
      </c>
      <c r="E6" s="27"/>
      <c r="F6" s="27"/>
      <c r="G6" s="28" t="s">
        <v>11</v>
      </c>
      <c r="H6" s="29"/>
      <c r="I6" s="29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>
      <c r="A7" s="20">
        <v>3</v>
      </c>
      <c r="B7" s="30" t="s">
        <v>12</v>
      </c>
      <c r="C7" s="31">
        <v>6</v>
      </c>
      <c r="D7" s="31"/>
      <c r="E7" s="32"/>
      <c r="F7" s="32"/>
      <c r="G7" s="33" t="s">
        <v>13</v>
      </c>
      <c r="H7" s="34"/>
      <c r="I7" s="29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>
      <c r="A8" s="20">
        <v>4</v>
      </c>
      <c r="B8" s="30" t="s">
        <v>14</v>
      </c>
      <c r="C8" s="31">
        <v>15</v>
      </c>
      <c r="D8" s="31"/>
      <c r="E8" s="32"/>
      <c r="F8" s="32"/>
      <c r="G8" s="32"/>
      <c r="H8" s="35"/>
      <c r="I8" s="29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>
      <c r="A9" s="20">
        <v>5</v>
      </c>
      <c r="B9" s="23" t="s">
        <v>15</v>
      </c>
      <c r="C9" s="31">
        <v>15</v>
      </c>
      <c r="D9" s="31"/>
      <c r="E9" s="36"/>
      <c r="F9" s="36"/>
      <c r="G9" s="36"/>
      <c r="H9" s="29"/>
      <c r="I9" s="29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>
      <c r="A10" s="20">
        <v>6</v>
      </c>
      <c r="B10" s="23" t="s">
        <v>16</v>
      </c>
      <c r="C10" s="31">
        <v>8</v>
      </c>
      <c r="D10" s="31"/>
      <c r="E10" s="29"/>
      <c r="F10" s="29"/>
      <c r="G10" s="29"/>
      <c r="H10" s="29"/>
      <c r="I10" s="29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>
      <c r="A11" s="20">
        <v>7</v>
      </c>
      <c r="B11" s="23" t="s">
        <v>17</v>
      </c>
      <c r="C11" s="31">
        <v>8</v>
      </c>
      <c r="D11" s="31"/>
      <c r="E11" s="29"/>
      <c r="F11" s="29"/>
      <c r="G11" s="29"/>
      <c r="H11" s="29"/>
      <c r="I11" s="29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>
      <c r="A12" s="20">
        <v>8</v>
      </c>
      <c r="B12" s="23" t="s">
        <v>18</v>
      </c>
      <c r="C12" s="31">
        <v>11</v>
      </c>
      <c r="D12" s="31"/>
      <c r="E12" s="29"/>
      <c r="F12" s="29"/>
      <c r="G12" s="29"/>
      <c r="H12" s="29"/>
      <c r="I12" s="29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>
      <c r="A13" s="20">
        <v>9</v>
      </c>
      <c r="B13" s="23" t="s">
        <v>19</v>
      </c>
      <c r="C13" s="31">
        <v>8</v>
      </c>
      <c r="D13" s="31"/>
      <c r="E13" s="29"/>
      <c r="F13" s="29"/>
      <c r="G13" s="29"/>
      <c r="H13" s="29"/>
      <c r="I13" s="29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>
      <c r="A14" s="20">
        <v>10</v>
      </c>
      <c r="B14" s="23" t="s">
        <v>20</v>
      </c>
      <c r="C14" s="31">
        <v>15</v>
      </c>
      <c r="D14" s="31"/>
      <c r="E14" s="29"/>
      <c r="F14" s="29"/>
      <c r="G14" s="29"/>
      <c r="H14" s="29"/>
      <c r="I14" s="29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>
      <c r="A15" s="20">
        <v>11</v>
      </c>
      <c r="B15" s="23" t="s">
        <v>21</v>
      </c>
      <c r="C15" s="31">
        <v>8</v>
      </c>
      <c r="D15" s="31"/>
      <c r="E15" s="29"/>
      <c r="F15" s="29"/>
      <c r="G15" s="29"/>
      <c r="H15" s="29"/>
      <c r="I15" s="29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>
      <c r="A16" s="20">
        <v>12</v>
      </c>
      <c r="B16" s="23" t="s">
        <v>22</v>
      </c>
      <c r="C16" s="31">
        <v>8</v>
      </c>
      <c r="D16" s="31"/>
      <c r="E16" s="29"/>
      <c r="F16" s="29"/>
      <c r="G16" s="29"/>
      <c r="H16" s="29"/>
      <c r="I16" s="29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>
      <c r="A17" s="20">
        <v>13</v>
      </c>
      <c r="B17" s="23" t="s">
        <v>23</v>
      </c>
      <c r="C17" s="31">
        <v>10</v>
      </c>
      <c r="D17" s="31"/>
      <c r="E17" s="29"/>
      <c r="F17" s="29"/>
      <c r="G17" s="29"/>
      <c r="H17" s="29"/>
      <c r="I17" s="29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>
      <c r="A18" s="20">
        <v>14</v>
      </c>
      <c r="B18" s="23" t="s">
        <v>24</v>
      </c>
      <c r="C18" s="31">
        <v>15</v>
      </c>
      <c r="D18" s="22"/>
      <c r="E18" s="29"/>
      <c r="F18" s="29"/>
      <c r="G18" s="29"/>
      <c r="H18" s="29"/>
      <c r="I18" s="29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>
      <c r="A19" s="20">
        <v>15</v>
      </c>
      <c r="B19" s="23" t="s">
        <v>25</v>
      </c>
      <c r="C19" s="31">
        <v>12</v>
      </c>
      <c r="D19" s="31"/>
      <c r="E19" s="29"/>
      <c r="F19" s="29"/>
      <c r="G19" s="29"/>
      <c r="H19" s="29"/>
      <c r="I19" s="29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>
      <c r="A20" s="20">
        <v>16</v>
      </c>
      <c r="B20" s="23" t="s">
        <v>26</v>
      </c>
      <c r="C20" s="31">
        <v>8</v>
      </c>
      <c r="D20" s="31"/>
      <c r="E20" s="29"/>
      <c r="F20" s="29"/>
      <c r="G20" s="29"/>
      <c r="H20" s="29"/>
      <c r="I20" s="29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>
      <c r="A21" s="20">
        <v>17</v>
      </c>
      <c r="B21" s="21" t="s">
        <v>27</v>
      </c>
      <c r="C21" s="22">
        <v>25</v>
      </c>
      <c r="D21" s="31">
        <v>3</v>
      </c>
      <c r="E21" s="29"/>
      <c r="F21" s="29"/>
      <c r="G21" s="29"/>
      <c r="H21" s="29"/>
      <c r="I21" s="29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>
      <c r="A22" s="20">
        <v>18</v>
      </c>
      <c r="B22" s="23" t="s">
        <v>28</v>
      </c>
      <c r="C22" s="31">
        <v>30</v>
      </c>
      <c r="D22" s="31"/>
      <c r="E22" s="29"/>
      <c r="F22" s="29"/>
      <c r="G22" s="29"/>
      <c r="H22" s="29"/>
      <c r="I22" s="29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>
      <c r="A23" s="20">
        <v>19</v>
      </c>
      <c r="B23" s="21" t="s">
        <v>29</v>
      </c>
      <c r="C23" s="22">
        <v>12</v>
      </c>
      <c r="D23" s="31"/>
      <c r="E23" s="29"/>
      <c r="F23" s="29"/>
      <c r="G23" s="29"/>
      <c r="H23" s="29"/>
      <c r="I23" s="29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>
      <c r="A24" s="20">
        <v>20</v>
      </c>
      <c r="B24" s="23" t="s">
        <v>30</v>
      </c>
      <c r="C24" s="31">
        <v>8</v>
      </c>
      <c r="D24" s="31"/>
      <c r="E24" s="29"/>
      <c r="F24" s="29"/>
      <c r="G24" s="29"/>
      <c r="H24" s="29"/>
      <c r="I24" s="29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>
      <c r="A25" s="20">
        <v>21</v>
      </c>
      <c r="B25" s="37" t="s">
        <v>31</v>
      </c>
      <c r="C25" s="38">
        <v>6</v>
      </c>
      <c r="D25" s="31"/>
      <c r="E25" s="29"/>
      <c r="F25" s="29"/>
      <c r="G25" s="29"/>
      <c r="H25" s="29"/>
      <c r="I25" s="29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>
      <c r="A26" s="20">
        <v>22</v>
      </c>
      <c r="B26" s="23" t="s">
        <v>32</v>
      </c>
      <c r="C26" s="31">
        <v>30</v>
      </c>
      <c r="D26" s="31"/>
      <c r="E26" s="29"/>
      <c r="F26" s="29"/>
      <c r="G26" s="29"/>
      <c r="H26" s="29"/>
      <c r="I26" s="29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>
      <c r="A27" s="20">
        <v>23</v>
      </c>
      <c r="B27" s="23" t="s">
        <v>33</v>
      </c>
      <c r="C27" s="31">
        <v>10</v>
      </c>
      <c r="D27" s="31"/>
      <c r="E27" s="29"/>
      <c r="F27" s="29"/>
      <c r="G27" s="29"/>
      <c r="H27" s="29"/>
      <c r="I27" s="29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>
      <c r="A28" s="20">
        <v>24</v>
      </c>
      <c r="B28" s="23" t="s">
        <v>34</v>
      </c>
      <c r="C28" s="31">
        <v>12</v>
      </c>
      <c r="D28" s="31"/>
      <c r="E28" s="29"/>
      <c r="F28" s="29"/>
      <c r="G28" s="29"/>
      <c r="H28" s="29"/>
      <c r="I28" s="29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>
      <c r="A29" s="20">
        <v>25</v>
      </c>
      <c r="B29" s="37" t="s">
        <v>35</v>
      </c>
      <c r="C29" s="38">
        <v>30</v>
      </c>
      <c r="D29" s="31"/>
      <c r="E29" s="29"/>
      <c r="F29" s="29"/>
      <c r="G29" s="29"/>
      <c r="H29" s="29"/>
      <c r="I29" s="29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>
      <c r="A30" s="20">
        <v>26</v>
      </c>
      <c r="B30" s="39" t="s">
        <v>36</v>
      </c>
      <c r="C30" s="38">
        <v>30</v>
      </c>
      <c r="D30" s="31">
        <v>5</v>
      </c>
      <c r="E30" s="29"/>
      <c r="F30" s="29"/>
      <c r="G30" s="29"/>
      <c r="H30" s="29"/>
      <c r="I30" s="29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>
      <c r="A31" s="20">
        <v>27</v>
      </c>
      <c r="B31" s="40" t="s">
        <v>37</v>
      </c>
      <c r="C31" s="38">
        <v>10</v>
      </c>
      <c r="D31" s="31"/>
      <c r="E31" s="29"/>
      <c r="F31" s="29"/>
      <c r="G31" s="29"/>
      <c r="H31" s="29"/>
      <c r="I31" s="29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>
      <c r="A32" s="20">
        <v>28</v>
      </c>
      <c r="B32" s="37" t="s">
        <v>38</v>
      </c>
      <c r="C32" s="38">
        <v>17</v>
      </c>
      <c r="D32" s="31"/>
      <c r="E32" s="29"/>
      <c r="F32" s="29"/>
      <c r="G32" s="29"/>
      <c r="H32" s="29"/>
      <c r="I32" s="29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4.25" customHeight="1">
      <c r="A33" s="20">
        <v>29</v>
      </c>
      <c r="B33" s="37" t="s">
        <v>39</v>
      </c>
      <c r="C33" s="38">
        <v>15</v>
      </c>
      <c r="D33" s="31"/>
      <c r="E33" s="29"/>
      <c r="F33" s="29"/>
      <c r="G33" s="29"/>
      <c r="H33" s="29"/>
      <c r="I33" s="29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>
      <c r="A34" s="20">
        <v>30</v>
      </c>
      <c r="B34" s="23" t="s">
        <v>40</v>
      </c>
      <c r="C34" s="31">
        <v>12</v>
      </c>
      <c r="D34" s="31"/>
      <c r="E34" s="29"/>
      <c r="F34" s="29"/>
      <c r="G34" s="29"/>
      <c r="H34" s="29"/>
      <c r="I34" s="29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>
      <c r="A35" s="20">
        <v>31</v>
      </c>
      <c r="B35" s="23" t="s">
        <v>41</v>
      </c>
      <c r="C35" s="31">
        <v>23</v>
      </c>
      <c r="D35" s="31"/>
      <c r="E35" s="29"/>
      <c r="F35" s="29"/>
      <c r="G35" s="29"/>
      <c r="H35" s="29"/>
      <c r="I35" s="29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>
      <c r="A36" s="20">
        <v>32</v>
      </c>
      <c r="B36" s="37" t="s">
        <v>42</v>
      </c>
      <c r="C36" s="38">
        <v>8</v>
      </c>
      <c r="D36" s="31"/>
      <c r="E36" s="29"/>
      <c r="F36" s="29"/>
      <c r="G36" s="29"/>
      <c r="H36" s="29"/>
      <c r="I36" s="29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>
      <c r="A37" s="20">
        <v>33</v>
      </c>
      <c r="B37" s="37" t="s">
        <v>43</v>
      </c>
      <c r="C37" s="38">
        <v>10</v>
      </c>
      <c r="D37" s="31">
        <v>3</v>
      </c>
      <c r="E37" s="29"/>
      <c r="F37" s="29"/>
      <c r="G37" s="29"/>
      <c r="H37" s="29"/>
      <c r="I37" s="29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>
      <c r="A38" s="20">
        <v>34</v>
      </c>
      <c r="B38" s="23" t="s">
        <v>44</v>
      </c>
      <c r="C38" s="31">
        <v>12</v>
      </c>
      <c r="D38" s="31"/>
      <c r="E38" s="29"/>
      <c r="F38" s="29"/>
      <c r="G38" s="29"/>
      <c r="H38" s="29"/>
      <c r="I38" s="29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>
      <c r="A39" s="20">
        <v>35</v>
      </c>
      <c r="B39" s="41" t="s">
        <v>45</v>
      </c>
      <c r="C39" s="42">
        <v>20</v>
      </c>
      <c r="D39" s="31"/>
      <c r="E39" s="29"/>
      <c r="F39" s="29"/>
      <c r="G39" s="29"/>
      <c r="H39" s="29"/>
      <c r="I39" s="29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>
      <c r="A40" s="20">
        <v>36</v>
      </c>
      <c r="B40" s="21" t="s">
        <v>46</v>
      </c>
      <c r="C40" s="22">
        <v>21</v>
      </c>
      <c r="D40" s="31"/>
      <c r="E40" s="29"/>
      <c r="F40" s="29"/>
      <c r="G40" s="29"/>
      <c r="H40" s="29"/>
      <c r="I40" s="29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>
      <c r="A41" s="20">
        <v>37</v>
      </c>
      <c r="B41" s="21" t="s">
        <v>47</v>
      </c>
      <c r="C41" s="22">
        <v>60</v>
      </c>
      <c r="D41" s="31"/>
      <c r="E41" s="29"/>
      <c r="F41" s="29"/>
      <c r="G41" s="29"/>
      <c r="H41" s="29"/>
      <c r="I41" s="29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>
      <c r="A42" s="20">
        <v>38</v>
      </c>
      <c r="B42" s="23" t="s">
        <v>48</v>
      </c>
      <c r="C42" s="31">
        <v>15</v>
      </c>
      <c r="D42" s="31"/>
      <c r="E42" s="29"/>
      <c r="F42" s="29"/>
      <c r="G42" s="29"/>
      <c r="H42" s="29"/>
      <c r="I42" s="29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>
      <c r="A43" s="20">
        <v>39</v>
      </c>
      <c r="B43" s="37" t="s">
        <v>49</v>
      </c>
      <c r="C43" s="38">
        <v>10</v>
      </c>
      <c r="D43" s="31"/>
      <c r="E43" s="29"/>
      <c r="F43" s="29"/>
      <c r="G43" s="29"/>
      <c r="H43" s="29"/>
      <c r="I43" s="29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>
      <c r="A44" s="20">
        <v>40</v>
      </c>
      <c r="B44" s="21" t="s">
        <v>50</v>
      </c>
      <c r="C44" s="22">
        <v>10</v>
      </c>
      <c r="D44" s="31"/>
      <c r="E44" s="29"/>
      <c r="F44" s="29"/>
      <c r="G44" s="29"/>
      <c r="H44" s="29"/>
      <c r="I44" s="29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>
      <c r="A45" s="20">
        <v>41</v>
      </c>
      <c r="B45" s="37" t="s">
        <v>51</v>
      </c>
      <c r="C45" s="38">
        <v>8</v>
      </c>
      <c r="D45" s="31"/>
      <c r="E45" s="29"/>
      <c r="F45" s="29"/>
      <c r="G45" s="29"/>
      <c r="H45" s="29"/>
      <c r="I45" s="29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>
      <c r="A46" s="20">
        <v>42</v>
      </c>
      <c r="B46" s="37" t="s">
        <v>52</v>
      </c>
      <c r="C46" s="38">
        <v>4</v>
      </c>
      <c r="D46" s="31"/>
      <c r="E46" s="29"/>
      <c r="F46" s="29"/>
      <c r="G46" s="29"/>
      <c r="H46" s="29"/>
      <c r="I46" s="29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>
      <c r="A47" s="20">
        <v>43</v>
      </c>
      <c r="B47" s="37" t="s">
        <v>53</v>
      </c>
      <c r="C47" s="38">
        <v>12</v>
      </c>
      <c r="D47" s="31"/>
      <c r="E47" s="29"/>
      <c r="F47" s="29"/>
      <c r="G47" s="29"/>
      <c r="H47" s="29"/>
      <c r="I47" s="29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>
      <c r="A48" s="20">
        <v>44</v>
      </c>
      <c r="B48" s="37" t="s">
        <v>54</v>
      </c>
      <c r="C48" s="38">
        <v>15</v>
      </c>
      <c r="D48" s="31"/>
      <c r="E48" s="29"/>
      <c r="F48" s="29"/>
      <c r="G48" s="29"/>
      <c r="H48" s="29"/>
      <c r="I48" s="29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>
      <c r="A49" s="20">
        <v>45</v>
      </c>
      <c r="B49" s="21" t="s">
        <v>55</v>
      </c>
      <c r="C49" s="22">
        <v>34</v>
      </c>
      <c r="D49" s="31"/>
      <c r="E49" s="29"/>
      <c r="F49" s="29"/>
      <c r="G49" s="29"/>
      <c r="H49" s="29"/>
      <c r="I49" s="29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>
      <c r="A50" s="20">
        <v>46</v>
      </c>
      <c r="B50" s="21" t="s">
        <v>56</v>
      </c>
      <c r="C50" s="22">
        <v>20</v>
      </c>
      <c r="D50" s="31"/>
      <c r="E50" s="29"/>
      <c r="F50" s="29"/>
      <c r="G50" s="29"/>
      <c r="H50" s="29"/>
      <c r="I50" s="29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>
      <c r="A51" s="20">
        <v>47</v>
      </c>
      <c r="B51" s="23" t="s">
        <v>57</v>
      </c>
      <c r="C51" s="31">
        <v>23</v>
      </c>
      <c r="D51" s="31"/>
      <c r="E51" s="29"/>
      <c r="F51" s="29"/>
      <c r="G51" s="29"/>
      <c r="H51" s="29"/>
      <c r="I51" s="29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>
      <c r="A52" s="20">
        <v>48</v>
      </c>
      <c r="B52" s="23" t="s">
        <v>58</v>
      </c>
      <c r="C52" s="31">
        <v>8</v>
      </c>
      <c r="D52" s="31"/>
      <c r="E52" s="29"/>
      <c r="F52" s="29"/>
      <c r="G52" s="29"/>
      <c r="H52" s="29"/>
      <c r="I52" s="29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>
      <c r="A53" s="20">
        <v>49</v>
      </c>
      <c r="B53" s="23" t="s">
        <v>59</v>
      </c>
      <c r="C53" s="31">
        <v>12</v>
      </c>
      <c r="D53" s="31"/>
      <c r="E53" s="29"/>
      <c r="F53" s="29"/>
      <c r="G53" s="29"/>
      <c r="H53" s="29"/>
      <c r="I53" s="29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>
      <c r="A54" s="20">
        <v>50</v>
      </c>
      <c r="B54" s="23" t="s">
        <v>60</v>
      </c>
      <c r="C54" s="31">
        <v>12</v>
      </c>
      <c r="D54" s="31"/>
      <c r="E54" s="29"/>
      <c r="F54" s="29"/>
      <c r="G54" s="29"/>
      <c r="H54" s="29"/>
      <c r="I54" s="29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>
      <c r="A55" s="20">
        <v>51</v>
      </c>
      <c r="B55" s="23" t="s">
        <v>61</v>
      </c>
      <c r="C55" s="31">
        <v>19</v>
      </c>
      <c r="D55" s="31"/>
      <c r="E55" s="29"/>
      <c r="F55" s="29"/>
      <c r="G55" s="29"/>
      <c r="H55" s="29"/>
      <c r="I55" s="29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>
      <c r="A56" s="20">
        <v>52</v>
      </c>
      <c r="B56" s="23" t="s">
        <v>62</v>
      </c>
      <c r="C56" s="31">
        <v>3</v>
      </c>
      <c r="D56" s="31"/>
      <c r="E56" s="29"/>
      <c r="F56" s="29"/>
      <c r="G56" s="29"/>
      <c r="H56" s="29"/>
      <c r="I56" s="29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>
      <c r="A57" s="20">
        <v>53</v>
      </c>
      <c r="B57" s="23" t="s">
        <v>63</v>
      </c>
      <c r="C57" s="31">
        <v>15</v>
      </c>
      <c r="D57" s="31"/>
      <c r="E57" s="29"/>
      <c r="F57" s="29"/>
      <c r="G57" s="29"/>
      <c r="H57" s="29"/>
      <c r="I57" s="29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>
      <c r="A58" s="20">
        <v>54</v>
      </c>
      <c r="B58" s="23" t="s">
        <v>64</v>
      </c>
      <c r="C58" s="31">
        <v>20</v>
      </c>
      <c r="D58" s="31">
        <v>5</v>
      </c>
      <c r="E58" s="29"/>
      <c r="F58" s="29"/>
      <c r="G58" s="29"/>
      <c r="H58" s="29"/>
      <c r="I58" s="29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>
      <c r="A59" s="20">
        <v>55</v>
      </c>
      <c r="B59" s="23" t="s">
        <v>65</v>
      </c>
      <c r="C59" s="31">
        <v>30</v>
      </c>
      <c r="D59" s="31"/>
      <c r="E59" s="29"/>
      <c r="F59" s="29"/>
      <c r="G59" s="29"/>
      <c r="H59" s="29"/>
      <c r="I59" s="29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>
      <c r="A60" s="20">
        <v>56</v>
      </c>
      <c r="B60" s="23" t="s">
        <v>66</v>
      </c>
      <c r="C60" s="31">
        <v>30</v>
      </c>
      <c r="D60" s="31"/>
      <c r="E60" s="29"/>
      <c r="F60" s="29"/>
      <c r="G60" s="29"/>
      <c r="H60" s="29"/>
      <c r="I60" s="29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>
      <c r="A61" s="20">
        <v>57</v>
      </c>
      <c r="B61" s="21" t="s">
        <v>67</v>
      </c>
      <c r="C61" s="22">
        <v>10</v>
      </c>
      <c r="D61" s="31"/>
      <c r="E61" s="29"/>
      <c r="F61" s="29"/>
      <c r="G61" s="29"/>
      <c r="H61" s="29"/>
      <c r="I61" s="29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>
      <c r="A62" s="20">
        <v>58</v>
      </c>
      <c r="B62" s="21" t="s">
        <v>68</v>
      </c>
      <c r="C62" s="22">
        <v>15</v>
      </c>
      <c r="D62" s="31"/>
      <c r="E62" s="29"/>
      <c r="F62" s="29"/>
      <c r="G62" s="29"/>
      <c r="H62" s="29"/>
      <c r="I62" s="29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>
      <c r="A63" s="20">
        <v>59</v>
      </c>
      <c r="B63" s="23" t="s">
        <v>69</v>
      </c>
      <c r="C63" s="31">
        <v>40</v>
      </c>
      <c r="D63" s="31"/>
      <c r="E63" s="29"/>
      <c r="F63" s="29"/>
      <c r="G63" s="29"/>
      <c r="H63" s="29"/>
      <c r="I63" s="29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>
      <c r="A64" s="20">
        <v>60</v>
      </c>
      <c r="B64" s="23" t="s">
        <v>70</v>
      </c>
      <c r="C64" s="31">
        <v>15</v>
      </c>
      <c r="D64" s="31"/>
      <c r="E64" s="29"/>
      <c r="F64" s="29"/>
      <c r="G64" s="29"/>
      <c r="H64" s="29"/>
      <c r="I64" s="29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>
      <c r="A65" s="20">
        <v>61</v>
      </c>
      <c r="B65" s="23" t="s">
        <v>71</v>
      </c>
      <c r="C65" s="31">
        <v>25</v>
      </c>
      <c r="D65" s="31"/>
      <c r="E65" s="29"/>
      <c r="F65" s="29"/>
      <c r="G65" s="29"/>
      <c r="H65" s="29"/>
      <c r="I65" s="29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>
      <c r="A66" s="20">
        <v>62</v>
      </c>
      <c r="B66" s="23" t="s">
        <v>72</v>
      </c>
      <c r="C66" s="31">
        <v>15</v>
      </c>
      <c r="D66" s="31"/>
      <c r="E66" s="29"/>
      <c r="F66" s="29"/>
      <c r="G66" s="29"/>
      <c r="H66" s="29"/>
      <c r="I66" s="29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>
      <c r="A67" s="20">
        <v>63</v>
      </c>
      <c r="B67" s="23" t="s">
        <v>73</v>
      </c>
      <c r="C67" s="31">
        <v>43</v>
      </c>
      <c r="D67" s="31"/>
      <c r="E67" s="29"/>
      <c r="F67" s="29"/>
      <c r="G67" s="29"/>
      <c r="H67" s="29"/>
      <c r="I67" s="29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>
      <c r="A68" s="20">
        <v>64</v>
      </c>
      <c r="B68" s="23" t="s">
        <v>74</v>
      </c>
      <c r="C68" s="31">
        <v>15</v>
      </c>
      <c r="D68" s="31"/>
      <c r="E68" s="29"/>
      <c r="F68" s="29"/>
      <c r="G68" s="29"/>
      <c r="H68" s="29"/>
      <c r="I68" s="29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>
      <c r="A69" s="20">
        <v>65</v>
      </c>
      <c r="B69" s="23" t="s">
        <v>75</v>
      </c>
      <c r="C69" s="31">
        <v>15</v>
      </c>
      <c r="D69" s="31"/>
      <c r="E69" s="29"/>
      <c r="F69" s="29"/>
      <c r="G69" s="29"/>
      <c r="H69" s="29"/>
      <c r="I69" s="29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>
      <c r="A70" s="20">
        <v>66</v>
      </c>
      <c r="B70" s="23" t="s">
        <v>76</v>
      </c>
      <c r="C70" s="31">
        <v>12</v>
      </c>
      <c r="D70" s="31"/>
      <c r="E70" s="29"/>
      <c r="F70" s="29"/>
      <c r="G70" s="29"/>
      <c r="H70" s="29"/>
      <c r="I70" s="29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>
      <c r="A71" s="20">
        <v>67</v>
      </c>
      <c r="B71" s="23" t="s">
        <v>77</v>
      </c>
      <c r="C71" s="31">
        <v>44</v>
      </c>
      <c r="D71" s="31"/>
      <c r="E71" s="29"/>
      <c r="F71" s="29"/>
      <c r="G71" s="29"/>
      <c r="H71" s="29"/>
      <c r="I71" s="29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>
      <c r="A72" s="20">
        <v>68</v>
      </c>
      <c r="B72" s="23" t="s">
        <v>78</v>
      </c>
      <c r="C72" s="31">
        <v>23</v>
      </c>
      <c r="D72" s="31"/>
      <c r="E72" s="29"/>
      <c r="F72" s="29"/>
      <c r="G72" s="29"/>
      <c r="H72" s="29"/>
      <c r="I72" s="29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>
      <c r="A73" s="20">
        <v>69</v>
      </c>
      <c r="B73" s="23" t="s">
        <v>79</v>
      </c>
      <c r="C73" s="31">
        <v>30</v>
      </c>
      <c r="D73" s="31">
        <v>8</v>
      </c>
      <c r="E73" s="29"/>
      <c r="F73" s="29"/>
      <c r="G73" s="29"/>
      <c r="H73" s="29"/>
      <c r="I73" s="29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>
      <c r="A74" s="20">
        <v>70</v>
      </c>
      <c r="B74" s="23" t="s">
        <v>80</v>
      </c>
      <c r="C74" s="31">
        <v>40</v>
      </c>
      <c r="D74" s="31">
        <v>5</v>
      </c>
      <c r="E74" s="29"/>
      <c r="F74" s="29"/>
      <c r="G74" s="29"/>
      <c r="H74" s="29"/>
      <c r="I74" s="29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>
      <c r="A75" s="20">
        <v>71</v>
      </c>
      <c r="B75" s="23" t="s">
        <v>81</v>
      </c>
      <c r="C75" s="31">
        <v>43</v>
      </c>
      <c r="D75" s="31"/>
      <c r="E75" s="29"/>
      <c r="F75" s="29"/>
      <c r="G75" s="29"/>
      <c r="H75" s="29"/>
      <c r="I75" s="29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>
      <c r="A76" s="20">
        <v>72</v>
      </c>
      <c r="B76" s="21" t="s">
        <v>82</v>
      </c>
      <c r="C76" s="22">
        <v>34</v>
      </c>
      <c r="D76" s="31"/>
      <c r="E76" s="29"/>
      <c r="F76" s="29"/>
      <c r="G76" s="29"/>
      <c r="H76" s="29"/>
      <c r="I76" s="29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>
      <c r="A77" s="20">
        <v>73</v>
      </c>
      <c r="B77" s="21" t="s">
        <v>83</v>
      </c>
      <c r="C77" s="22">
        <v>51</v>
      </c>
      <c r="D77" s="31">
        <v>5</v>
      </c>
      <c r="E77" s="29"/>
      <c r="F77" s="29"/>
      <c r="G77" s="29"/>
      <c r="H77" s="29"/>
      <c r="I77" s="29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>
      <c r="A78" s="20">
        <v>74</v>
      </c>
      <c r="B78" s="21" t="s">
        <v>84</v>
      </c>
      <c r="C78" s="22">
        <v>34</v>
      </c>
      <c r="D78" s="31">
        <v>10</v>
      </c>
      <c r="E78" s="29"/>
      <c r="F78" s="29"/>
      <c r="G78" s="29"/>
      <c r="H78" s="29"/>
      <c r="I78" s="29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>
      <c r="A79" s="20">
        <v>75</v>
      </c>
      <c r="B79" s="21" t="s">
        <v>85</v>
      </c>
      <c r="C79" s="22">
        <v>55</v>
      </c>
      <c r="D79" s="31">
        <v>3</v>
      </c>
      <c r="E79" s="29"/>
      <c r="F79" s="29"/>
      <c r="G79" s="29"/>
      <c r="H79" s="29"/>
      <c r="I79" s="29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>
      <c r="A80" s="20">
        <v>76</v>
      </c>
      <c r="B80" s="23" t="s">
        <v>86</v>
      </c>
      <c r="C80" s="31">
        <v>30</v>
      </c>
      <c r="D80" s="31">
        <v>5</v>
      </c>
      <c r="E80" s="29"/>
      <c r="F80" s="29"/>
      <c r="G80" s="29"/>
      <c r="H80" s="29"/>
      <c r="I80" s="29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>
      <c r="A81" s="20">
        <v>77</v>
      </c>
      <c r="B81" s="37" t="s">
        <v>87</v>
      </c>
      <c r="C81" s="38">
        <v>30</v>
      </c>
      <c r="D81" s="31"/>
      <c r="E81" s="29"/>
      <c r="F81" s="29"/>
      <c r="G81" s="29"/>
      <c r="H81" s="29"/>
      <c r="I81" s="29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>
      <c r="A82" s="20">
        <v>78</v>
      </c>
      <c r="B82" s="21" t="s">
        <v>88</v>
      </c>
      <c r="C82" s="22">
        <v>30</v>
      </c>
      <c r="D82" s="31"/>
      <c r="E82" s="29"/>
      <c r="F82" s="29"/>
      <c r="G82" s="29"/>
      <c r="H82" s="29"/>
      <c r="I82" s="29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>
      <c r="A83" s="20">
        <v>79</v>
      </c>
      <c r="B83" s="21" t="s">
        <v>89</v>
      </c>
      <c r="C83" s="22">
        <v>23</v>
      </c>
      <c r="D83" s="31"/>
      <c r="E83" s="29"/>
      <c r="F83" s="29"/>
      <c r="G83" s="29"/>
      <c r="H83" s="29"/>
      <c r="I83" s="29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>
      <c r="A84" s="20">
        <v>80</v>
      </c>
      <c r="B84" s="39" t="s">
        <v>90</v>
      </c>
      <c r="C84" s="38">
        <v>15</v>
      </c>
      <c r="D84" s="31"/>
      <c r="E84" s="29"/>
      <c r="F84" s="29"/>
      <c r="G84" s="29"/>
      <c r="H84" s="29"/>
      <c r="I84" s="29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>
      <c r="A85" s="20">
        <v>81</v>
      </c>
      <c r="B85" s="39" t="s">
        <v>91</v>
      </c>
      <c r="C85" s="38">
        <v>20</v>
      </c>
      <c r="D85" s="31"/>
      <c r="E85" s="29"/>
      <c r="F85" s="29"/>
      <c r="G85" s="29"/>
      <c r="H85" s="29"/>
      <c r="I85" s="29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>
      <c r="A86" s="20">
        <v>82</v>
      </c>
      <c r="B86" s="37" t="s">
        <v>92</v>
      </c>
      <c r="C86" s="38">
        <v>9</v>
      </c>
      <c r="D86" s="31"/>
      <c r="E86" s="29"/>
      <c r="F86" s="29"/>
      <c r="G86" s="29"/>
      <c r="H86" s="29"/>
      <c r="I86" s="29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>
      <c r="A87" s="20">
        <v>83</v>
      </c>
      <c r="B87" s="37" t="s">
        <v>93</v>
      </c>
      <c r="C87" s="38">
        <v>4</v>
      </c>
      <c r="D87" s="31"/>
      <c r="E87" s="29"/>
      <c r="F87" s="29"/>
      <c r="G87" s="29"/>
      <c r="H87" s="29"/>
      <c r="I87" s="29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>
      <c r="A88" s="20">
        <v>84</v>
      </c>
      <c r="B88" s="37" t="s">
        <v>94</v>
      </c>
      <c r="C88" s="38">
        <v>13</v>
      </c>
      <c r="D88" s="31"/>
      <c r="E88" s="29"/>
      <c r="F88" s="29"/>
      <c r="G88" s="29"/>
      <c r="H88" s="29"/>
      <c r="I88" s="29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>
      <c r="A89" s="20">
        <v>85</v>
      </c>
      <c r="B89" s="37" t="s">
        <v>95</v>
      </c>
      <c r="C89" s="38">
        <v>10</v>
      </c>
      <c r="D89" s="31"/>
      <c r="E89" s="29"/>
      <c r="F89" s="29"/>
      <c r="G89" s="29"/>
      <c r="H89" s="29"/>
      <c r="I89" s="29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>
      <c r="A90" s="20">
        <v>86</v>
      </c>
      <c r="B90" s="37" t="s">
        <v>96</v>
      </c>
      <c r="C90" s="38">
        <v>10</v>
      </c>
      <c r="D90" s="31"/>
      <c r="E90" s="29"/>
      <c r="F90" s="29"/>
      <c r="G90" s="29"/>
      <c r="H90" s="29"/>
      <c r="I90" s="29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>
      <c r="A91" s="20">
        <v>87</v>
      </c>
      <c r="B91" s="37" t="s">
        <v>97</v>
      </c>
      <c r="C91" s="38">
        <v>25</v>
      </c>
      <c r="D91" s="31">
        <v>3</v>
      </c>
      <c r="E91" s="29"/>
      <c r="F91" s="29"/>
      <c r="G91" s="29"/>
      <c r="H91" s="29"/>
      <c r="I91" s="29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>
      <c r="A92" s="20">
        <v>88</v>
      </c>
      <c r="B92" s="37" t="s">
        <v>98</v>
      </c>
      <c r="C92" s="38">
        <v>6</v>
      </c>
      <c r="D92" s="31"/>
      <c r="E92" s="29"/>
      <c r="F92" s="29"/>
      <c r="G92" s="29"/>
      <c r="H92" s="29"/>
      <c r="I92" s="29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>
      <c r="A93" s="20">
        <v>89</v>
      </c>
      <c r="B93" s="37" t="s">
        <v>99</v>
      </c>
      <c r="C93" s="38">
        <v>26</v>
      </c>
      <c r="D93" s="31"/>
      <c r="E93" s="29"/>
      <c r="F93" s="29"/>
      <c r="G93" s="29"/>
      <c r="H93" s="29"/>
      <c r="I93" s="29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5">
      <c r="A94" s="20">
        <v>90</v>
      </c>
      <c r="B94" s="37" t="s">
        <v>100</v>
      </c>
      <c r="C94" s="38">
        <v>5</v>
      </c>
      <c r="D94" s="31"/>
      <c r="E94" s="29"/>
      <c r="F94" s="29"/>
      <c r="G94" s="29"/>
      <c r="H94" s="29"/>
      <c r="I94" s="29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>
      <c r="A95" s="20">
        <v>91</v>
      </c>
      <c r="B95" s="39" t="s">
        <v>101</v>
      </c>
      <c r="C95" s="38">
        <v>15</v>
      </c>
      <c r="D95" s="31"/>
      <c r="E95" s="29"/>
      <c r="F95" s="29"/>
      <c r="G95" s="29"/>
      <c r="H95" s="29"/>
      <c r="I95" s="29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>
      <c r="A96" s="20">
        <v>92</v>
      </c>
      <c r="B96" s="39" t="s">
        <v>102</v>
      </c>
      <c r="C96" s="38">
        <v>10</v>
      </c>
      <c r="D96" s="31"/>
      <c r="E96" s="29"/>
      <c r="F96" s="29"/>
      <c r="G96" s="29"/>
      <c r="H96" s="29"/>
      <c r="I96" s="29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>
      <c r="A97" s="20">
        <v>93</v>
      </c>
      <c r="B97" s="37" t="s">
        <v>103</v>
      </c>
      <c r="C97" s="38">
        <v>23</v>
      </c>
      <c r="D97" s="31"/>
      <c r="E97" s="29"/>
      <c r="F97" s="29"/>
      <c r="G97" s="29"/>
      <c r="H97" s="29"/>
      <c r="I97" s="29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>
      <c r="A98" s="20">
        <v>94</v>
      </c>
      <c r="B98" s="37" t="s">
        <v>104</v>
      </c>
      <c r="C98" s="38">
        <v>29</v>
      </c>
      <c r="D98" s="31"/>
      <c r="E98" s="29"/>
      <c r="F98" s="29"/>
      <c r="G98" s="29"/>
      <c r="H98" s="29"/>
      <c r="I98" s="29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>
      <c r="A99" s="20">
        <v>95</v>
      </c>
      <c r="B99" s="37" t="s">
        <v>105</v>
      </c>
      <c r="C99" s="38">
        <v>20</v>
      </c>
      <c r="D99" s="31">
        <v>3</v>
      </c>
      <c r="E99" s="29"/>
      <c r="F99" s="29"/>
      <c r="G99" s="29"/>
      <c r="H99" s="29"/>
      <c r="I99" s="29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5">
      <c r="A100" s="20">
        <v>96</v>
      </c>
      <c r="B100" s="37" t="s">
        <v>106</v>
      </c>
      <c r="C100" s="38">
        <v>37</v>
      </c>
      <c r="D100" s="31"/>
      <c r="E100" s="29"/>
      <c r="F100" s="29"/>
      <c r="G100" s="29"/>
      <c r="H100" s="29"/>
      <c r="I100" s="29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1:25">
      <c r="A101" s="20">
        <v>97</v>
      </c>
      <c r="B101" s="37" t="s">
        <v>107</v>
      </c>
      <c r="C101" s="38">
        <v>26</v>
      </c>
      <c r="D101" s="31"/>
      <c r="E101" s="29"/>
      <c r="F101" s="29"/>
      <c r="G101" s="29"/>
      <c r="H101" s="29"/>
      <c r="I101" s="29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>
      <c r="A102" s="20">
        <v>98</v>
      </c>
      <c r="B102" s="37" t="s">
        <v>108</v>
      </c>
      <c r="C102" s="38">
        <v>6</v>
      </c>
      <c r="D102" s="31"/>
      <c r="E102" s="29"/>
      <c r="F102" s="29"/>
      <c r="G102" s="29"/>
      <c r="H102" s="29"/>
      <c r="I102" s="29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>
      <c r="A103" s="20">
        <v>99</v>
      </c>
      <c r="B103" s="37" t="s">
        <v>109</v>
      </c>
      <c r="C103" s="38">
        <v>20</v>
      </c>
      <c r="D103" s="31"/>
      <c r="E103" s="29"/>
      <c r="F103" s="29"/>
      <c r="G103" s="29"/>
      <c r="H103" s="29"/>
      <c r="I103" s="29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>
      <c r="A104" s="20">
        <v>100</v>
      </c>
      <c r="B104" s="37" t="s">
        <v>110</v>
      </c>
      <c r="C104" s="38">
        <v>22</v>
      </c>
      <c r="D104" s="31"/>
      <c r="E104" s="29"/>
      <c r="F104" s="29"/>
      <c r="G104" s="29"/>
      <c r="H104" s="29"/>
      <c r="I104" s="29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>
      <c r="A105" s="20">
        <v>101</v>
      </c>
      <c r="B105" s="37" t="s">
        <v>111</v>
      </c>
      <c r="C105" s="38">
        <v>25</v>
      </c>
      <c r="D105" s="31"/>
      <c r="E105" s="29"/>
      <c r="F105" s="29"/>
      <c r="G105" s="29"/>
      <c r="H105" s="29"/>
      <c r="I105" s="29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>
      <c r="A106" s="20">
        <v>102</v>
      </c>
      <c r="B106" s="37" t="s">
        <v>112</v>
      </c>
      <c r="C106" s="38">
        <v>5</v>
      </c>
      <c r="D106" s="31"/>
      <c r="E106" s="29"/>
      <c r="F106" s="29"/>
      <c r="G106" s="29"/>
      <c r="H106" s="29"/>
      <c r="I106" s="29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>
      <c r="A107" s="20">
        <v>103</v>
      </c>
      <c r="B107" s="37" t="s">
        <v>113</v>
      </c>
      <c r="C107" s="38">
        <v>6</v>
      </c>
      <c r="D107" s="31"/>
      <c r="E107" s="29"/>
      <c r="F107" s="29"/>
      <c r="G107" s="29"/>
      <c r="H107" s="29"/>
      <c r="I107" s="29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>
      <c r="A108" s="20">
        <v>104</v>
      </c>
      <c r="B108" s="21" t="s">
        <v>114</v>
      </c>
      <c r="C108" s="22">
        <v>15</v>
      </c>
      <c r="D108" s="31"/>
      <c r="E108" s="29"/>
      <c r="F108" s="29"/>
      <c r="G108" s="29"/>
      <c r="H108" s="29"/>
      <c r="I108" s="29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>
      <c r="A109" s="20">
        <v>105</v>
      </c>
      <c r="B109" s="37" t="s">
        <v>115</v>
      </c>
      <c r="C109" s="38">
        <v>50</v>
      </c>
      <c r="D109" s="31"/>
      <c r="E109" s="29"/>
      <c r="F109" s="29"/>
      <c r="G109" s="29"/>
      <c r="H109" s="29"/>
      <c r="I109" s="29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>
      <c r="A110" s="20">
        <v>106</v>
      </c>
      <c r="B110" s="37" t="s">
        <v>116</v>
      </c>
      <c r="C110" s="38">
        <v>23</v>
      </c>
      <c r="D110" s="31"/>
      <c r="E110" s="29"/>
      <c r="F110" s="29"/>
      <c r="G110" s="29"/>
      <c r="H110" s="29"/>
      <c r="I110" s="29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>
      <c r="A111" s="20">
        <v>107</v>
      </c>
      <c r="B111" s="39" t="s">
        <v>117</v>
      </c>
      <c r="C111" s="38">
        <v>10</v>
      </c>
      <c r="D111" s="31"/>
      <c r="E111" s="29"/>
      <c r="F111" s="29"/>
      <c r="G111" s="29"/>
      <c r="H111" s="29"/>
      <c r="I111" s="29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>
      <c r="A112" s="20">
        <v>108</v>
      </c>
      <c r="B112" s="37" t="s">
        <v>118</v>
      </c>
      <c r="C112" s="38">
        <v>30</v>
      </c>
      <c r="D112" s="31">
        <v>8</v>
      </c>
      <c r="E112" s="29"/>
      <c r="F112" s="29"/>
      <c r="G112" s="29"/>
      <c r="H112" s="29"/>
      <c r="I112" s="29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>
      <c r="A113" s="20">
        <v>109</v>
      </c>
      <c r="B113" s="37" t="s">
        <v>119</v>
      </c>
      <c r="C113" s="38">
        <v>25</v>
      </c>
      <c r="D113" s="31"/>
      <c r="E113" s="29"/>
      <c r="F113" s="29"/>
      <c r="G113" s="29"/>
      <c r="H113" s="29"/>
      <c r="I113" s="29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>
      <c r="A114" s="20">
        <v>110</v>
      </c>
      <c r="B114" s="23" t="s">
        <v>120</v>
      </c>
      <c r="C114" s="31">
        <v>5</v>
      </c>
      <c r="D114" s="31"/>
      <c r="E114" s="29"/>
      <c r="F114" s="29"/>
      <c r="G114" s="29"/>
      <c r="H114" s="29"/>
      <c r="I114" s="29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>
      <c r="A115" s="20">
        <v>111</v>
      </c>
      <c r="B115" s="37" t="s">
        <v>121</v>
      </c>
      <c r="C115" s="38">
        <v>5</v>
      </c>
      <c r="D115" s="31"/>
      <c r="E115" s="29"/>
      <c r="F115" s="29"/>
      <c r="G115" s="29"/>
      <c r="H115" s="29"/>
      <c r="I115" s="29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>
      <c r="A116" s="20">
        <v>112</v>
      </c>
      <c r="B116" s="23" t="s">
        <v>122</v>
      </c>
      <c r="C116" s="31">
        <v>20</v>
      </c>
      <c r="D116" s="31"/>
      <c r="E116" s="29"/>
      <c r="F116" s="29"/>
      <c r="G116" s="29"/>
      <c r="H116" s="29"/>
      <c r="I116" s="29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>
      <c r="A117" s="20">
        <v>113</v>
      </c>
      <c r="B117" s="23" t="s">
        <v>123</v>
      </c>
      <c r="C117" s="31">
        <v>35</v>
      </c>
      <c r="D117" s="31"/>
      <c r="E117" s="29"/>
      <c r="F117" s="29"/>
      <c r="G117" s="29"/>
      <c r="H117" s="29"/>
      <c r="I117" s="29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>
      <c r="A118" s="20">
        <v>114</v>
      </c>
      <c r="B118" s="23" t="s">
        <v>124</v>
      </c>
      <c r="C118" s="31">
        <v>15</v>
      </c>
      <c r="D118" s="31"/>
      <c r="E118" s="29"/>
      <c r="F118" s="29"/>
      <c r="G118" s="29"/>
      <c r="H118" s="29"/>
      <c r="I118" s="29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>
      <c r="A119" s="20">
        <v>115</v>
      </c>
      <c r="B119" s="23" t="s">
        <v>125</v>
      </c>
      <c r="C119" s="31">
        <v>23</v>
      </c>
      <c r="D119" s="31"/>
      <c r="E119" s="29"/>
      <c r="F119" s="29"/>
      <c r="G119" s="29"/>
      <c r="H119" s="29"/>
      <c r="I119" s="29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>
      <c r="A120" s="20">
        <v>116</v>
      </c>
      <c r="B120" s="23" t="s">
        <v>126</v>
      </c>
      <c r="C120" s="31">
        <v>20</v>
      </c>
      <c r="D120" s="31"/>
      <c r="E120" s="29"/>
      <c r="F120" s="29"/>
      <c r="G120" s="29"/>
      <c r="H120" s="29"/>
      <c r="I120" s="29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>
      <c r="A121" s="20">
        <v>117</v>
      </c>
      <c r="B121" s="37" t="s">
        <v>127</v>
      </c>
      <c r="C121" s="38">
        <v>10</v>
      </c>
      <c r="D121" s="31">
        <v>2</v>
      </c>
      <c r="E121" s="29"/>
      <c r="F121" s="29"/>
      <c r="G121" s="29"/>
      <c r="H121" s="29"/>
      <c r="I121" s="29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>
      <c r="A122" s="20">
        <v>118</v>
      </c>
      <c r="B122" s="37" t="s">
        <v>128</v>
      </c>
      <c r="C122" s="38">
        <v>10</v>
      </c>
      <c r="D122" s="31">
        <v>2</v>
      </c>
      <c r="E122" s="29"/>
      <c r="F122" s="29"/>
      <c r="G122" s="29"/>
      <c r="H122" s="29"/>
      <c r="I122" s="29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>
      <c r="A123" s="20">
        <v>119</v>
      </c>
      <c r="B123" s="39" t="s">
        <v>129</v>
      </c>
      <c r="C123" s="38">
        <v>20</v>
      </c>
      <c r="D123" s="31">
        <v>3</v>
      </c>
      <c r="E123" s="29"/>
      <c r="F123" s="29"/>
      <c r="G123" s="29"/>
      <c r="H123" s="29"/>
      <c r="I123" s="29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>
      <c r="A124" s="20">
        <v>120</v>
      </c>
      <c r="B124" s="37" t="s">
        <v>130</v>
      </c>
      <c r="C124" s="38">
        <v>40</v>
      </c>
      <c r="D124" s="31"/>
      <c r="E124" s="29"/>
      <c r="F124" s="29"/>
      <c r="G124" s="29"/>
      <c r="H124" s="29"/>
      <c r="I124" s="29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25">
      <c r="A125" s="20">
        <v>121</v>
      </c>
      <c r="B125" s="37" t="s">
        <v>131</v>
      </c>
      <c r="C125" s="38">
        <v>26</v>
      </c>
      <c r="D125" s="31"/>
      <c r="E125" s="29"/>
      <c r="F125" s="29"/>
      <c r="G125" s="29"/>
      <c r="H125" s="29"/>
      <c r="I125" s="29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25">
      <c r="A126" s="20">
        <v>122</v>
      </c>
      <c r="B126" s="37" t="s">
        <v>132</v>
      </c>
      <c r="C126" s="38">
        <v>40</v>
      </c>
      <c r="D126" s="31"/>
      <c r="E126" s="29"/>
      <c r="F126" s="29"/>
      <c r="G126" s="29"/>
      <c r="H126" s="29"/>
      <c r="I126" s="29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25">
      <c r="A127" s="20">
        <v>123</v>
      </c>
      <c r="B127" s="39" t="s">
        <v>133</v>
      </c>
      <c r="C127" s="38">
        <v>8</v>
      </c>
      <c r="D127" s="31"/>
      <c r="E127" s="29"/>
      <c r="F127" s="29"/>
      <c r="G127" s="29"/>
      <c r="H127" s="29"/>
      <c r="I127" s="29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25">
      <c r="A128" s="20">
        <v>124</v>
      </c>
      <c r="B128" s="39" t="s">
        <v>134</v>
      </c>
      <c r="C128" s="38">
        <v>15</v>
      </c>
      <c r="D128" s="31"/>
      <c r="E128" s="29"/>
      <c r="F128" s="29"/>
      <c r="G128" s="29"/>
      <c r="H128" s="29"/>
      <c r="I128" s="29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25">
      <c r="A129" s="20">
        <v>125</v>
      </c>
      <c r="B129" s="39" t="s">
        <v>135</v>
      </c>
      <c r="C129" s="38">
        <v>10</v>
      </c>
      <c r="D129" s="31"/>
      <c r="E129" s="29"/>
      <c r="F129" s="29"/>
      <c r="G129" s="29"/>
      <c r="H129" s="29"/>
      <c r="I129" s="29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25">
      <c r="A130" s="20">
        <v>126</v>
      </c>
      <c r="B130" s="23" t="s">
        <v>136</v>
      </c>
      <c r="C130" s="31">
        <v>20</v>
      </c>
      <c r="D130" s="31"/>
      <c r="E130" s="29"/>
      <c r="F130" s="29"/>
      <c r="G130" s="29"/>
      <c r="H130" s="29"/>
      <c r="I130" s="29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25">
      <c r="A131" s="20">
        <v>127</v>
      </c>
      <c r="B131" s="37" t="s">
        <v>137</v>
      </c>
      <c r="C131" s="38">
        <v>14</v>
      </c>
      <c r="D131" s="31"/>
      <c r="E131" s="29"/>
      <c r="F131" s="29"/>
      <c r="G131" s="29"/>
      <c r="H131" s="29"/>
      <c r="I131" s="29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25">
      <c r="A132" s="20">
        <v>128</v>
      </c>
      <c r="B132" s="21" t="s">
        <v>138</v>
      </c>
      <c r="C132" s="22">
        <v>50</v>
      </c>
      <c r="D132" s="31"/>
      <c r="E132" s="29"/>
      <c r="F132" s="29"/>
      <c r="G132" s="29"/>
      <c r="H132" s="29"/>
      <c r="I132" s="29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25">
      <c r="A133" s="20">
        <v>129</v>
      </c>
      <c r="B133" s="21" t="s">
        <v>139</v>
      </c>
      <c r="C133" s="22">
        <v>60</v>
      </c>
      <c r="D133" s="31"/>
      <c r="E133" s="29"/>
      <c r="F133" s="29"/>
      <c r="G133" s="29"/>
      <c r="H133" s="29"/>
      <c r="I133" s="29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25">
      <c r="A134" s="20">
        <v>130</v>
      </c>
      <c r="B134" s="23" t="s">
        <v>140</v>
      </c>
      <c r="C134" s="31">
        <v>30</v>
      </c>
      <c r="D134" s="31"/>
      <c r="E134" s="29"/>
      <c r="F134" s="29"/>
      <c r="G134" s="29"/>
      <c r="H134" s="29"/>
      <c r="I134" s="29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25">
      <c r="A135" s="20">
        <v>131</v>
      </c>
      <c r="B135" s="21" t="s">
        <v>141</v>
      </c>
      <c r="C135" s="22">
        <v>30</v>
      </c>
      <c r="D135" s="31"/>
      <c r="E135" s="29"/>
      <c r="F135" s="29"/>
      <c r="G135" s="29"/>
      <c r="H135" s="29"/>
      <c r="I135" s="29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25">
      <c r="A136" s="20">
        <v>132</v>
      </c>
      <c r="B136" s="23" t="s">
        <v>142</v>
      </c>
      <c r="C136" s="31">
        <v>10</v>
      </c>
      <c r="D136" s="31"/>
      <c r="E136" s="29"/>
      <c r="F136" s="29"/>
      <c r="G136" s="29"/>
      <c r="H136" s="29"/>
      <c r="I136" s="29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25">
      <c r="A137" s="20">
        <v>133</v>
      </c>
      <c r="B137" s="23" t="s">
        <v>143</v>
      </c>
      <c r="C137" s="31">
        <v>8</v>
      </c>
      <c r="D137" s="31"/>
      <c r="E137" s="29"/>
      <c r="F137" s="29"/>
      <c r="G137" s="29"/>
      <c r="H137" s="29"/>
      <c r="I137" s="29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25">
      <c r="A138" s="20">
        <v>134</v>
      </c>
      <c r="B138" s="23" t="s">
        <v>144</v>
      </c>
      <c r="C138" s="31">
        <v>8</v>
      </c>
      <c r="D138" s="31"/>
      <c r="E138" s="29"/>
      <c r="F138" s="29"/>
      <c r="G138" s="29"/>
      <c r="H138" s="29"/>
      <c r="I138" s="29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25">
      <c r="A139" s="20">
        <v>135</v>
      </c>
      <c r="B139" s="23" t="s">
        <v>145</v>
      </c>
      <c r="C139" s="31">
        <v>8</v>
      </c>
      <c r="D139" s="31"/>
      <c r="E139" s="29"/>
      <c r="F139" s="29"/>
      <c r="G139" s="29"/>
      <c r="H139" s="29"/>
      <c r="I139" s="29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25">
      <c r="A140" s="20">
        <v>136</v>
      </c>
      <c r="B140" s="23" t="s">
        <v>146</v>
      </c>
      <c r="C140" s="31">
        <v>8</v>
      </c>
      <c r="D140" s="31"/>
      <c r="E140" s="29"/>
      <c r="F140" s="29"/>
      <c r="G140" s="29"/>
      <c r="H140" s="29"/>
      <c r="I140" s="29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25">
      <c r="A141" s="20">
        <v>137</v>
      </c>
      <c r="B141" s="37" t="s">
        <v>147</v>
      </c>
      <c r="C141" s="38">
        <v>15</v>
      </c>
      <c r="D141" s="31"/>
      <c r="E141" s="29"/>
      <c r="F141" s="29"/>
      <c r="G141" s="29"/>
      <c r="H141" s="29"/>
      <c r="I141" s="29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1:25">
      <c r="A142" s="20">
        <v>138</v>
      </c>
      <c r="B142" s="37" t="s">
        <v>148</v>
      </c>
      <c r="C142" s="38">
        <v>34</v>
      </c>
      <c r="D142" s="31"/>
      <c r="E142" s="29"/>
      <c r="F142" s="29"/>
      <c r="G142" s="29"/>
      <c r="H142" s="29"/>
      <c r="I142" s="29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25">
      <c r="A143" s="20">
        <v>139</v>
      </c>
      <c r="B143" s="39" t="s">
        <v>149</v>
      </c>
      <c r="C143" s="38">
        <v>15</v>
      </c>
      <c r="D143" s="31"/>
      <c r="E143" s="29"/>
      <c r="F143" s="29"/>
      <c r="G143" s="29"/>
      <c r="H143" s="29"/>
      <c r="I143" s="29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25">
      <c r="A144" s="20">
        <v>140</v>
      </c>
      <c r="B144" s="39" t="s">
        <v>150</v>
      </c>
      <c r="C144" s="38">
        <v>10</v>
      </c>
      <c r="D144" s="31"/>
      <c r="E144" s="29"/>
      <c r="F144" s="29"/>
      <c r="G144" s="29"/>
      <c r="H144" s="29"/>
      <c r="I144" s="29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25">
      <c r="A145" s="20">
        <v>141</v>
      </c>
      <c r="B145" s="23" t="s">
        <v>151</v>
      </c>
      <c r="C145" s="31">
        <v>23</v>
      </c>
      <c r="D145" s="31"/>
      <c r="E145" s="29"/>
      <c r="F145" s="29"/>
      <c r="G145" s="29"/>
      <c r="H145" s="29"/>
      <c r="I145" s="29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25">
      <c r="A146" s="20">
        <v>142</v>
      </c>
      <c r="B146" s="23" t="s">
        <v>152</v>
      </c>
      <c r="C146" s="31">
        <v>23</v>
      </c>
      <c r="D146" s="31"/>
      <c r="E146" s="29"/>
      <c r="F146" s="29"/>
      <c r="G146" s="29"/>
      <c r="H146" s="29"/>
      <c r="I146" s="29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25">
      <c r="A147" s="20">
        <v>143</v>
      </c>
      <c r="B147" s="23" t="s">
        <v>153</v>
      </c>
      <c r="C147" s="31">
        <v>30</v>
      </c>
      <c r="D147" s="31"/>
      <c r="E147" s="29"/>
      <c r="F147" s="29"/>
      <c r="G147" s="29"/>
      <c r="H147" s="29"/>
      <c r="I147" s="29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1:25">
      <c r="A148" s="20">
        <v>144</v>
      </c>
      <c r="B148" s="21" t="s">
        <v>154</v>
      </c>
      <c r="C148" s="22">
        <v>35</v>
      </c>
      <c r="D148" s="31">
        <v>4</v>
      </c>
      <c r="E148" s="29"/>
      <c r="F148" s="29"/>
      <c r="G148" s="29"/>
      <c r="H148" s="29"/>
      <c r="I148" s="29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1:25">
      <c r="A149" s="20">
        <v>145</v>
      </c>
      <c r="B149" s="37" t="s">
        <v>155</v>
      </c>
      <c r="C149" s="38">
        <v>40</v>
      </c>
      <c r="D149" s="31"/>
      <c r="E149" s="29"/>
      <c r="F149" s="29"/>
      <c r="G149" s="29"/>
      <c r="H149" s="29"/>
      <c r="I149" s="29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1:25">
      <c r="A150" s="20">
        <v>146</v>
      </c>
      <c r="B150" s="37" t="s">
        <v>156</v>
      </c>
      <c r="C150" s="38">
        <v>20</v>
      </c>
      <c r="D150" s="31"/>
      <c r="E150" s="29"/>
      <c r="F150" s="29"/>
      <c r="G150" s="29"/>
      <c r="H150" s="29"/>
      <c r="I150" s="29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1:25">
      <c r="A151" s="20">
        <v>147</v>
      </c>
      <c r="B151" s="23" t="s">
        <v>157</v>
      </c>
      <c r="C151" s="31">
        <v>12</v>
      </c>
      <c r="D151" s="31"/>
      <c r="E151" s="29"/>
      <c r="F151" s="29"/>
      <c r="G151" s="29"/>
      <c r="H151" s="29"/>
      <c r="I151" s="29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1:25">
      <c r="A152" s="20">
        <v>148</v>
      </c>
      <c r="B152" s="23" t="s">
        <v>158</v>
      </c>
      <c r="C152" s="31">
        <v>6</v>
      </c>
      <c r="D152" s="31"/>
      <c r="E152" s="29"/>
      <c r="F152" s="29"/>
      <c r="G152" s="29"/>
      <c r="H152" s="29"/>
      <c r="I152" s="29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1:25">
      <c r="A153" s="20">
        <v>149</v>
      </c>
      <c r="B153" s="23" t="s">
        <v>159</v>
      </c>
      <c r="C153" s="31">
        <v>8</v>
      </c>
      <c r="D153" s="31"/>
      <c r="E153" s="29"/>
      <c r="F153" s="29"/>
      <c r="G153" s="29"/>
      <c r="H153" s="29"/>
      <c r="I153" s="29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1:25">
      <c r="A154" s="20">
        <v>150</v>
      </c>
      <c r="B154" s="23" t="s">
        <v>160</v>
      </c>
      <c r="C154" s="31">
        <v>15</v>
      </c>
      <c r="D154" s="31"/>
      <c r="E154" s="29"/>
      <c r="F154" s="29"/>
      <c r="G154" s="29"/>
      <c r="H154" s="29"/>
      <c r="I154" s="29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1:25">
      <c r="A155" s="20">
        <v>151</v>
      </c>
      <c r="B155" s="23" t="s">
        <v>161</v>
      </c>
      <c r="C155" s="31">
        <v>40</v>
      </c>
      <c r="D155" s="31"/>
      <c r="E155" s="43"/>
      <c r="F155" s="43"/>
      <c r="G155" s="43"/>
      <c r="H155" s="34"/>
      <c r="I155" s="34"/>
    </row>
    <row r="156" spans="1:25">
      <c r="A156" s="20">
        <v>152</v>
      </c>
      <c r="B156" s="23" t="s">
        <v>162</v>
      </c>
      <c r="C156" s="31">
        <v>8</v>
      </c>
      <c r="D156" s="31"/>
      <c r="E156" s="43"/>
      <c r="F156" s="43"/>
      <c r="G156" s="43"/>
      <c r="H156" s="34"/>
      <c r="I156" s="34"/>
    </row>
    <row r="157" spans="1:25">
      <c r="A157" s="20">
        <v>153</v>
      </c>
      <c r="B157" s="23" t="s">
        <v>163</v>
      </c>
      <c r="C157" s="31">
        <v>20</v>
      </c>
      <c r="D157" s="31"/>
      <c r="E157" s="43"/>
      <c r="F157" s="43"/>
      <c r="G157" s="43"/>
      <c r="H157" s="34"/>
      <c r="I157" s="34"/>
    </row>
    <row r="158" spans="1:25">
      <c r="A158" s="20">
        <v>154</v>
      </c>
      <c r="B158" s="37" t="s">
        <v>164</v>
      </c>
      <c r="C158" s="38">
        <v>26</v>
      </c>
      <c r="D158" s="31"/>
      <c r="E158" s="43"/>
      <c r="F158" s="43"/>
      <c r="G158" s="43"/>
      <c r="H158" s="34"/>
      <c r="I158" s="34"/>
    </row>
    <row r="159" spans="1:25">
      <c r="A159" s="20">
        <v>155</v>
      </c>
      <c r="B159" s="37" t="s">
        <v>165</v>
      </c>
      <c r="C159" s="38">
        <v>15</v>
      </c>
      <c r="D159" s="31"/>
      <c r="E159" s="43"/>
      <c r="F159" s="43"/>
      <c r="G159" s="43"/>
      <c r="H159" s="34"/>
      <c r="I159" s="34"/>
    </row>
    <row r="160" spans="1:25">
      <c r="A160" s="20">
        <v>156</v>
      </c>
      <c r="B160" s="37" t="s">
        <v>166</v>
      </c>
      <c r="C160" s="38">
        <v>45</v>
      </c>
      <c r="D160" s="31"/>
      <c r="E160" s="43"/>
      <c r="F160" s="43"/>
      <c r="G160" s="43"/>
      <c r="H160" s="34"/>
      <c r="I160" s="34"/>
    </row>
    <row r="161" spans="1:9">
      <c r="A161" s="20">
        <v>157</v>
      </c>
      <c r="B161" s="37" t="s">
        <v>167</v>
      </c>
      <c r="C161" s="38">
        <v>25</v>
      </c>
      <c r="D161" s="31">
        <v>3</v>
      </c>
      <c r="E161" s="43"/>
      <c r="F161" s="43"/>
      <c r="G161" s="43"/>
      <c r="H161" s="34"/>
      <c r="I161" s="34"/>
    </row>
    <row r="162" spans="1:9">
      <c r="A162" s="20">
        <v>158</v>
      </c>
      <c r="B162" s="23" t="s">
        <v>168</v>
      </c>
      <c r="C162" s="31">
        <v>5</v>
      </c>
      <c r="D162" s="31"/>
      <c r="E162" s="43"/>
      <c r="F162" s="43"/>
      <c r="G162" s="43"/>
      <c r="H162" s="34"/>
      <c r="I162" s="34"/>
    </row>
    <row r="163" spans="1:9">
      <c r="A163" s="20">
        <v>159</v>
      </c>
      <c r="B163" s="23" t="s">
        <v>169</v>
      </c>
      <c r="C163" s="31">
        <v>30</v>
      </c>
      <c r="D163" s="31"/>
      <c r="E163" s="43"/>
      <c r="F163" s="43"/>
      <c r="G163" s="43"/>
      <c r="H163" s="34"/>
      <c r="I163" s="34"/>
    </row>
    <row r="164" spans="1:9">
      <c r="A164" s="20">
        <v>160</v>
      </c>
      <c r="B164" s="23" t="s">
        <v>170</v>
      </c>
      <c r="C164" s="31">
        <v>6</v>
      </c>
      <c r="D164" s="31">
        <v>2</v>
      </c>
      <c r="E164" s="43"/>
      <c r="F164" s="43"/>
      <c r="G164" s="43"/>
      <c r="H164" s="34"/>
      <c r="I164" s="34"/>
    </row>
    <row r="165" spans="1:9">
      <c r="A165" s="20">
        <v>161</v>
      </c>
      <c r="B165" s="23" t="s">
        <v>171</v>
      </c>
      <c r="C165" s="31">
        <v>26</v>
      </c>
      <c r="D165" s="31"/>
      <c r="E165" s="43"/>
      <c r="F165" s="43"/>
      <c r="G165" s="43"/>
      <c r="H165" s="34"/>
      <c r="I165" s="34"/>
    </row>
    <row r="166" spans="1:9">
      <c r="A166" s="20">
        <v>162</v>
      </c>
      <c r="B166" s="23" t="s">
        <v>172</v>
      </c>
      <c r="C166" s="45">
        <v>8</v>
      </c>
      <c r="D166" s="31"/>
      <c r="E166" s="43"/>
      <c r="F166" s="43"/>
      <c r="G166" s="43"/>
      <c r="H166" s="34"/>
      <c r="I166" s="34"/>
    </row>
    <row r="167" spans="1:9">
      <c r="A167" s="20">
        <v>163</v>
      </c>
      <c r="B167" s="37" t="s">
        <v>173</v>
      </c>
      <c r="C167" s="46">
        <v>60</v>
      </c>
      <c r="D167" s="31">
        <v>5</v>
      </c>
      <c r="E167" s="43"/>
      <c r="F167" s="43"/>
      <c r="G167" s="43"/>
      <c r="H167" s="34"/>
      <c r="I167" s="34"/>
    </row>
    <row r="168" spans="1:9">
      <c r="A168" s="20">
        <v>164</v>
      </c>
      <c r="B168" s="23" t="s">
        <v>174</v>
      </c>
      <c r="C168" s="31">
        <v>70</v>
      </c>
      <c r="D168" s="31"/>
      <c r="E168" s="43"/>
      <c r="F168" s="43"/>
      <c r="G168" s="43"/>
      <c r="H168" s="34"/>
      <c r="I168" s="34"/>
    </row>
    <row r="169" spans="1:9">
      <c r="A169" s="20">
        <v>165</v>
      </c>
      <c r="B169" s="23" t="s">
        <v>175</v>
      </c>
      <c r="C169" s="45">
        <v>50</v>
      </c>
      <c r="D169" s="31"/>
      <c r="E169" s="43"/>
      <c r="F169" s="43"/>
      <c r="G169" s="43"/>
      <c r="H169" s="34"/>
      <c r="I169" s="34"/>
    </row>
    <row r="170" spans="1:9" ht="14.25" customHeight="1">
      <c r="A170" s="71" t="s">
        <v>176</v>
      </c>
      <c r="B170" s="71"/>
      <c r="C170" s="49">
        <f>SUM(C5:C169)</f>
        <v>3358</v>
      </c>
      <c r="D170" s="47">
        <f>SUM(D5:D169)</f>
        <v>96</v>
      </c>
      <c r="E170" s="43"/>
      <c r="F170" s="43"/>
      <c r="G170" s="43"/>
      <c r="H170" s="34"/>
      <c r="I170" s="34"/>
    </row>
    <row r="171" spans="1:9">
      <c r="A171" s="48"/>
      <c r="B171" s="34"/>
      <c r="C171" s="48"/>
      <c r="D171" s="34"/>
      <c r="E171" s="34"/>
      <c r="F171" s="34"/>
      <c r="G171" s="34"/>
      <c r="H171" s="34"/>
      <c r="I171" s="34"/>
    </row>
    <row r="172" spans="1:9">
      <c r="A172" s="48"/>
      <c r="B172" s="34"/>
      <c r="C172" s="48"/>
      <c r="D172" s="34"/>
      <c r="E172" s="34"/>
      <c r="F172" s="34"/>
      <c r="G172" s="34"/>
      <c r="H172" s="34"/>
      <c r="I172" s="34"/>
    </row>
  </sheetData>
  <autoFilter ref="A4:C170" xr:uid="{DD439B21-0C08-4F24-8103-0535A1FE5556}"/>
  <mergeCells count="4">
    <mergeCell ref="A2:H2"/>
    <mergeCell ref="A3:D3"/>
    <mergeCell ref="E3:H3"/>
    <mergeCell ref="A170:B170"/>
  </mergeCells>
  <pageMargins left="0.25" right="0.25" top="0.75" bottom="0.75" header="0.3" footer="0.3"/>
  <pageSetup paperSize="9" scale="6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F12CF-4573-434F-9A4F-41F3A2840B05}">
  <dimension ref="B1:E8"/>
  <sheetViews>
    <sheetView workbookViewId="0">
      <selection activeCell="D6" sqref="D6"/>
    </sheetView>
  </sheetViews>
  <sheetFormatPr defaultRowHeight="15"/>
  <cols>
    <col min="2" max="2" width="55" bestFit="1" customWidth="1"/>
  </cols>
  <sheetData>
    <row r="1" spans="2:5">
      <c r="B1" t="s">
        <v>187</v>
      </c>
      <c r="C1" t="s">
        <v>181</v>
      </c>
      <c r="D1" t="s">
        <v>210</v>
      </c>
    </row>
    <row r="2" spans="2:5">
      <c r="B2" t="s">
        <v>203</v>
      </c>
      <c r="C2" s="50">
        <f>SUM('Centrum ok'!C170,'Centrum ok'!D170)</f>
        <v>3454</v>
      </c>
      <c r="D2">
        <v>480</v>
      </c>
      <c r="E2">
        <f>SUM(C2:D2)</f>
        <v>3934</v>
      </c>
    </row>
    <row r="3" spans="2:5">
      <c r="B3" t="s">
        <v>204</v>
      </c>
      <c r="C3">
        <v>96</v>
      </c>
      <c r="D3">
        <v>0</v>
      </c>
      <c r="E3">
        <f t="shared" ref="E3:E8" si="0">SUM(C3:D3)</f>
        <v>96</v>
      </c>
    </row>
    <row r="4" spans="2:5">
      <c r="B4" t="s">
        <v>205</v>
      </c>
      <c r="C4">
        <v>710</v>
      </c>
      <c r="D4">
        <v>305</v>
      </c>
      <c r="E4">
        <f t="shared" si="0"/>
        <v>1015</v>
      </c>
    </row>
    <row r="5" spans="2:5">
      <c r="B5" t="s">
        <v>206</v>
      </c>
      <c r="C5">
        <v>10</v>
      </c>
      <c r="D5">
        <v>5</v>
      </c>
      <c r="E5">
        <f t="shared" si="0"/>
        <v>15</v>
      </c>
    </row>
    <row r="6" spans="2:5">
      <c r="B6" t="s">
        <v>207</v>
      </c>
      <c r="C6">
        <v>6000</v>
      </c>
      <c r="D6">
        <v>1370</v>
      </c>
      <c r="E6">
        <f t="shared" si="0"/>
        <v>7370</v>
      </c>
    </row>
    <row r="7" spans="2:5">
      <c r="B7" t="s">
        <v>208</v>
      </c>
      <c r="C7">
        <v>5</v>
      </c>
      <c r="D7">
        <v>8</v>
      </c>
      <c r="E7">
        <f t="shared" si="0"/>
        <v>13</v>
      </c>
    </row>
    <row r="8" spans="2:5">
      <c r="B8" t="s">
        <v>209</v>
      </c>
      <c r="C8">
        <v>5</v>
      </c>
      <c r="D8">
        <v>8</v>
      </c>
      <c r="E8">
        <f t="shared" si="0"/>
        <v>13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Śródmieście ok</vt:lpstr>
      <vt:lpstr>Centrum ok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Kowalczyk</dc:creator>
  <cp:lastModifiedBy>Julia Pomorska</cp:lastModifiedBy>
  <cp:lastPrinted>2025-03-03T12:10:47Z</cp:lastPrinted>
  <dcterms:created xsi:type="dcterms:W3CDTF">2025-02-28T11:03:00Z</dcterms:created>
  <dcterms:modified xsi:type="dcterms:W3CDTF">2025-03-17T12:04:30Z</dcterms:modified>
</cp:coreProperties>
</file>