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naPieńkowska\Desktop\bufor -laptop\PRZETARGI ROK 2024\Tryb podstawowy bez negocjacji -BHP-śoi\"/>
    </mc:Choice>
  </mc:AlternateContent>
  <xr:revisionPtr revIDLastSave="0" documentId="13_ncr:1_{ED1F56B3-248D-4387-BA88-ACC09A8A225E}" xr6:coauthVersionLast="47" xr6:coauthVersionMax="47" xr10:uidLastSave="{00000000-0000-0000-0000-000000000000}"/>
  <bookViews>
    <workbookView xWindow="-108" yWindow="-108" windowWidth="23256" windowHeight="12576" xr2:uid="{EC6D78E5-C27A-4B18-97D4-5841BB1CDBD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6" i="1"/>
  <c r="G37" i="1" l="1"/>
</calcChain>
</file>

<file path=xl/sharedStrings.xml><?xml version="1.0" encoding="utf-8"?>
<sst xmlns="http://schemas.openxmlformats.org/spreadsheetml/2006/main" count="115" uniqueCount="85">
  <si>
    <t>l.p</t>
  </si>
  <si>
    <t>Asortyment</t>
  </si>
  <si>
    <t>Opis</t>
  </si>
  <si>
    <t>ilość</t>
  </si>
  <si>
    <t>Półmaska jednorazowa P-3</t>
  </si>
  <si>
    <t>Półmaska filtrująca z zaworkiem klasa FFP3, chroni drogi oddechowe przed pyłami, mgiełka, włóknami o stężeniu nie przekraczającym 30xNDS. Zakładana na elastyczną gumkę, klamra na wysokości nosa, z zaworkiem, piankowa poduszka chroni przed odgnieceniem. Rozmiar uniwersalny. Zgodna z normą EN 149:2001</t>
  </si>
  <si>
    <t>Półmaska jednorazowa P-1</t>
  </si>
  <si>
    <t xml:space="preserve">Półmaska przeciw pyłowa FFP1, na zewnętrznej części metalowa klamra na wysokości nosa, zakładana na gumkę, poduszka piankowa chroni nos przed odgnieceniem. Zgodna z normą EN 149 </t>
  </si>
  <si>
    <t xml:space="preserve">Gogle ochronne </t>
  </si>
  <si>
    <t xml:space="preserve">Okulary ochronne </t>
  </si>
  <si>
    <t xml:space="preserve">Okulary przeciwsłoneczne </t>
  </si>
  <si>
    <t>przyciemniane, filtry UV, nadające się do prowadzenia pojazdów</t>
  </si>
  <si>
    <t xml:space="preserve">Hełm ochronny </t>
  </si>
  <si>
    <t>Pas skórzany ochronny lędźwiowy</t>
  </si>
  <si>
    <t>Ochronniki słuchu</t>
  </si>
  <si>
    <t xml:space="preserve">Zatyczki na żyłce </t>
  </si>
  <si>
    <t>ochronniki słuchu-zatyczki na żyłce</t>
  </si>
  <si>
    <t>Rękawice bawełniane oblane warstwą gumową „wampirki”</t>
  </si>
  <si>
    <t>Rękawice bawełniane oblane warstwą gumy w części chwytnej i na palcach, do lekkich prac ogrodniczych w minimalnych zagrożeniach, jak zabrudzenie dłoni czy otarcie naskórka. Dostępne w rozmiarach od 7-10.</t>
  </si>
  <si>
    <t>Rękawice do obsługi HDS</t>
  </si>
  <si>
    <t xml:space="preserve">Rękawice nitrylowe ciężkie </t>
  </si>
  <si>
    <t xml:space="preserve">Rękawice nitrylowe ciężkie ze ściągaczem </t>
  </si>
  <si>
    <t xml:space="preserve">Rękawice nitrylowe lekkie </t>
  </si>
  <si>
    <t xml:space="preserve">Wkładki bawełniane do rękawic nitrylowych </t>
  </si>
  <si>
    <t xml:space="preserve">Wkładki bawełniane do rękawic nitrylowych ze ściągaczem i bez ściągacza </t>
  </si>
  <si>
    <t xml:space="preserve">Rękawice ochronne dla pilarza </t>
  </si>
  <si>
    <t>Rękawice ochronne dla pilarza Kat.II antywibracyjne wymagające dobrej odporności mechanicznej na ścieranie certyfikat CE EN420, EN381-7, EN 388 3132</t>
  </si>
  <si>
    <t xml:space="preserve">Rękawice skórzane typ Irbis Blue lub równoważne </t>
  </si>
  <si>
    <t>Rękawice z wkładem ocieplanym typu POLAR JAPAN PCV ORANGE lub równoważne</t>
  </si>
  <si>
    <t xml:space="preserve">Rękawice ocieplane ze zwiększoną odpornością na przenikanie wody </t>
  </si>
  <si>
    <t xml:space="preserve">Rękawice skórzane spawalnicze </t>
  </si>
  <si>
    <t xml:space="preserve">Rękawice Flokowane </t>
  </si>
  <si>
    <t>Rękawice  diagnostyczne jednorazowe</t>
  </si>
  <si>
    <t xml:space="preserve">Rękawice jednorazowe bezpudrowe, wykonane z nitrylu, do kontaktu z żywnością, ochrona przed mikroorganizmami, odporne na środki chemiczne, bezpudrowe i ochronne rękawice nitrylowe, ilość w opakowaniu 100sztuk, powierzchnia teksturowana na końcach palców, wykończenie mankietu równomiernie rolowany brzeg, rozmiary XS(5-6), S(6-7), M(7-8),      L(8-9), XL(9-10) </t>
  </si>
  <si>
    <t xml:space="preserve">Rękawice ocieplane </t>
  </si>
  <si>
    <t xml:space="preserve">Rękawice powlekane </t>
  </si>
  <si>
    <t xml:space="preserve">Dzianina- ocieplina z mikropolaru o gramaturze 160g/m2 (100% poliester), zapewniająca znakomitą izolację cieplną, wykonana z grubego termoweluru 210g/m2 (100% poliester), ściągacz na nadgarstku, rozmiar 10 </t>
  </si>
  <si>
    <t>Wkładki przeciwgrzybicze do butów</t>
  </si>
  <si>
    <t>Wkładki z pianki lateksowej amortyzujące stopę, wierzchnia warstwa pokryta bawełnianą tkaniną ze środkiem antybakteryjnym, posiada właściwości bakteriostatyczne, zalecana powierzchnia perforowana zapewniająca odpowiedni przepływ powietrza, co ograniczy powstawanie nieprzyjemnych zapachów</t>
  </si>
  <si>
    <t>Zarękawki</t>
  </si>
  <si>
    <t>Nakolanniki</t>
  </si>
  <si>
    <t>Przyłbice</t>
  </si>
  <si>
    <t>Napulśniki skórzane na nadgarstki</t>
  </si>
  <si>
    <t>Cena jednostkowa</t>
  </si>
  <si>
    <t>Wartość</t>
  </si>
  <si>
    <t>gogle ochronne kat II; szkła - poliwęglan, powłoka zapobiegająca zaparowywaniu, ramka – PCV lub PCV i polietylen, zakres ochrony - ochrona wzroku i okolic oczu przed odpryskami ciał stałych, odporność mechaniczna – min. B – uderzenie o średniej energii, taśma - nylon, rozmiar - uniwersalny, Produkt zgodny z normą: EN 166</t>
  </si>
  <si>
    <t>Wykonane ze skóry bydlęcej licowanej w kolorze czarnym, mocowane wokół ręki jednym paskiem, z regulowanym paskiem ( z dziurkami) zapinanym na metalową sprzączkę. Chroniące i wzmacniające rękę w części nadgarstkowej  podczas prac wymagających użycia siły. Rozmiar uniwersalny. Zgodny z normami EN 340 i EN 388</t>
  </si>
  <si>
    <t>Nakolanniki w kolorze czarnym, z miękką poduszką, z regulowanym zaczepem na rzep. Zgodne z normą EN 14404</t>
  </si>
  <si>
    <t>Kategoria ochrony II, wykonane z przędzy kevlar, bezszwowe, długość 35 cm, skuteczna ochrona przedramienia przed zagrożeniami mechanicznymi, z otworem na kciuk, Zgodne z normami EN 420 i EN 388 (poziomy odporności min. 1 2 4 X) i EN 407 (poziomy odporności  min. 3 1 X X 1 X)</t>
  </si>
  <si>
    <t xml:space="preserve">Rękawice powlekane, kategoria ochrony II; Rękawice wkład/dzianina – biała kanwa bawełniana, oblanie PCV, długość rękawicy 45 cm z mankietem. EN 420:200, EN388:2003 – odporność na uszkodzenia mechaniczne, 4 – odporność na ścieranie, 1 -odporność na przecięcia, 2 – odporność na przedarcie, 1- odporność na przebicie </t>
  </si>
  <si>
    <t>Rękawice z dzianiny wykonane z pomarańczowej przędzy akrylowej, po wewnętrznej stronie wyściółka frotte, oblane czarnym szorstkowanym lateksem, mankiet-ściągacz, grubość wkładu 7G, rozmiar od 9-11, EN388:2003 EN 420:2003+ A1:2009</t>
  </si>
  <si>
    <t>Rękawice powlekane kategoria ochrony II, Rękawice z wkładu/dzianiny bawełniano -poliestrowej, oblane szorstkowanym lateksem, grubość tkaniny 10G, kolor wkładu/dzianiny szary, kolor oblania – szary,  rozmiar od 8-11, EN388:2003 EN 420:2003, 2- odporność na ścieranie, 1-odporność na przecięcia, 3-odporność na przedarcie, 1- odporność na przebicie</t>
  </si>
  <si>
    <t>Rękawice flokowane kat I; Materiał-rękawice wykonane z naturalnego lateksu z bawełnianym flokiem, długość rękawicy 300 mm, grubość 40mm, rękawice dopuszczone do kontaktu z żywnością, rozmiar od 7 do 9,5; Produkt zgodny z normą: EN 420:2003</t>
  </si>
  <si>
    <t>Rękawice skórzane spawalnicze ze skóry bydlęcej; EN 12477:2001/A1:2005 TYP A</t>
  </si>
  <si>
    <t>Rękawice ze skóry syntetycznej z mankietem, dodatkowo wzmocnione w części dłonicowej, z polarową ociepliną wewnątrz, z wszytą membraną wodoszczelną, watroodporną i oddychającą. Rękawica nie może utrudniać prac manualnych podczas transportu ręcznego worków i pojemników z odpadami. Spełniająca normę EN-388 w zakresie minimum: 2 1 2 2 X, a także EN-511 w zakresie minimum: X 2 X  Rozmiary 9, 10, 11.</t>
  </si>
  <si>
    <t>Ocieplane rękawice wykonane z PCV, z wyściółką spełniającą funkcję ocieplającą. Wyściółka połączona z rękawicą tylko przy mankiecie, możliwość wyciągnięcia wyściółki. Wyściółka hydrofobowa chłonąca pot i zapobiegająca gromadzeniu się wilgoci. Szczelne oraz odporne chemicznie i mechanicznie. Chropawa część chwytna, która umożliwia doskonałą chwytność nawet śliskich przedmiotów.  Kolor pomarańczowy lub czerwony rozmiar 10- 11. Kategoria 1, EN-420 ogólna</t>
  </si>
  <si>
    <t>Rękawice skórzane typ Irbis lub równoważne, kat II; rękawice ochronne pięciopalcowe, skórzano-tkaninowe, wykonane ze skóry licowej bydlęcej, całodłonicowe, wierzch i mankiet z niebieskiego drelichu, wyposzedkowane, podgumowany mankiet; zgodne z normą EN420, EN 388 3232</t>
  </si>
  <si>
    <t>Rękawice nitrylowe lekkie ze ściągaczem kategoria ochrony II; Rękawice oblane nitrylem, wyściółka bawełniana. Mankiet -ściągacz,  rozmiar od 7-10, EN388:2003 EN 420:2003, 4- odporność na ścieranie, 1-odporność na przecięcia, 2-odporność na przedarcie, 1- odporność na przebicie</t>
  </si>
  <si>
    <t xml:space="preserve">Rękawica powlekana nitrylem ze ściągaczem; Rękawice w całości powlekana nitrylem przeznaczona do prac w warunkach zagrożenia przetarciem. Powleczenie jest odporne na działanie tłuszczu, oleju wody. Można ja stosować przy wywozie śmieci oraz prac ogólnych na bawełnianym wkładzie o podwyższonej odporności na ścieranie. Bawełniana wyściółka. Mankiet usztywniony drelich, rozmiar 10-10,5; EN 388 4111 </t>
  </si>
  <si>
    <t xml:space="preserve">Rękawice powleczone nitrylem na bawełnianym wkładzie o podwyższonej odporności na ścieranie. Bawełniana wyściółka. Mankiet usztywniony drelich, rozmiar 10-10,5; EN 388 4111 </t>
  </si>
  <si>
    <t>Rękawica wzmacniana skórą. Część dłoniowa wykonana z jednego kawałka skóry, kciuk i palec wskazujący ze skóry, ze skóry licowej koziej. Materiał: bawełniana dzianina interlock, w kolorze czarnym, EN 388 - odporność na uszkodzenia mechaniczne: min. 2 odporność na ścieranie; min. 1 odporność na przecięcie; min. 2 odporność na przedarcie; min. 1 odporność na przebicie; X odporność na przecięcie wg ISO 13997; Dostępne w rozmiarze 9-11</t>
  </si>
  <si>
    <t>Ochronniki słuchu OPTIMA, Peltor 1 lub Peltor 2</t>
  </si>
  <si>
    <t>Pas skórzany ochronny przeznaczony do odciążania kręgosłupa podczas dźwigania. Wykonany ze skóry naturalnej z regulowanym zapięciem.</t>
  </si>
  <si>
    <t>Skorupa- wykonana z ABS z regulacją, posiadająca otwory wentylacyjne oraz rynnę i otwory do zamocowania nauszników, boczne uchwyty do zamocowania dodatkowych ochron twarzy, oczu, słuchu, pasek stabilizujący hełm- dwupunktowy, wykonany z taśmy nylonowej z polietylenowym podbródkiem, napotnik-wykonany z higroskopijnej mikropianki, zapięcie-regulowane, wykonane z polietylenu, stosowany w temperaturach min  -10 C do +50 C; zakres regulacji obwodu – 56cm – 62 cm; EN 397:2012.</t>
  </si>
  <si>
    <t>Szkła poliwęglan, odporność mechaniczna - F- uderzenie o niskiej energii, powłoka zapobiegająca zaparowywaniu, ramka nylon; kolor - szkła przezroczyste; nosek - zintegrowany ze szkłami, zakres ochrony - ochrona wzroku przed uszkodzeniami mechanicznymi; posiadające filtr UV; rozmiar - uniwersalny; spełniające normę EN 166</t>
  </si>
  <si>
    <t xml:space="preserve">Rękawice odporne na czynniki chemiczne i biologiczne </t>
  </si>
  <si>
    <t>Rękawice o zwiększonej odporności na przecięcia powlekane poliuretanem</t>
  </si>
  <si>
    <t>j.m.</t>
  </si>
  <si>
    <t>szt.</t>
  </si>
  <si>
    <t>para</t>
  </si>
  <si>
    <t>opak.</t>
  </si>
  <si>
    <t>kpl.</t>
  </si>
  <si>
    <t>Rękawice powlekane szorstkowanym lateksem</t>
  </si>
  <si>
    <t>Rękawice ocieplane czarne</t>
  </si>
  <si>
    <t>RAZEM</t>
  </si>
  <si>
    <t>Zestaw hełmowy z przyłbicą i ochronnikami słuchu dla pilarza</t>
  </si>
  <si>
    <t>Hełm w kolorze pomarańczowym z ABS, możliwość zakupu nauszników P3 kompatybilnych z hełmem w przypadku konieczności ich wymiany; możliwość zakupu osłony twarzy kompatybilnej w przypadku konieczności jej wymiany.</t>
  </si>
  <si>
    <t>Rękawice odporne na czynniki chemiczne i biologiczne zapewniające manualne prace przy sortowaniu odpadów. Rękawice lateksowe, część dłonicowa pokryta neoprenem, wyścielone naturalnym bawełnianym flokiem. 
Odporność na uszkodzenia mechaniczne: min. 2 1 2 1 
Na przecięcia - X wg ISO 13997 
Zgodność z normami: EN 420:2003 +A1:2009, EN 374-1:2016 Typ B, EN 374-5: 2016 razem z EN 374-2:2014 poziom 2 oraz EN 388: 2016</t>
  </si>
  <si>
    <t>Rękawice powlekane poliuretanem, włókno z mieszanki poliestru, spandexu, włókien szklanych oraz HDPE, zakończone ściągaczem. Odporność na uszkodzenia mechaniczne wg EN-388 minimum – 4 X 4 3; Odporność na przecięcie wg ISO 13997 – E. Dostępne w rozmiarach: 8, 9, 10, 11</t>
  </si>
  <si>
    <t>Przyłbice ochronne dla pracowników przy szlifierkach tarczowych zapewniająca zabezpieczenie przeciw odpryskom o średniej energii, kroplom cieczy. Ochrona oczu spełniająca wymagania klasy 1. Oznaczona znakiem CE.</t>
  </si>
  <si>
    <t>Wymogi Zamawiającego:</t>
  </si>
  <si>
    <t> 1. Asortyment wymieniony w zestawieniu będzie zamawiany sukcesywnie w ciągu 18 miesięcy w zależności od potrzeb.</t>
  </si>
  <si>
    <t>2. Zamawiający wymaga przedstawienia w dniu przetargu po 1 szt./parze całego asortymentu      w zestawieniu jw. wraz z wymaganymi atestami i dokumentacją potwierdzającą spełnienie opisanych wymagań.</t>
  </si>
  <si>
    <t>3. Próbki należy ponumerować zgodnie z numeracją w tabeli.</t>
  </si>
  <si>
    <t xml:space="preserve">Załacznik  1 do formularza ofertowego-formularz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</si>
</sst>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238"/>
      <scheme val="minor"/>
    </font>
    <font>
      <b/>
      <sz val="10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0"/>
      <color rgb="FF161616"/>
      <name val="Open Sans"/>
      <family val="2"/>
      <charset val="238"/>
    </font>
    <font>
      <b/>
      <sz val="10"/>
      <color rgb="FF000000"/>
      <name val="Open Sans"/>
      <family val="2"/>
      <charset val="238"/>
    </font>
    <font>
      <sz val="10"/>
      <color rgb="FF000000"/>
      <name val="Open Sans"/>
      <family val="2"/>
      <charset val="238"/>
    </font>
    <font>
      <b/>
      <sz val="12"/>
      <color rgb="FF000000"/>
      <name val="Open Sans"/>
      <family val="2"/>
      <charset val="238"/>
    </font>
    <font>
      <sz val="10"/>
      <color rgb="FF2D2D2D"/>
      <name val="Open Sans"/>
      <family val="2"/>
      <charset val="238"/>
    </font>
    <font>
      <sz val="12"/>
      <color rgb="FF000000"/>
      <name val="Open Sans"/>
      <family val="2"/>
      <charset val="238"/>
    </font>
    <font>
      <b/>
      <sz val="11"/>
      <color theme="1"/>
      <name val="Open Sans"/>
      <family val="2"/>
      <charset val="238"/>
    </font>
    <font>
      <sz val="11"/>
      <color theme="1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45B7-FA0C-4F54-9766-DF4AB3EE458E}">
  <dimension ref="A1:J44"/>
  <sheetViews>
    <sheetView tabSelected="1" workbookViewId="0">
      <selection activeCell="C1" sqref="C1"/>
    </sheetView>
  </sheetViews>
  <sheetFormatPr defaultRowHeight="14.4" x14ac:dyDescent="0.3"/>
  <cols>
    <col min="1" max="1" width="3.88671875" bestFit="1" customWidth="1"/>
    <col min="2" max="2" width="15" customWidth="1"/>
    <col min="3" max="3" width="33.5546875" customWidth="1"/>
    <col min="4" max="4" width="8.5546875" customWidth="1"/>
  </cols>
  <sheetData>
    <row r="1" spans="1:10" ht="16.2" thickBot="1" x14ac:dyDescent="0.4">
      <c r="A1" s="27"/>
      <c r="B1" s="28"/>
      <c r="C1" s="28" t="s">
        <v>84</v>
      </c>
      <c r="D1" s="28"/>
      <c r="E1" s="28"/>
      <c r="F1" s="28"/>
      <c r="G1" s="28"/>
    </row>
    <row r="2" spans="1:10" ht="45.6" thickBot="1" x14ac:dyDescent="0.35">
      <c r="A2" s="1" t="s">
        <v>0</v>
      </c>
      <c r="B2" s="1" t="s">
        <v>1</v>
      </c>
      <c r="C2" s="1" t="s">
        <v>2</v>
      </c>
      <c r="D2" s="1" t="s">
        <v>67</v>
      </c>
      <c r="E2" s="1" t="s">
        <v>3</v>
      </c>
      <c r="F2" s="1" t="s">
        <v>43</v>
      </c>
      <c r="G2" s="1" t="s">
        <v>44</v>
      </c>
    </row>
    <row r="3" spans="1:10" ht="150.6" thickBot="1" x14ac:dyDescent="0.35">
      <c r="A3" s="9">
        <v>1</v>
      </c>
      <c r="B3" s="10" t="s">
        <v>4</v>
      </c>
      <c r="C3" s="23" t="s">
        <v>5</v>
      </c>
      <c r="D3" s="7" t="s">
        <v>68</v>
      </c>
      <c r="E3" s="7">
        <v>100</v>
      </c>
      <c r="F3" s="32">
        <v>0</v>
      </c>
      <c r="G3" s="33">
        <f t="shared" ref="G3:G35" si="0">E3*F3</f>
        <v>0</v>
      </c>
    </row>
    <row r="4" spans="1:10" ht="90.6" thickBot="1" x14ac:dyDescent="0.35">
      <c r="A4" s="9">
        <v>2</v>
      </c>
      <c r="B4" s="10" t="s">
        <v>6</v>
      </c>
      <c r="C4" s="23" t="s">
        <v>7</v>
      </c>
      <c r="D4" s="7" t="s">
        <v>68</v>
      </c>
      <c r="E4" s="7">
        <v>400</v>
      </c>
      <c r="F4" s="32">
        <v>0</v>
      </c>
      <c r="G4" s="33">
        <f t="shared" si="0"/>
        <v>0</v>
      </c>
    </row>
    <row r="5" spans="1:10" ht="150.6" thickBot="1" x14ac:dyDescent="0.35">
      <c r="A5" s="17">
        <v>3</v>
      </c>
      <c r="B5" s="18" t="s">
        <v>8</v>
      </c>
      <c r="C5" s="17" t="s">
        <v>45</v>
      </c>
      <c r="D5" s="21" t="s">
        <v>68</v>
      </c>
      <c r="E5" s="21">
        <v>20</v>
      </c>
      <c r="F5" s="32">
        <v>0</v>
      </c>
      <c r="G5" s="33">
        <f t="shared" si="0"/>
        <v>0</v>
      </c>
    </row>
    <row r="6" spans="1:10" ht="165.6" thickBot="1" x14ac:dyDescent="0.35">
      <c r="A6" s="9">
        <v>4</v>
      </c>
      <c r="B6" s="18" t="s">
        <v>9</v>
      </c>
      <c r="C6" s="20" t="s">
        <v>64</v>
      </c>
      <c r="D6" s="37" t="s">
        <v>68</v>
      </c>
      <c r="E6" s="37">
        <v>40</v>
      </c>
      <c r="F6" s="32">
        <v>0</v>
      </c>
      <c r="G6" s="33">
        <f t="shared" si="0"/>
        <v>0</v>
      </c>
    </row>
    <row r="7" spans="1:10" ht="45.6" thickBot="1" x14ac:dyDescent="0.35">
      <c r="A7" s="9">
        <v>5</v>
      </c>
      <c r="B7" s="18" t="s">
        <v>10</v>
      </c>
      <c r="C7" s="24" t="s">
        <v>11</v>
      </c>
      <c r="D7" s="22" t="s">
        <v>68</v>
      </c>
      <c r="E7" s="22">
        <v>60</v>
      </c>
      <c r="F7" s="32">
        <v>0</v>
      </c>
      <c r="G7" s="33">
        <f t="shared" si="0"/>
        <v>0</v>
      </c>
    </row>
    <row r="8" spans="1:10" ht="240.6" thickBot="1" x14ac:dyDescent="0.35">
      <c r="A8" s="17">
        <v>6</v>
      </c>
      <c r="B8" s="18" t="s">
        <v>12</v>
      </c>
      <c r="C8" s="17" t="s">
        <v>63</v>
      </c>
      <c r="D8" s="21" t="s">
        <v>68</v>
      </c>
      <c r="E8" s="21">
        <v>60</v>
      </c>
      <c r="F8" s="32">
        <v>0</v>
      </c>
      <c r="G8" s="33">
        <f t="shared" si="0"/>
        <v>0</v>
      </c>
    </row>
    <row r="9" spans="1:10" ht="75.599999999999994" thickBot="1" x14ac:dyDescent="0.35">
      <c r="A9" s="9">
        <v>7</v>
      </c>
      <c r="B9" s="18" t="s">
        <v>13</v>
      </c>
      <c r="C9" s="17" t="s">
        <v>62</v>
      </c>
      <c r="D9" s="21" t="s">
        <v>68</v>
      </c>
      <c r="E9" s="21">
        <v>80</v>
      </c>
      <c r="F9" s="32">
        <v>0</v>
      </c>
      <c r="G9" s="33">
        <f t="shared" si="0"/>
        <v>0</v>
      </c>
    </row>
    <row r="10" spans="1:10" ht="30.6" thickBot="1" x14ac:dyDescent="0.35">
      <c r="A10" s="9">
        <v>8</v>
      </c>
      <c r="B10" s="18" t="s">
        <v>14</v>
      </c>
      <c r="C10" s="17" t="s">
        <v>61</v>
      </c>
      <c r="D10" s="21" t="s">
        <v>68</v>
      </c>
      <c r="E10" s="21">
        <v>50</v>
      </c>
      <c r="F10" s="32">
        <v>0</v>
      </c>
      <c r="G10" s="33">
        <f t="shared" si="0"/>
        <v>0</v>
      </c>
    </row>
    <row r="11" spans="1:10" ht="30.6" thickBot="1" x14ac:dyDescent="0.35">
      <c r="A11" s="17">
        <v>9</v>
      </c>
      <c r="B11" s="18" t="s">
        <v>15</v>
      </c>
      <c r="C11" s="17" t="s">
        <v>16</v>
      </c>
      <c r="D11" s="21" t="s">
        <v>68</v>
      </c>
      <c r="E11" s="21">
        <v>100</v>
      </c>
      <c r="F11" s="32">
        <v>0</v>
      </c>
      <c r="G11" s="33">
        <f t="shared" si="0"/>
        <v>0</v>
      </c>
    </row>
    <row r="12" spans="1:10" ht="105.6" thickBot="1" x14ac:dyDescent="0.35">
      <c r="A12" s="9">
        <v>10</v>
      </c>
      <c r="B12" s="18" t="s">
        <v>17</v>
      </c>
      <c r="C12" s="17" t="s">
        <v>18</v>
      </c>
      <c r="D12" s="21" t="s">
        <v>69</v>
      </c>
      <c r="E12" s="21">
        <v>150</v>
      </c>
      <c r="F12" s="32">
        <v>0</v>
      </c>
      <c r="G12" s="33">
        <f t="shared" si="0"/>
        <v>0</v>
      </c>
    </row>
    <row r="13" spans="1:10" ht="234.6" thickBot="1" x14ac:dyDescent="0.35">
      <c r="A13" s="9">
        <v>11</v>
      </c>
      <c r="B13" s="18" t="s">
        <v>19</v>
      </c>
      <c r="C13" s="29" t="s">
        <v>60</v>
      </c>
      <c r="D13" s="38" t="s">
        <v>69</v>
      </c>
      <c r="E13" s="21">
        <v>200</v>
      </c>
      <c r="F13" s="32">
        <v>0</v>
      </c>
      <c r="G13" s="33">
        <f t="shared" si="0"/>
        <v>0</v>
      </c>
    </row>
    <row r="14" spans="1:10" ht="210.6" thickBot="1" x14ac:dyDescent="0.35">
      <c r="A14" s="17">
        <v>12</v>
      </c>
      <c r="B14" s="18" t="s">
        <v>65</v>
      </c>
      <c r="C14" s="17" t="s">
        <v>77</v>
      </c>
      <c r="D14" s="21" t="s">
        <v>69</v>
      </c>
      <c r="E14" s="21">
        <v>160</v>
      </c>
      <c r="F14" s="32">
        <v>0</v>
      </c>
      <c r="G14" s="33">
        <f t="shared" si="0"/>
        <v>0</v>
      </c>
      <c r="J14" s="9"/>
    </row>
    <row r="15" spans="1:10" ht="156.6" thickBot="1" x14ac:dyDescent="0.35">
      <c r="A15" s="9">
        <v>13</v>
      </c>
      <c r="B15" s="11" t="s">
        <v>66</v>
      </c>
      <c r="C15" s="30" t="s">
        <v>78</v>
      </c>
      <c r="D15" s="8" t="s">
        <v>69</v>
      </c>
      <c r="E15" s="36">
        <v>500</v>
      </c>
      <c r="F15" s="32">
        <v>0</v>
      </c>
      <c r="G15" s="33">
        <f t="shared" si="0"/>
        <v>0</v>
      </c>
      <c r="J15" s="2"/>
    </row>
    <row r="16" spans="1:10" ht="90.6" thickBot="1" x14ac:dyDescent="0.35">
      <c r="A16" s="9">
        <v>14</v>
      </c>
      <c r="B16" s="18" t="s">
        <v>20</v>
      </c>
      <c r="C16" s="17" t="s">
        <v>59</v>
      </c>
      <c r="D16" s="21" t="s">
        <v>69</v>
      </c>
      <c r="E16" s="21">
        <v>6000</v>
      </c>
      <c r="F16" s="32">
        <v>0</v>
      </c>
      <c r="G16" s="33">
        <f t="shared" si="0"/>
        <v>0</v>
      </c>
      <c r="J16" s="4"/>
    </row>
    <row r="17" spans="1:7" ht="195.6" thickBot="1" x14ac:dyDescent="0.35">
      <c r="A17" s="17">
        <v>15</v>
      </c>
      <c r="B17" s="18" t="s">
        <v>21</v>
      </c>
      <c r="C17" s="17" t="s">
        <v>58</v>
      </c>
      <c r="D17" s="21" t="s">
        <v>69</v>
      </c>
      <c r="E17" s="21">
        <v>2000</v>
      </c>
      <c r="F17" s="32">
        <v>0</v>
      </c>
      <c r="G17" s="33">
        <f t="shared" si="0"/>
        <v>0</v>
      </c>
    </row>
    <row r="18" spans="1:7" ht="135.6" thickBot="1" x14ac:dyDescent="0.35">
      <c r="A18" s="9">
        <v>16</v>
      </c>
      <c r="B18" s="18" t="s">
        <v>22</v>
      </c>
      <c r="C18" s="17" t="s">
        <v>57</v>
      </c>
      <c r="D18" s="21" t="s">
        <v>69</v>
      </c>
      <c r="E18" s="21">
        <v>2500</v>
      </c>
      <c r="F18" s="32">
        <v>0</v>
      </c>
      <c r="G18" s="33">
        <f t="shared" si="0"/>
        <v>0</v>
      </c>
    </row>
    <row r="19" spans="1:7" ht="119.25" customHeight="1" thickBot="1" x14ac:dyDescent="0.35">
      <c r="A19" s="9">
        <v>17</v>
      </c>
      <c r="B19" s="18" t="s">
        <v>23</v>
      </c>
      <c r="C19" s="17" t="s">
        <v>24</v>
      </c>
      <c r="D19" s="21" t="s">
        <v>69</v>
      </c>
      <c r="E19" s="21">
        <v>2000</v>
      </c>
      <c r="F19" s="32">
        <v>0</v>
      </c>
      <c r="G19" s="33">
        <f t="shared" si="0"/>
        <v>0</v>
      </c>
    </row>
    <row r="20" spans="1:7" ht="75.599999999999994" thickBot="1" x14ac:dyDescent="0.35">
      <c r="A20" s="17">
        <v>18</v>
      </c>
      <c r="B20" s="18" t="s">
        <v>25</v>
      </c>
      <c r="C20" s="17" t="s">
        <v>26</v>
      </c>
      <c r="D20" s="21" t="s">
        <v>69</v>
      </c>
      <c r="E20" s="21">
        <v>2</v>
      </c>
      <c r="F20" s="32">
        <v>0</v>
      </c>
      <c r="G20" s="33">
        <f t="shared" si="0"/>
        <v>0</v>
      </c>
    </row>
    <row r="21" spans="1:7" ht="135.6" thickBot="1" x14ac:dyDescent="0.35">
      <c r="A21" s="9">
        <v>19</v>
      </c>
      <c r="B21" s="18" t="s">
        <v>27</v>
      </c>
      <c r="C21" s="17" t="s">
        <v>56</v>
      </c>
      <c r="D21" s="21" t="s">
        <v>69</v>
      </c>
      <c r="E21" s="21">
        <v>4000</v>
      </c>
      <c r="F21" s="32">
        <v>0</v>
      </c>
      <c r="G21" s="33">
        <f t="shared" si="0"/>
        <v>0</v>
      </c>
    </row>
    <row r="22" spans="1:7" ht="225.6" thickBot="1" x14ac:dyDescent="0.35">
      <c r="A22" s="9">
        <v>20</v>
      </c>
      <c r="B22" s="31" t="s">
        <v>28</v>
      </c>
      <c r="C22" s="25" t="s">
        <v>55</v>
      </c>
      <c r="D22" s="39" t="s">
        <v>69</v>
      </c>
      <c r="E22" s="40">
        <v>50</v>
      </c>
      <c r="F22" s="32">
        <v>0</v>
      </c>
      <c r="G22" s="33">
        <f t="shared" si="0"/>
        <v>0</v>
      </c>
    </row>
    <row r="23" spans="1:7" ht="195.6" thickBot="1" x14ac:dyDescent="0.35">
      <c r="A23" s="17">
        <v>21</v>
      </c>
      <c r="B23" s="18" t="s">
        <v>29</v>
      </c>
      <c r="C23" s="17" t="s">
        <v>54</v>
      </c>
      <c r="D23" s="21" t="s">
        <v>69</v>
      </c>
      <c r="E23" s="21">
        <v>160</v>
      </c>
      <c r="F23" s="32">
        <v>0</v>
      </c>
      <c r="G23" s="33">
        <f t="shared" si="0"/>
        <v>0</v>
      </c>
    </row>
    <row r="24" spans="1:7" ht="45.6" thickBot="1" x14ac:dyDescent="0.35">
      <c r="A24" s="9">
        <v>22</v>
      </c>
      <c r="B24" s="18" t="s">
        <v>30</v>
      </c>
      <c r="C24" s="17" t="s">
        <v>53</v>
      </c>
      <c r="D24" s="21" t="s">
        <v>69</v>
      </c>
      <c r="E24" s="21">
        <v>10</v>
      </c>
      <c r="F24" s="32">
        <v>0</v>
      </c>
      <c r="G24" s="33">
        <f t="shared" si="0"/>
        <v>0</v>
      </c>
    </row>
    <row r="25" spans="1:7" ht="120.6" thickBot="1" x14ac:dyDescent="0.35">
      <c r="A25" s="9">
        <v>23</v>
      </c>
      <c r="B25" s="18" t="s">
        <v>31</v>
      </c>
      <c r="C25" s="17" t="s">
        <v>52</v>
      </c>
      <c r="D25" s="21" t="s">
        <v>69</v>
      </c>
      <c r="E25" s="21">
        <v>100</v>
      </c>
      <c r="F25" s="32">
        <v>0</v>
      </c>
      <c r="G25" s="33">
        <f t="shared" si="0"/>
        <v>0</v>
      </c>
    </row>
    <row r="26" spans="1:7" ht="180.6" thickBot="1" x14ac:dyDescent="0.35">
      <c r="A26" s="17">
        <v>24</v>
      </c>
      <c r="B26" s="18" t="s">
        <v>72</v>
      </c>
      <c r="C26" s="17" t="s">
        <v>51</v>
      </c>
      <c r="D26" s="21" t="s">
        <v>69</v>
      </c>
      <c r="E26" s="21">
        <v>2700</v>
      </c>
      <c r="F26" s="32">
        <v>0</v>
      </c>
      <c r="G26" s="33">
        <f t="shared" si="0"/>
        <v>0</v>
      </c>
    </row>
    <row r="27" spans="1:7" ht="180.6" thickBot="1" x14ac:dyDescent="0.35">
      <c r="A27" s="9">
        <v>25</v>
      </c>
      <c r="B27" s="18" t="s">
        <v>32</v>
      </c>
      <c r="C27" s="17" t="s">
        <v>33</v>
      </c>
      <c r="D27" s="21" t="s">
        <v>70</v>
      </c>
      <c r="E27" s="21">
        <v>350</v>
      </c>
      <c r="F27" s="32">
        <v>0</v>
      </c>
      <c r="G27" s="33">
        <f t="shared" si="0"/>
        <v>0</v>
      </c>
    </row>
    <row r="28" spans="1:7" ht="120.6" thickBot="1" x14ac:dyDescent="0.35">
      <c r="A28" s="9">
        <v>26</v>
      </c>
      <c r="B28" s="11" t="s">
        <v>34</v>
      </c>
      <c r="C28" s="4" t="s">
        <v>50</v>
      </c>
      <c r="D28" s="8" t="s">
        <v>69</v>
      </c>
      <c r="E28" s="8">
        <v>600</v>
      </c>
      <c r="F28" s="32">
        <v>0</v>
      </c>
      <c r="G28" s="33">
        <f t="shared" si="0"/>
        <v>0</v>
      </c>
    </row>
    <row r="29" spans="1:7" ht="165.6" thickBot="1" x14ac:dyDescent="0.35">
      <c r="A29" s="17">
        <v>27</v>
      </c>
      <c r="B29" s="10" t="s">
        <v>35</v>
      </c>
      <c r="C29" s="17" t="s">
        <v>49</v>
      </c>
      <c r="D29" s="7" t="s">
        <v>69</v>
      </c>
      <c r="E29" s="7">
        <v>70</v>
      </c>
      <c r="F29" s="32">
        <v>0</v>
      </c>
      <c r="G29" s="33">
        <f t="shared" si="0"/>
        <v>0</v>
      </c>
    </row>
    <row r="30" spans="1:7" ht="105.6" thickBot="1" x14ac:dyDescent="0.35">
      <c r="A30" s="9">
        <v>28</v>
      </c>
      <c r="B30" s="18" t="s">
        <v>73</v>
      </c>
      <c r="C30" s="19" t="s">
        <v>36</v>
      </c>
      <c r="D30" s="7" t="s">
        <v>69</v>
      </c>
      <c r="E30" s="21">
        <v>40</v>
      </c>
      <c r="F30" s="32">
        <v>0</v>
      </c>
      <c r="G30" s="33">
        <f t="shared" si="0"/>
        <v>0</v>
      </c>
    </row>
    <row r="31" spans="1:7" ht="150.6" thickBot="1" x14ac:dyDescent="0.35">
      <c r="A31" s="9">
        <v>29</v>
      </c>
      <c r="B31" s="5" t="s">
        <v>37</v>
      </c>
      <c r="C31" s="6" t="s">
        <v>38</v>
      </c>
      <c r="D31" s="7" t="s">
        <v>69</v>
      </c>
      <c r="E31" s="41">
        <v>900</v>
      </c>
      <c r="F31" s="32">
        <v>0</v>
      </c>
      <c r="G31" s="33">
        <f t="shared" si="0"/>
        <v>0</v>
      </c>
    </row>
    <row r="32" spans="1:7" ht="135.6" thickBot="1" x14ac:dyDescent="0.35">
      <c r="A32" s="17">
        <v>30</v>
      </c>
      <c r="B32" s="13" t="s">
        <v>39</v>
      </c>
      <c r="C32" s="14" t="s">
        <v>48</v>
      </c>
      <c r="D32" s="42" t="s">
        <v>71</v>
      </c>
      <c r="E32" s="7">
        <v>20</v>
      </c>
      <c r="F32" s="32">
        <v>0</v>
      </c>
      <c r="G32" s="33">
        <f t="shared" si="0"/>
        <v>0</v>
      </c>
    </row>
    <row r="33" spans="1:7" ht="60.6" thickBot="1" x14ac:dyDescent="0.35">
      <c r="A33" s="9">
        <v>31</v>
      </c>
      <c r="B33" s="13" t="s">
        <v>40</v>
      </c>
      <c r="C33" s="3" t="s">
        <v>47</v>
      </c>
      <c r="D33" s="22" t="s">
        <v>71</v>
      </c>
      <c r="E33" s="7">
        <v>15</v>
      </c>
      <c r="F33" s="32">
        <v>0</v>
      </c>
      <c r="G33" s="33">
        <f t="shared" si="0"/>
        <v>0</v>
      </c>
    </row>
    <row r="34" spans="1:7" ht="15.6" thickBot="1" x14ac:dyDescent="0.4">
      <c r="A34" s="9">
        <v>32</v>
      </c>
      <c r="B34" s="15" t="s">
        <v>41</v>
      </c>
      <c r="C34" s="26" t="s">
        <v>79</v>
      </c>
      <c r="D34" s="43" t="s">
        <v>68</v>
      </c>
      <c r="E34" s="21">
        <v>4</v>
      </c>
      <c r="F34" s="32">
        <v>0</v>
      </c>
      <c r="G34" s="33">
        <f t="shared" si="0"/>
        <v>0</v>
      </c>
    </row>
    <row r="35" spans="1:7" ht="150.6" thickBot="1" x14ac:dyDescent="0.35">
      <c r="A35" s="17">
        <v>33</v>
      </c>
      <c r="B35" s="13" t="s">
        <v>42</v>
      </c>
      <c r="C35" s="3" t="s">
        <v>46</v>
      </c>
      <c r="D35" s="12" t="s">
        <v>68</v>
      </c>
      <c r="E35" s="7">
        <v>150</v>
      </c>
      <c r="F35" s="32">
        <v>0</v>
      </c>
      <c r="G35" s="33">
        <f t="shared" si="0"/>
        <v>0</v>
      </c>
    </row>
    <row r="36" spans="1:7" ht="105.6" thickBot="1" x14ac:dyDescent="0.35">
      <c r="A36" s="17">
        <v>34</v>
      </c>
      <c r="B36" s="15" t="s">
        <v>75</v>
      </c>
      <c r="C36" s="16" t="s">
        <v>76</v>
      </c>
      <c r="D36" s="43" t="s">
        <v>71</v>
      </c>
      <c r="E36" s="21">
        <v>1</v>
      </c>
      <c r="F36" s="32">
        <v>0</v>
      </c>
      <c r="G36" s="33">
        <f>E36*F36</f>
        <v>0</v>
      </c>
    </row>
    <row r="37" spans="1:7" ht="16.2" thickBot="1" x14ac:dyDescent="0.4">
      <c r="A37" s="28"/>
      <c r="B37" s="28"/>
      <c r="C37" s="28"/>
      <c r="D37" s="28"/>
      <c r="E37" s="28"/>
      <c r="F37" s="34" t="s">
        <v>74</v>
      </c>
      <c r="G37" s="35">
        <f>SUM(G3:G36)</f>
        <v>0</v>
      </c>
    </row>
    <row r="39" spans="1:7" ht="15" x14ac:dyDescent="0.3">
      <c r="A39" s="46" t="s">
        <v>80</v>
      </c>
      <c r="B39" s="46"/>
      <c r="C39" s="46"/>
      <c r="D39" s="46"/>
      <c r="E39" s="46"/>
      <c r="F39" s="46"/>
      <c r="G39" s="46"/>
    </row>
    <row r="40" spans="1:7" ht="29.25" customHeight="1" x14ac:dyDescent="0.3">
      <c r="A40" s="44" t="s">
        <v>81</v>
      </c>
      <c r="B40" s="44"/>
      <c r="C40" s="44"/>
      <c r="D40" s="44"/>
      <c r="E40" s="44"/>
      <c r="F40" s="44"/>
      <c r="G40" s="44"/>
    </row>
    <row r="41" spans="1:7" ht="15" x14ac:dyDescent="0.3">
      <c r="A41" s="45"/>
      <c r="B41" s="45"/>
      <c r="C41" s="45"/>
      <c r="D41" s="45"/>
      <c r="E41" s="45"/>
      <c r="F41" s="45"/>
      <c r="G41" s="45"/>
    </row>
    <row r="42" spans="1:7" ht="48" customHeight="1" x14ac:dyDescent="0.3">
      <c r="A42" s="44" t="s">
        <v>82</v>
      </c>
      <c r="B42" s="44"/>
      <c r="C42" s="44"/>
      <c r="D42" s="44"/>
      <c r="E42" s="44"/>
      <c r="F42" s="44"/>
      <c r="G42" s="44"/>
    </row>
    <row r="43" spans="1:7" ht="15" x14ac:dyDescent="0.3">
      <c r="A43" s="45"/>
      <c r="B43" s="45"/>
      <c r="C43" s="45"/>
      <c r="D43" s="45"/>
      <c r="E43" s="45"/>
      <c r="F43" s="45"/>
      <c r="G43" s="45"/>
    </row>
    <row r="44" spans="1:7" ht="15" x14ac:dyDescent="0.3">
      <c r="A44" s="47" t="s">
        <v>83</v>
      </c>
      <c r="B44" s="47"/>
      <c r="C44" s="47"/>
      <c r="D44" s="47"/>
      <c r="E44" s="47"/>
      <c r="F44" s="47"/>
      <c r="G44" s="47"/>
    </row>
  </sheetData>
  <mergeCells count="6">
    <mergeCell ref="A44:G44"/>
    <mergeCell ref="A40:G40"/>
    <mergeCell ref="A41:G41"/>
    <mergeCell ref="A42:G42"/>
    <mergeCell ref="A43:G43"/>
    <mergeCell ref="A39:G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Biernat</dc:creator>
  <cp:lastModifiedBy>Anna Pieńkowska</cp:lastModifiedBy>
  <cp:lastPrinted>2024-03-06T11:37:27Z</cp:lastPrinted>
  <dcterms:created xsi:type="dcterms:W3CDTF">2024-02-28T07:55:59Z</dcterms:created>
  <dcterms:modified xsi:type="dcterms:W3CDTF">2024-03-06T11:37:29Z</dcterms:modified>
</cp:coreProperties>
</file>