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jonasz_izdebski_pit_lukasiewicz_gov_pl/Documents/"/>
    </mc:Choice>
  </mc:AlternateContent>
  <xr:revisionPtr revIDLastSave="383" documentId="8_{9814C7B1-EAAE-4D54-AD7B-973A7DDCBEF0}" xr6:coauthVersionLast="47" xr6:coauthVersionMax="47" xr10:uidLastSave="{812B3499-A7D1-40E9-B9AA-E298115BCCE9}"/>
  <bookViews>
    <workbookView xWindow="-120" yWindow="-120" windowWidth="29040" windowHeight="15840" xr2:uid="{AB438F0B-0216-4917-8DC8-DA6BD577C72B}"/>
  </bookViews>
  <sheets>
    <sheet name="HARTING" sheetId="1" r:id="rId1"/>
    <sheet name="WAGO (złączki)" sheetId="2" r:id="rId2"/>
    <sheet name="Przewody" sheetId="4" r:id="rId3"/>
    <sheet name="Wiązki elektryczn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</calcChain>
</file>

<file path=xl/sharedStrings.xml><?xml version="1.0" encoding="utf-8"?>
<sst xmlns="http://schemas.openxmlformats.org/spreadsheetml/2006/main" count="458" uniqueCount="281">
  <si>
    <t>09110006164</t>
  </si>
  <si>
    <t>Han TC650 male contact 150mm²</t>
  </si>
  <si>
    <t>09110006264</t>
  </si>
  <si>
    <t>Han TC650 female contact 150mm²</t>
  </si>
  <si>
    <t>09110006636</t>
  </si>
  <si>
    <t>Han TC300 female contact 95mm²</t>
  </si>
  <si>
    <t>09110007535</t>
  </si>
  <si>
    <t>Han TC300 male contact 70mm²</t>
  </si>
  <si>
    <t>09110009952</t>
  </si>
  <si>
    <t>Han 2HC-zamocowanie</t>
  </si>
  <si>
    <t>09110012651</t>
  </si>
  <si>
    <t>Han 1HC-sti-AX (350A,35-70mm2)</t>
  </si>
  <si>
    <t>09110012751</t>
  </si>
  <si>
    <t>Han 1HC-bu-AX (350A,35-70mm2)</t>
  </si>
  <si>
    <t>09110013012</t>
  </si>
  <si>
    <t>Han 1 HC-M-TC650</t>
  </si>
  <si>
    <t>09110013112</t>
  </si>
  <si>
    <t>Han 1 HC-F-TC650</t>
  </si>
  <si>
    <t>09140009908</t>
  </si>
  <si>
    <t xml:space="preserve">	
Han-Modular Guide pin</t>
  </si>
  <si>
    <t>09140009909</t>
  </si>
  <si>
    <t>Han-Modular Guiding Bush</t>
  </si>
  <si>
    <t>09140009950</t>
  </si>
  <si>
    <t>Han Dummy Module</t>
  </si>
  <si>
    <t>09140013004</t>
  </si>
  <si>
    <t>Han 300A crimp module, male</t>
  </si>
  <si>
    <t>09140013011</t>
  </si>
  <si>
    <t>Han module adapter, male</t>
  </si>
  <si>
    <t>09140013104</t>
  </si>
  <si>
    <t>Han 300A crimp module, female</t>
  </si>
  <si>
    <t>09140013111</t>
  </si>
  <si>
    <t>Han module adapter, female</t>
  </si>
  <si>
    <t>09140022601</t>
  </si>
  <si>
    <t>Han 40A axial module, male 2,5-8mm²</t>
  </si>
  <si>
    <t>09140022651</t>
  </si>
  <si>
    <t>Han 100A axial module, male 16-35 mm²</t>
  </si>
  <si>
    <t>09140022653</t>
  </si>
  <si>
    <t>Han 2 MOD STI-S 100A/10-25mm2</t>
  </si>
  <si>
    <t>09140022701</t>
  </si>
  <si>
    <t>Han 40A axial module, female 2,5-8 mm²</t>
  </si>
  <si>
    <t>09140022751</t>
  </si>
  <si>
    <t>Han 100A axial module, female 16-35 mm²</t>
  </si>
  <si>
    <t>09140022753</t>
  </si>
  <si>
    <t>Han 2 MOD BU-S 100A/10-25mm2</t>
  </si>
  <si>
    <t>09140045001</t>
  </si>
  <si>
    <t>Han® CC Push-In module male 1,5-6mm²</t>
  </si>
  <si>
    <t>09140045101</t>
  </si>
  <si>
    <t>Han® CC Push-In module, female 1,5-6mm²</t>
  </si>
  <si>
    <t>09140052616</t>
  </si>
  <si>
    <t>Han ES module, cage clamp male</t>
  </si>
  <si>
    <t>09140052617</t>
  </si>
  <si>
    <t>Han ES module, cage clamp male (AU)</t>
  </si>
  <si>
    <t>09140052716</t>
  </si>
  <si>
    <t>Han ES module, cage clamp female</t>
  </si>
  <si>
    <t>09140052717</t>
  </si>
  <si>
    <t>Han ES module, cage clamp female (AU)</t>
  </si>
  <si>
    <t>09140060361</t>
  </si>
  <si>
    <t>Han hinged frame plus, for 2 modules A-B</t>
  </si>
  <si>
    <t>09140060371</t>
  </si>
  <si>
    <t>09140083017</t>
  </si>
  <si>
    <t>Han Megabit insert male, (shield-GND)</t>
  </si>
  <si>
    <t>09140083117</t>
  </si>
  <si>
    <t>Han Megabit insert female (shield-GND)</t>
  </si>
  <si>
    <t>09140085001</t>
  </si>
  <si>
    <t>Han® EE Push-In module, male 0,5-2,5mm²</t>
  </si>
  <si>
    <t>09140085101</t>
  </si>
  <si>
    <t>Han® EE Push-In module, female 0,5-2,5mm</t>
  </si>
  <si>
    <t>09140100361</t>
  </si>
  <si>
    <t>Han hinged frame plus, for 3 modules A-C</t>
  </si>
  <si>
    <t>09140100371</t>
  </si>
  <si>
    <t>09140123002</t>
  </si>
  <si>
    <t>Han DD module, crimp male</t>
  </si>
  <si>
    <t>09140123102</t>
  </si>
  <si>
    <t>Han DD module, crimp female</t>
  </si>
  <si>
    <t>09140125001</t>
  </si>
  <si>
    <t>Han DD Push-In module, male 0,14-1,5mm²</t>
  </si>
  <si>
    <t>09140125101</t>
  </si>
  <si>
    <t>Han DD Push-In module, fem. 0,14-1,5mm²</t>
  </si>
  <si>
    <t>09140160361</t>
  </si>
  <si>
    <t>Han hinged frame plus, for 4 modules A-D</t>
  </si>
  <si>
    <t>09140160371</t>
  </si>
  <si>
    <t>09140203001</t>
  </si>
  <si>
    <t>Han EEE module, crimp male</t>
  </si>
  <si>
    <t>09140203101</t>
  </si>
  <si>
    <t>Han EEE module, crimp female</t>
  </si>
  <si>
    <t>09140240361</t>
  </si>
  <si>
    <t>Han hinged frame plus, for 6 modules A-F</t>
  </si>
  <si>
    <t>09140240371</t>
  </si>
  <si>
    <t>09140320361</t>
  </si>
  <si>
    <t>Han hinged frame plus, for 8 modules A-H</t>
  </si>
  <si>
    <t>09140320371</t>
  </si>
  <si>
    <t>09142060303</t>
  </si>
  <si>
    <t>Han 6 MOD ramka</t>
  </si>
  <si>
    <t>09142060313</t>
  </si>
  <si>
    <t>09142083017</t>
  </si>
  <si>
    <t>Han Megabit HMC insert male (shield-GND)</t>
  </si>
  <si>
    <t>09142083117</t>
  </si>
  <si>
    <t>Han Megabit HMC insert fem. (shield-GND)</t>
  </si>
  <si>
    <t>09150006101</t>
  </si>
  <si>
    <t>R 15-STI-C-1,5 QMM-AWG16</t>
  </si>
  <si>
    <t>09150006121</t>
  </si>
  <si>
    <t>R 15-STI-C-1,5 QMM (AU)</t>
  </si>
  <si>
    <t>09150006123</t>
  </si>
  <si>
    <t>R 15-STI-C-0,5 QMM (AU)</t>
  </si>
  <si>
    <t>09150006125</t>
  </si>
  <si>
    <t>R 15-STI-C-0,75 QMM (AU)</t>
  </si>
  <si>
    <t>09150006126</t>
  </si>
  <si>
    <t>R 15-STI-C-2,5 QMM (AU)</t>
  </si>
  <si>
    <t>09150006201</t>
  </si>
  <si>
    <t>Han D F Crimp Contact Ag AWG 16</t>
  </si>
  <si>
    <t>09150006221</t>
  </si>
  <si>
    <t>Han D F Crimp Contact Au AWG 16</t>
  </si>
  <si>
    <t>09150006223</t>
  </si>
  <si>
    <t>Han D F Crimp Contact Au AWG 20</t>
  </si>
  <si>
    <t>09150006225</t>
  </si>
  <si>
    <t>Han D F Crimp Contact 0,75mm² Au</t>
  </si>
  <si>
    <t>09150006226</t>
  </si>
  <si>
    <t>Han D F crimp contact 2,5 mm² Au/SMC</t>
  </si>
  <si>
    <t>09152006123</t>
  </si>
  <si>
    <t>Han D M crimp contact 0,5 mm² Au/HMC</t>
  </si>
  <si>
    <t>09152006124</t>
  </si>
  <si>
    <t>Han D M crimp contact 0,14-0,37mm Au/HMC</t>
  </si>
  <si>
    <t>09152006223</t>
  </si>
  <si>
    <t>Han D F crimp contact 0,5 mm² Au/HMC</t>
  </si>
  <si>
    <t>09152006224</t>
  </si>
  <si>
    <t>Han D F crimp contact 0,14-0,37mm Au/HMC</t>
  </si>
  <si>
    <t>09160243001</t>
  </si>
  <si>
    <t>Han 24DD-SMC-MI-CRT</t>
  </si>
  <si>
    <t>09160243101</t>
  </si>
  <si>
    <t>Han DD 24 POS. F CRIMP INSERT</t>
  </si>
  <si>
    <t>09300060301</t>
  </si>
  <si>
    <t>Han 6B-HBM-SL</t>
  </si>
  <si>
    <t>09300100305</t>
  </si>
  <si>
    <t>Han B Base Panel 1 Lever</t>
  </si>
  <si>
    <t>09300160301</t>
  </si>
  <si>
    <t>Han 16B-HBM-DL</t>
  </si>
  <si>
    <t>09300160307</t>
  </si>
  <si>
    <t>Han 16 B-agg-LB</t>
  </si>
  <si>
    <t>09300240301</t>
  </si>
  <si>
    <t>Han 24B-HBM-DL</t>
  </si>
  <si>
    <t>09301320301</t>
  </si>
  <si>
    <t>Han L32 B-HBM-DL</t>
  </si>
  <si>
    <t>09302060301</t>
  </si>
  <si>
    <t>Han 6B-HMC-HBM-SL</t>
  </si>
  <si>
    <t>09330006118</t>
  </si>
  <si>
    <t>Han E M Crimp Contact Au 1.0 mm²/ 18 AWG</t>
  </si>
  <si>
    <t>09330006218</t>
  </si>
  <si>
    <t>Han E F Crimp Contact Au 1.0 mm²/ 18 AWG</t>
  </si>
  <si>
    <t>09400160311</t>
  </si>
  <si>
    <t>Han 16HPR-agg-SV</t>
  </si>
  <si>
    <t>09400240451</t>
  </si>
  <si>
    <t>Han 24 HPR EasyCon Hood</t>
  </si>
  <si>
    <t>09400240951</t>
  </si>
  <si>
    <t>Han 24 HPR EasyCon Surface Mount. Hous.</t>
  </si>
  <si>
    <t>09400249921</t>
  </si>
  <si>
    <t>Han 24 HPR EasyCon Frame Male 3X650A</t>
  </si>
  <si>
    <t>09400249922</t>
  </si>
  <si>
    <t>Han 24 HPR EasyCon Frame Female 3X650A</t>
  </si>
  <si>
    <t>19000005078</t>
  </si>
  <si>
    <t>Han CGM-M M40x1,5 D.19-28mm E.47</t>
  </si>
  <si>
    <t>19000005086</t>
  </si>
  <si>
    <t>Cable clamp M50, 32-38mm metal</t>
  </si>
  <si>
    <t>19000005091</t>
  </si>
  <si>
    <t>Cable Gland M25x1,5 9-18mm</t>
  </si>
  <si>
    <t>19000005092</t>
  </si>
  <si>
    <t>dławnica kablowa M25, 13-18mm</t>
  </si>
  <si>
    <t>19000005094</t>
  </si>
  <si>
    <t>Han CGM-M M32x1,5 D.13-20mm</t>
  </si>
  <si>
    <t>19000005095</t>
  </si>
  <si>
    <t>Cable Gland M32x1,5 13-25mm</t>
  </si>
  <si>
    <t>19000005098</t>
  </si>
  <si>
    <t>dławnica kablowa M40, 22-32mm</t>
  </si>
  <si>
    <t>19000005099</t>
  </si>
  <si>
    <t>Cable Gland M40x1,5 20-32mm</t>
  </si>
  <si>
    <t>19300060446</t>
  </si>
  <si>
    <t>Hood Top Entry HC 2 Pegs M25</t>
  </si>
  <si>
    <t>19300060716</t>
  </si>
  <si>
    <t>Han 6B Hood  Coupler HC</t>
  </si>
  <si>
    <t>19300061541</t>
  </si>
  <si>
    <t>Han B HOOD SIDE ENTRY LC 2 PEGS M25</t>
  </si>
  <si>
    <t>19300100447</t>
  </si>
  <si>
    <t>Han 10B-gg-R-M32</t>
  </si>
  <si>
    <t>19300160271</t>
  </si>
  <si>
    <t>Han 16B-asg2-QB-M25</t>
  </si>
  <si>
    <t>19300160427</t>
  </si>
  <si>
    <t>Han B Hood Top Entry HC M32</t>
  </si>
  <si>
    <t>19300160448</t>
  </si>
  <si>
    <t>Han 16B-gg-R-M40</t>
  </si>
  <si>
    <t>19300160466</t>
  </si>
  <si>
    <t>Han 16B-gg2-M25</t>
  </si>
  <si>
    <t>19300240467</t>
  </si>
  <si>
    <t>Han 24B-gg2-M32</t>
  </si>
  <si>
    <t>19301320272</t>
  </si>
  <si>
    <t>Han L32 B-HSM2-DL-M40</t>
  </si>
  <si>
    <t>19301320429</t>
  </si>
  <si>
    <t>Han L32 B-HTE-HC-DL-M50</t>
  </si>
  <si>
    <t>19301320449</t>
  </si>
  <si>
    <t>Han L32 B-HTE-HC-SL-M50</t>
  </si>
  <si>
    <t>19301322276ML</t>
  </si>
  <si>
    <t>Han L32 B-HSM2-SL-M40-CP</t>
  </si>
  <si>
    <t>19302060291</t>
  </si>
  <si>
    <t>Han 6B-HMC-HSM2-SL-M25</t>
  </si>
  <si>
    <t>19302060446</t>
  </si>
  <si>
    <t>Han 6B-HMC-HTE-R-M25</t>
  </si>
  <si>
    <t>19400160431</t>
  </si>
  <si>
    <t>Han 16HPR-gg2-SV-M25</t>
  </si>
  <si>
    <t>19400160922</t>
  </si>
  <si>
    <t>Han 16HPR-HSM2-SL-M32</t>
  </si>
  <si>
    <t>19400249906</t>
  </si>
  <si>
    <t>Han 24HPR EasyCon Cover 3xM40</t>
  </si>
  <si>
    <t>Numer podzespołu</t>
  </si>
  <si>
    <t>Liczba</t>
  </si>
  <si>
    <t xml:space="preserve">Lp. </t>
  </si>
  <si>
    <t>Opis</t>
  </si>
  <si>
    <t xml:space="preserve">2002-1401 </t>
  </si>
  <si>
    <t>4P 2.5mm2 PE</t>
  </si>
  <si>
    <t>4P 2.5mm2 niebieska</t>
  </si>
  <si>
    <t>4P 2,5mm2</t>
  </si>
  <si>
    <t>4p 6mm2</t>
  </si>
  <si>
    <t>4p 6mm2 niebieska</t>
  </si>
  <si>
    <t>4p 6mm2 PE</t>
  </si>
  <si>
    <t xml:space="preserve">2002-1404 </t>
  </si>
  <si>
    <t>2002-1407</t>
  </si>
  <si>
    <t>2006-1401</t>
  </si>
  <si>
    <t>2006-1404</t>
  </si>
  <si>
    <t>2006-1407</t>
  </si>
  <si>
    <t>2002-1491</t>
  </si>
  <si>
    <t>ściana końcowa</t>
  </si>
  <si>
    <t xml:space="preserve">2006-1491 </t>
  </si>
  <si>
    <t>2016-1301</t>
  </si>
  <si>
    <t>2016-1304</t>
  </si>
  <si>
    <t>2016-1307</t>
  </si>
  <si>
    <t xml:space="preserve">3p 16mm2 </t>
  </si>
  <si>
    <t>3p 16mm2 niebieska</t>
  </si>
  <si>
    <t>3p 16mm2 PE</t>
  </si>
  <si>
    <t>Wodorowy</t>
  </si>
  <si>
    <t>Energo</t>
  </si>
  <si>
    <t>2010-1301</t>
  </si>
  <si>
    <t>2010-1304</t>
  </si>
  <si>
    <t>2010-1307</t>
  </si>
  <si>
    <t xml:space="preserve">3p 10mm2 </t>
  </si>
  <si>
    <t>3p 10mm2 niebieska</t>
  </si>
  <si>
    <t>3p 10mm2 PE</t>
  </si>
  <si>
    <t>2010-1491</t>
  </si>
  <si>
    <t>2016-1491</t>
  </si>
  <si>
    <t>884-3500</t>
  </si>
  <si>
    <t>884-7000</t>
  </si>
  <si>
    <t xml:space="preserve">śrubowy M6 35mm2 </t>
  </si>
  <si>
    <t>884-1200</t>
  </si>
  <si>
    <t>884-1800</t>
  </si>
  <si>
    <t xml:space="preserve">śrubowy M8 70mm2 </t>
  </si>
  <si>
    <t xml:space="preserve">śrubowy M10 120mm2 </t>
  </si>
  <si>
    <t xml:space="preserve">śrubowy M12 185mm2 </t>
  </si>
  <si>
    <t xml:space="preserve"> </t>
  </si>
  <si>
    <t>Lp.</t>
  </si>
  <si>
    <t>Rodzaj przewodu</t>
  </si>
  <si>
    <t xml:space="preserve">mb. </t>
  </si>
  <si>
    <t>Przekrój</t>
  </si>
  <si>
    <t>2x0,5+0,5</t>
  </si>
  <si>
    <t xml:space="preserve">Przewód do komunikacji Ethernet </t>
  </si>
  <si>
    <t>Ha-Vis EtherRail 4xAWG22/7</t>
  </si>
  <si>
    <t xml:space="preserve">Przewód do komunikacji CANOpen </t>
  </si>
  <si>
    <t>Radox Raildat 120Ohm XM S MVB</t>
  </si>
  <si>
    <t>Uwaga</t>
  </si>
  <si>
    <t>Łącznie</t>
  </si>
  <si>
    <t xml:space="preserve">Uwagi </t>
  </si>
  <si>
    <t>Uwagi</t>
  </si>
  <si>
    <t>Numer rysunku</t>
  </si>
  <si>
    <t>Wiązki elektryczne kontener wodorowy</t>
  </si>
  <si>
    <t>Wiązki elektryczne m-kontener</t>
  </si>
  <si>
    <t>Wiązki elektryczne kontener enero</t>
  </si>
  <si>
    <t>090000-1-00-WEle</t>
  </si>
  <si>
    <t>090100-1-00-WEle</t>
  </si>
  <si>
    <t>090200-1-00-WEle</t>
  </si>
  <si>
    <t xml:space="preserve">Wiązki wykonać z materiałow wskazanych w dokumentacji, lub spełniajacych co najmniej te same normy, o parametrach elektrycznych i mechanicznych nie gorszych niż wyspecyfikowane. </t>
  </si>
  <si>
    <t>BETAtrans3GKW-ENX600VM</t>
  </si>
  <si>
    <t>BETAtrans® 4 GKW-ENX C-flex R</t>
  </si>
  <si>
    <t>Zamiennie komponenty złącz spełniające conajmniej te same normy oraz o parametrach elektrycznych i przyłączeniowych nie gorszych niż wskazane.</t>
  </si>
  <si>
    <t>Zamiennie złączki spełniające co najmniej te same normy oraz o parametrach elektrycznych i przyłączeniowych nie gorszych niż wskazane.</t>
  </si>
  <si>
    <t xml:space="preserve">Zamiennie przewód spełnający co najmniej te same normy, o parametrach prądowych i napięciowych nie gorszych oraz promieniach gięcia nie większych niż wskazany model. </t>
  </si>
  <si>
    <t>Odpowiedni dla klasy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</si>
</sst>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3" xfId="0" applyBorder="1"/>
    <xf numFmtId="0" fontId="0" fillId="0" borderId="24" xfId="0" applyBorder="1"/>
    <xf numFmtId="0" fontId="0" fillId="0" borderId="13" xfId="0" applyBorder="1"/>
    <xf numFmtId="0" fontId="0" fillId="0" borderId="25" xfId="0" applyBorder="1"/>
    <xf numFmtId="0" fontId="0" fillId="0" borderId="26" xfId="0" applyFill="1" applyBorder="1"/>
    <xf numFmtId="0" fontId="0" fillId="0" borderId="4" xfId="0" applyFill="1" applyBorder="1"/>
    <xf numFmtId="0" fontId="0" fillId="0" borderId="2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1C2B-E516-416B-81DE-6C7D1C994C83}">
  <dimension ref="A1:F118"/>
  <sheetViews>
    <sheetView tabSelected="1" topLeftCell="A91" workbookViewId="0">
      <selection activeCell="C117" sqref="C117"/>
    </sheetView>
  </sheetViews>
  <sheetFormatPr defaultRowHeight="15" x14ac:dyDescent="0.25"/>
  <cols>
    <col min="2" max="2" width="21.85546875" customWidth="1"/>
    <col min="3" max="3" width="40.85546875" customWidth="1"/>
    <col min="5" max="5" width="135.85546875" bestFit="1" customWidth="1"/>
  </cols>
  <sheetData>
    <row r="1" spans="1:6" x14ac:dyDescent="0.25">
      <c r="A1" s="15" t="s">
        <v>212</v>
      </c>
      <c r="B1" s="16" t="s">
        <v>210</v>
      </c>
      <c r="C1" s="17" t="s">
        <v>213</v>
      </c>
      <c r="D1" s="9" t="s">
        <v>211</v>
      </c>
      <c r="E1" s="36" t="s">
        <v>266</v>
      </c>
    </row>
    <row r="2" spans="1:6" x14ac:dyDescent="0.25">
      <c r="A2" s="19">
        <v>1</v>
      </c>
      <c r="B2" s="2" t="s">
        <v>0</v>
      </c>
      <c r="C2" s="29" t="s">
        <v>1</v>
      </c>
      <c r="D2" s="10">
        <v>6</v>
      </c>
      <c r="E2" s="10" t="s">
        <v>277</v>
      </c>
    </row>
    <row r="3" spans="1:6" x14ac:dyDescent="0.25">
      <c r="A3" s="19">
        <v>2</v>
      </c>
      <c r="B3" s="2" t="s">
        <v>2</v>
      </c>
      <c r="C3" s="29" t="s">
        <v>3</v>
      </c>
      <c r="D3" s="10">
        <v>3</v>
      </c>
      <c r="E3" s="10" t="s">
        <v>277</v>
      </c>
    </row>
    <row r="4" spans="1:6" x14ac:dyDescent="0.25">
      <c r="A4" s="19">
        <v>3</v>
      </c>
      <c r="B4" s="2" t="s">
        <v>4</v>
      </c>
      <c r="C4" s="29" t="s">
        <v>5</v>
      </c>
      <c r="D4" s="10">
        <v>4</v>
      </c>
      <c r="E4" s="10" t="s">
        <v>277</v>
      </c>
      <c r="F4" s="1"/>
    </row>
    <row r="5" spans="1:6" x14ac:dyDescent="0.25">
      <c r="A5" s="19">
        <v>4</v>
      </c>
      <c r="B5" s="2" t="s">
        <v>6</v>
      </c>
      <c r="C5" s="29" t="s">
        <v>7</v>
      </c>
      <c r="D5" s="10">
        <v>4</v>
      </c>
      <c r="E5" s="10" t="s">
        <v>277</v>
      </c>
      <c r="F5" s="1"/>
    </row>
    <row r="6" spans="1:6" x14ac:dyDescent="0.25">
      <c r="A6" s="19">
        <v>5</v>
      </c>
      <c r="B6" s="2" t="s">
        <v>8</v>
      </c>
      <c r="C6" s="29" t="s">
        <v>9</v>
      </c>
      <c r="D6" s="10">
        <v>2</v>
      </c>
      <c r="E6" s="10" t="s">
        <v>277</v>
      </c>
      <c r="F6" s="1"/>
    </row>
    <row r="7" spans="1:6" x14ac:dyDescent="0.25">
      <c r="A7" s="19">
        <v>6</v>
      </c>
      <c r="B7" s="2" t="s">
        <v>10</v>
      </c>
      <c r="C7" s="29" t="s">
        <v>11</v>
      </c>
      <c r="D7" s="10">
        <v>2</v>
      </c>
      <c r="E7" s="10" t="s">
        <v>277</v>
      </c>
      <c r="F7" s="1"/>
    </row>
    <row r="8" spans="1:6" x14ac:dyDescent="0.25">
      <c r="A8" s="19">
        <v>7</v>
      </c>
      <c r="B8" s="2" t="s">
        <v>12</v>
      </c>
      <c r="C8" s="29" t="s">
        <v>13</v>
      </c>
      <c r="D8" s="10">
        <v>2</v>
      </c>
      <c r="E8" s="10" t="s">
        <v>277</v>
      </c>
      <c r="F8" s="1"/>
    </row>
    <row r="9" spans="1:6" x14ac:dyDescent="0.25">
      <c r="A9" s="19">
        <v>8</v>
      </c>
      <c r="B9" s="2" t="s">
        <v>14</v>
      </c>
      <c r="C9" s="29" t="s">
        <v>15</v>
      </c>
      <c r="D9" s="10">
        <v>6</v>
      </c>
      <c r="E9" s="10" t="s">
        <v>277</v>
      </c>
      <c r="F9" s="1"/>
    </row>
    <row r="10" spans="1:6" x14ac:dyDescent="0.25">
      <c r="A10" s="19">
        <v>9</v>
      </c>
      <c r="B10" s="2" t="s">
        <v>16</v>
      </c>
      <c r="C10" s="29" t="s">
        <v>17</v>
      </c>
      <c r="D10" s="10">
        <v>3</v>
      </c>
      <c r="E10" s="10" t="s">
        <v>277</v>
      </c>
      <c r="F10" s="1"/>
    </row>
    <row r="11" spans="1:6" x14ac:dyDescent="0.25">
      <c r="A11" s="19">
        <v>10</v>
      </c>
      <c r="B11" s="2" t="s">
        <v>18</v>
      </c>
      <c r="C11" s="29" t="s">
        <v>19</v>
      </c>
      <c r="D11" s="10">
        <v>24</v>
      </c>
      <c r="E11" s="10" t="s">
        <v>277</v>
      </c>
      <c r="F11" s="1"/>
    </row>
    <row r="12" spans="1:6" x14ac:dyDescent="0.25">
      <c r="A12" s="19">
        <v>11</v>
      </c>
      <c r="B12" s="2" t="s">
        <v>20</v>
      </c>
      <c r="C12" s="29" t="s">
        <v>21</v>
      </c>
      <c r="D12" s="10">
        <v>24</v>
      </c>
      <c r="E12" s="10" t="s">
        <v>277</v>
      </c>
      <c r="F12" s="1"/>
    </row>
    <row r="13" spans="1:6" x14ac:dyDescent="0.25">
      <c r="A13" s="19">
        <v>12</v>
      </c>
      <c r="B13" s="2" t="s">
        <v>22</v>
      </c>
      <c r="C13" s="29" t="s">
        <v>23</v>
      </c>
      <c r="D13" s="10">
        <v>10</v>
      </c>
      <c r="E13" s="10" t="s">
        <v>277</v>
      </c>
      <c r="F13" s="1"/>
    </row>
    <row r="14" spans="1:6" x14ac:dyDescent="0.25">
      <c r="A14" s="19">
        <v>13</v>
      </c>
      <c r="B14" s="2" t="s">
        <v>24</v>
      </c>
      <c r="C14" s="29" t="s">
        <v>25</v>
      </c>
      <c r="D14" s="10">
        <v>4</v>
      </c>
      <c r="E14" s="10" t="s">
        <v>277</v>
      </c>
      <c r="F14" s="1"/>
    </row>
    <row r="15" spans="1:6" x14ac:dyDescent="0.25">
      <c r="A15" s="19">
        <v>14</v>
      </c>
      <c r="B15" s="2" t="s">
        <v>26</v>
      </c>
      <c r="C15" s="29" t="s">
        <v>27</v>
      </c>
      <c r="D15" s="10">
        <v>6</v>
      </c>
      <c r="E15" s="10" t="s">
        <v>277</v>
      </c>
      <c r="F15" s="1"/>
    </row>
    <row r="16" spans="1:6" x14ac:dyDescent="0.25">
      <c r="A16" s="19">
        <v>15</v>
      </c>
      <c r="B16" s="2" t="s">
        <v>28</v>
      </c>
      <c r="C16" s="29" t="s">
        <v>29</v>
      </c>
      <c r="D16" s="10">
        <v>4</v>
      </c>
      <c r="E16" s="10" t="s">
        <v>277</v>
      </c>
      <c r="F16" s="1"/>
    </row>
    <row r="17" spans="1:6" x14ac:dyDescent="0.25">
      <c r="A17" s="19">
        <v>16</v>
      </c>
      <c r="B17" s="2" t="s">
        <v>30</v>
      </c>
      <c r="C17" s="29" t="s">
        <v>31</v>
      </c>
      <c r="D17" s="10">
        <v>6</v>
      </c>
      <c r="E17" s="10" t="s">
        <v>277</v>
      </c>
      <c r="F17" s="1"/>
    </row>
    <row r="18" spans="1:6" x14ac:dyDescent="0.25">
      <c r="A18" s="19">
        <v>17</v>
      </c>
      <c r="B18" s="2" t="s">
        <v>32</v>
      </c>
      <c r="C18" s="29" t="s">
        <v>33</v>
      </c>
      <c r="D18" s="10">
        <v>2</v>
      </c>
      <c r="E18" s="10" t="s">
        <v>277</v>
      </c>
      <c r="F18" s="1"/>
    </row>
    <row r="19" spans="1:6" x14ac:dyDescent="0.25">
      <c r="A19" s="19">
        <v>18</v>
      </c>
      <c r="B19" s="2" t="s">
        <v>34</v>
      </c>
      <c r="C19" s="29" t="s">
        <v>35</v>
      </c>
      <c r="D19" s="10">
        <v>4</v>
      </c>
      <c r="E19" s="10" t="s">
        <v>277</v>
      </c>
      <c r="F19" s="1"/>
    </row>
    <row r="20" spans="1:6" x14ac:dyDescent="0.25">
      <c r="A20" s="19">
        <v>19</v>
      </c>
      <c r="B20" s="2" t="s">
        <v>36</v>
      </c>
      <c r="C20" s="29" t="s">
        <v>37</v>
      </c>
      <c r="D20" s="10">
        <v>4</v>
      </c>
      <c r="E20" s="10" t="s">
        <v>277</v>
      </c>
      <c r="F20" s="1"/>
    </row>
    <row r="21" spans="1:6" x14ac:dyDescent="0.25">
      <c r="A21" s="19">
        <v>20</v>
      </c>
      <c r="B21" s="2" t="s">
        <v>38</v>
      </c>
      <c r="C21" s="29" t="s">
        <v>39</v>
      </c>
      <c r="D21" s="10">
        <v>2</v>
      </c>
      <c r="E21" s="10" t="s">
        <v>277</v>
      </c>
      <c r="F21" s="1"/>
    </row>
    <row r="22" spans="1:6" x14ac:dyDescent="0.25">
      <c r="A22" s="19">
        <v>21</v>
      </c>
      <c r="B22" s="2" t="s">
        <v>40</v>
      </c>
      <c r="C22" s="29" t="s">
        <v>41</v>
      </c>
      <c r="D22" s="10">
        <v>4</v>
      </c>
      <c r="E22" s="10" t="s">
        <v>277</v>
      </c>
      <c r="F22" s="1"/>
    </row>
    <row r="23" spans="1:6" x14ac:dyDescent="0.25">
      <c r="A23" s="19">
        <v>22</v>
      </c>
      <c r="B23" s="2" t="s">
        <v>42</v>
      </c>
      <c r="C23" s="29" t="s">
        <v>43</v>
      </c>
      <c r="D23" s="10">
        <v>4</v>
      </c>
      <c r="E23" s="10" t="s">
        <v>277</v>
      </c>
      <c r="F23" s="1"/>
    </row>
    <row r="24" spans="1:6" x14ac:dyDescent="0.25">
      <c r="A24" s="19">
        <v>23</v>
      </c>
      <c r="B24" s="2" t="s">
        <v>44</v>
      </c>
      <c r="C24" s="29" t="s">
        <v>45</v>
      </c>
      <c r="D24" s="10">
        <v>14</v>
      </c>
      <c r="E24" s="10" t="s">
        <v>277</v>
      </c>
      <c r="F24" s="1"/>
    </row>
    <row r="25" spans="1:6" x14ac:dyDescent="0.25">
      <c r="A25" s="19">
        <v>24</v>
      </c>
      <c r="B25" s="2" t="s">
        <v>46</v>
      </c>
      <c r="C25" s="29" t="s">
        <v>47</v>
      </c>
      <c r="D25" s="10">
        <v>14</v>
      </c>
      <c r="E25" s="10" t="s">
        <v>277</v>
      </c>
      <c r="F25" s="1"/>
    </row>
    <row r="26" spans="1:6" x14ac:dyDescent="0.25">
      <c r="A26" s="19">
        <v>25</v>
      </c>
      <c r="B26" s="2" t="s">
        <v>48</v>
      </c>
      <c r="C26" s="29" t="s">
        <v>49</v>
      </c>
      <c r="D26" s="10">
        <v>8</v>
      </c>
      <c r="E26" s="10" t="s">
        <v>277</v>
      </c>
      <c r="F26" s="1"/>
    </row>
    <row r="27" spans="1:6" x14ac:dyDescent="0.25">
      <c r="A27" s="19">
        <v>26</v>
      </c>
      <c r="B27" s="2" t="s">
        <v>50</v>
      </c>
      <c r="C27" s="29" t="s">
        <v>51</v>
      </c>
      <c r="D27" s="10">
        <v>1</v>
      </c>
      <c r="E27" s="10" t="s">
        <v>277</v>
      </c>
      <c r="F27" s="1"/>
    </row>
    <row r="28" spans="1:6" x14ac:dyDescent="0.25">
      <c r="A28" s="19">
        <v>27</v>
      </c>
      <c r="B28" s="2" t="s">
        <v>52</v>
      </c>
      <c r="C28" s="29" t="s">
        <v>53</v>
      </c>
      <c r="D28" s="10">
        <v>7</v>
      </c>
      <c r="E28" s="10" t="s">
        <v>277</v>
      </c>
      <c r="F28" s="1"/>
    </row>
    <row r="29" spans="1:6" x14ac:dyDescent="0.25">
      <c r="A29" s="19">
        <v>28</v>
      </c>
      <c r="B29" s="2" t="s">
        <v>54</v>
      </c>
      <c r="C29" s="29" t="s">
        <v>55</v>
      </c>
      <c r="D29" s="10">
        <v>2</v>
      </c>
      <c r="E29" s="10" t="s">
        <v>277</v>
      </c>
      <c r="F29" s="1"/>
    </row>
    <row r="30" spans="1:6" x14ac:dyDescent="0.25">
      <c r="A30" s="19">
        <v>29</v>
      </c>
      <c r="B30" s="2" t="s">
        <v>56</v>
      </c>
      <c r="C30" s="29" t="s">
        <v>57</v>
      </c>
      <c r="D30" s="10">
        <v>4</v>
      </c>
      <c r="E30" s="10" t="s">
        <v>277</v>
      </c>
      <c r="F30" s="1"/>
    </row>
    <row r="31" spans="1:6" x14ac:dyDescent="0.25">
      <c r="A31" s="19">
        <v>30</v>
      </c>
      <c r="B31" s="2" t="s">
        <v>58</v>
      </c>
      <c r="C31" s="29" t="s">
        <v>57</v>
      </c>
      <c r="D31" s="10">
        <v>4</v>
      </c>
      <c r="E31" s="10" t="s">
        <v>277</v>
      </c>
      <c r="F31" s="1"/>
    </row>
    <row r="32" spans="1:6" x14ac:dyDescent="0.25">
      <c r="A32" s="19">
        <v>31</v>
      </c>
      <c r="B32" s="2" t="s">
        <v>59</v>
      </c>
      <c r="C32" s="29" t="s">
        <v>60</v>
      </c>
      <c r="D32" s="10">
        <v>2</v>
      </c>
      <c r="E32" s="10" t="s">
        <v>277</v>
      </c>
      <c r="F32" s="1"/>
    </row>
    <row r="33" spans="1:6" x14ac:dyDescent="0.25">
      <c r="A33" s="19">
        <v>32</v>
      </c>
      <c r="B33" s="2" t="s">
        <v>61</v>
      </c>
      <c r="C33" s="29" t="s">
        <v>62</v>
      </c>
      <c r="D33" s="10">
        <v>2</v>
      </c>
      <c r="E33" s="10" t="s">
        <v>277</v>
      </c>
      <c r="F33" s="1"/>
    </row>
    <row r="34" spans="1:6" x14ac:dyDescent="0.25">
      <c r="A34" s="19">
        <v>33</v>
      </c>
      <c r="B34" s="2" t="s">
        <v>63</v>
      </c>
      <c r="C34" s="29" t="s">
        <v>64</v>
      </c>
      <c r="D34" s="10">
        <v>2</v>
      </c>
      <c r="E34" s="10" t="s">
        <v>277</v>
      </c>
      <c r="F34" s="1"/>
    </row>
    <row r="35" spans="1:6" x14ac:dyDescent="0.25">
      <c r="A35" s="19">
        <v>34</v>
      </c>
      <c r="B35" s="2" t="s">
        <v>65</v>
      </c>
      <c r="C35" s="29" t="s">
        <v>66</v>
      </c>
      <c r="D35" s="10">
        <v>2</v>
      </c>
      <c r="E35" s="10" t="s">
        <v>277</v>
      </c>
      <c r="F35" s="1"/>
    </row>
    <row r="36" spans="1:6" x14ac:dyDescent="0.25">
      <c r="A36" s="19">
        <v>35</v>
      </c>
      <c r="B36" s="2" t="s">
        <v>67</v>
      </c>
      <c r="C36" s="29" t="s">
        <v>68</v>
      </c>
      <c r="D36" s="10">
        <v>1</v>
      </c>
      <c r="E36" s="10" t="s">
        <v>277</v>
      </c>
      <c r="F36" s="1"/>
    </row>
    <row r="37" spans="1:6" x14ac:dyDescent="0.25">
      <c r="A37" s="19">
        <v>36</v>
      </c>
      <c r="B37" s="2" t="s">
        <v>69</v>
      </c>
      <c r="C37" s="29" t="s">
        <v>68</v>
      </c>
      <c r="D37" s="10">
        <v>1</v>
      </c>
      <c r="E37" s="10" t="s">
        <v>277</v>
      </c>
      <c r="F37" s="1"/>
    </row>
    <row r="38" spans="1:6" x14ac:dyDescent="0.25">
      <c r="A38" s="19">
        <v>37</v>
      </c>
      <c r="B38" s="2" t="s">
        <v>70</v>
      </c>
      <c r="C38" s="29" t="s">
        <v>71</v>
      </c>
      <c r="D38" s="10">
        <v>3</v>
      </c>
      <c r="E38" s="10" t="s">
        <v>277</v>
      </c>
      <c r="F38" s="1"/>
    </row>
    <row r="39" spans="1:6" x14ac:dyDescent="0.25">
      <c r="A39" s="19">
        <v>38</v>
      </c>
      <c r="B39" s="2" t="s">
        <v>72</v>
      </c>
      <c r="C39" s="29" t="s">
        <v>73</v>
      </c>
      <c r="D39" s="10">
        <v>3</v>
      </c>
      <c r="E39" s="10" t="s">
        <v>277</v>
      </c>
      <c r="F39" s="1"/>
    </row>
    <row r="40" spans="1:6" x14ac:dyDescent="0.25">
      <c r="A40" s="19">
        <v>39</v>
      </c>
      <c r="B40" s="2" t="s">
        <v>74</v>
      </c>
      <c r="C40" s="29" t="s">
        <v>75</v>
      </c>
      <c r="D40" s="10">
        <v>18</v>
      </c>
      <c r="E40" s="10" t="s">
        <v>277</v>
      </c>
      <c r="F40" s="1"/>
    </row>
    <row r="41" spans="1:6" x14ac:dyDescent="0.25">
      <c r="A41" s="19">
        <v>40</v>
      </c>
      <c r="B41" s="2" t="s">
        <v>76</v>
      </c>
      <c r="C41" s="29" t="s">
        <v>77</v>
      </c>
      <c r="D41" s="10">
        <v>18</v>
      </c>
      <c r="E41" s="10" t="s">
        <v>277</v>
      </c>
      <c r="F41" s="1"/>
    </row>
    <row r="42" spans="1:6" x14ac:dyDescent="0.25">
      <c r="A42" s="19">
        <v>41</v>
      </c>
      <c r="B42" s="2" t="s">
        <v>78</v>
      </c>
      <c r="C42" s="29" t="s">
        <v>79</v>
      </c>
      <c r="D42" s="10">
        <v>6</v>
      </c>
      <c r="E42" s="10" t="s">
        <v>277</v>
      </c>
      <c r="F42" s="1"/>
    </row>
    <row r="43" spans="1:6" x14ac:dyDescent="0.25">
      <c r="A43" s="19">
        <v>42</v>
      </c>
      <c r="B43" s="2" t="s">
        <v>80</v>
      </c>
      <c r="C43" s="29" t="s">
        <v>79</v>
      </c>
      <c r="D43" s="10">
        <v>6</v>
      </c>
      <c r="E43" s="10" t="s">
        <v>277</v>
      </c>
      <c r="F43" s="1"/>
    </row>
    <row r="44" spans="1:6" x14ac:dyDescent="0.25">
      <c r="A44" s="19">
        <v>43</v>
      </c>
      <c r="B44" s="2" t="s">
        <v>81</v>
      </c>
      <c r="C44" s="29" t="s">
        <v>82</v>
      </c>
      <c r="D44" s="10">
        <v>3</v>
      </c>
      <c r="E44" s="10" t="s">
        <v>277</v>
      </c>
      <c r="F44" s="1"/>
    </row>
    <row r="45" spans="1:6" x14ac:dyDescent="0.25">
      <c r="A45" s="19">
        <v>44</v>
      </c>
      <c r="B45" s="2" t="s">
        <v>83</v>
      </c>
      <c r="C45" s="29" t="s">
        <v>84</v>
      </c>
      <c r="D45" s="10">
        <v>3</v>
      </c>
      <c r="E45" s="10" t="s">
        <v>277</v>
      </c>
      <c r="F45" s="1"/>
    </row>
    <row r="46" spans="1:6" x14ac:dyDescent="0.25">
      <c r="A46" s="19">
        <v>45</v>
      </c>
      <c r="B46" s="2" t="s">
        <v>85</v>
      </c>
      <c r="C46" s="29" t="s">
        <v>86</v>
      </c>
      <c r="D46" s="10">
        <v>3</v>
      </c>
      <c r="E46" s="10" t="s">
        <v>277</v>
      </c>
      <c r="F46" s="1"/>
    </row>
    <row r="47" spans="1:6" x14ac:dyDescent="0.25">
      <c r="A47" s="19">
        <v>46</v>
      </c>
      <c r="B47" s="2" t="s">
        <v>87</v>
      </c>
      <c r="C47" s="29" t="s">
        <v>86</v>
      </c>
      <c r="D47" s="10">
        <v>3</v>
      </c>
      <c r="E47" s="10" t="s">
        <v>277</v>
      </c>
      <c r="F47" s="1"/>
    </row>
    <row r="48" spans="1:6" x14ac:dyDescent="0.25">
      <c r="A48" s="19">
        <v>47</v>
      </c>
      <c r="B48" s="2" t="s">
        <v>88</v>
      </c>
      <c r="C48" s="29" t="s">
        <v>89</v>
      </c>
      <c r="D48" s="10">
        <v>4</v>
      </c>
      <c r="E48" s="10" t="s">
        <v>277</v>
      </c>
      <c r="F48" s="1"/>
    </row>
    <row r="49" spans="1:6" x14ac:dyDescent="0.25">
      <c r="A49" s="19">
        <v>48</v>
      </c>
      <c r="B49" s="2" t="s">
        <v>90</v>
      </c>
      <c r="C49" s="29" t="s">
        <v>89</v>
      </c>
      <c r="D49" s="10">
        <v>4</v>
      </c>
      <c r="E49" s="10" t="s">
        <v>277</v>
      </c>
      <c r="F49" s="1"/>
    </row>
    <row r="50" spans="1:6" x14ac:dyDescent="0.25">
      <c r="A50" s="19">
        <v>49</v>
      </c>
      <c r="B50" s="2" t="s">
        <v>91</v>
      </c>
      <c r="C50" s="29" t="s">
        <v>92</v>
      </c>
      <c r="D50" s="10">
        <v>2</v>
      </c>
      <c r="E50" s="10" t="s">
        <v>277</v>
      </c>
      <c r="F50" s="1"/>
    </row>
    <row r="51" spans="1:6" x14ac:dyDescent="0.25">
      <c r="A51" s="19">
        <v>50</v>
      </c>
      <c r="B51" s="2" t="s">
        <v>93</v>
      </c>
      <c r="C51" s="29" t="s">
        <v>92</v>
      </c>
      <c r="D51" s="10">
        <v>2</v>
      </c>
      <c r="E51" s="10" t="s">
        <v>277</v>
      </c>
      <c r="F51" s="1"/>
    </row>
    <row r="52" spans="1:6" x14ac:dyDescent="0.25">
      <c r="A52" s="19">
        <v>51</v>
      </c>
      <c r="B52" s="2" t="s">
        <v>94</v>
      </c>
      <c r="C52" s="29" t="s">
        <v>95</v>
      </c>
      <c r="D52" s="10">
        <v>4</v>
      </c>
      <c r="E52" s="10" t="s">
        <v>277</v>
      </c>
      <c r="F52" s="1"/>
    </row>
    <row r="53" spans="1:6" x14ac:dyDescent="0.25">
      <c r="A53" s="19">
        <v>52</v>
      </c>
      <c r="B53" s="2" t="s">
        <v>96</v>
      </c>
      <c r="C53" s="29" t="s">
        <v>97</v>
      </c>
      <c r="D53" s="10">
        <v>4</v>
      </c>
      <c r="E53" s="10" t="s">
        <v>277</v>
      </c>
      <c r="F53" s="1"/>
    </row>
    <row r="54" spans="1:6" x14ac:dyDescent="0.25">
      <c r="A54" s="19">
        <v>53</v>
      </c>
      <c r="B54" s="2" t="s">
        <v>98</v>
      </c>
      <c r="C54" s="29" t="s">
        <v>99</v>
      </c>
      <c r="D54" s="10">
        <v>72</v>
      </c>
      <c r="E54" s="10" t="s">
        <v>277</v>
      </c>
      <c r="F54" s="1"/>
    </row>
    <row r="55" spans="1:6" x14ac:dyDescent="0.25">
      <c r="A55" s="19">
        <v>54</v>
      </c>
      <c r="B55" s="2" t="s">
        <v>100</v>
      </c>
      <c r="C55" s="29" t="s">
        <v>101</v>
      </c>
      <c r="D55" s="10">
        <v>12</v>
      </c>
      <c r="E55" s="10" t="s">
        <v>277</v>
      </c>
      <c r="F55" s="1"/>
    </row>
    <row r="56" spans="1:6" x14ac:dyDescent="0.25">
      <c r="A56" s="19">
        <v>55</v>
      </c>
      <c r="B56" s="2" t="s">
        <v>102</v>
      </c>
      <c r="C56" s="29" t="s">
        <v>103</v>
      </c>
      <c r="D56" s="10">
        <v>16</v>
      </c>
      <c r="E56" s="10" t="s">
        <v>277</v>
      </c>
      <c r="F56" s="1"/>
    </row>
    <row r="57" spans="1:6" x14ac:dyDescent="0.25">
      <c r="A57" s="19">
        <v>56</v>
      </c>
      <c r="B57" s="2" t="s">
        <v>104</v>
      </c>
      <c r="C57" s="29" t="s">
        <v>105</v>
      </c>
      <c r="D57" s="10">
        <v>12</v>
      </c>
      <c r="E57" s="10" t="s">
        <v>277</v>
      </c>
      <c r="F57" s="1"/>
    </row>
    <row r="58" spans="1:6" x14ac:dyDescent="0.25">
      <c r="A58" s="19">
        <v>57</v>
      </c>
      <c r="B58" s="2" t="s">
        <v>106</v>
      </c>
      <c r="C58" s="29" t="s">
        <v>107</v>
      </c>
      <c r="D58" s="10">
        <v>12</v>
      </c>
      <c r="E58" s="10" t="s">
        <v>277</v>
      </c>
      <c r="F58" s="1"/>
    </row>
    <row r="59" spans="1:6" x14ac:dyDescent="0.25">
      <c r="A59" s="19">
        <v>58</v>
      </c>
      <c r="B59" s="2" t="s">
        <v>108</v>
      </c>
      <c r="C59" s="29" t="s">
        <v>109</v>
      </c>
      <c r="D59" s="10">
        <v>72</v>
      </c>
      <c r="E59" s="10" t="s">
        <v>277</v>
      </c>
      <c r="F59" s="1"/>
    </row>
    <row r="60" spans="1:6" x14ac:dyDescent="0.25">
      <c r="A60" s="19">
        <v>59</v>
      </c>
      <c r="B60" s="2" t="s">
        <v>110</v>
      </c>
      <c r="C60" s="29" t="s">
        <v>111</v>
      </c>
      <c r="D60" s="10">
        <v>12</v>
      </c>
      <c r="E60" s="10" t="s">
        <v>277</v>
      </c>
      <c r="F60" s="1"/>
    </row>
    <row r="61" spans="1:6" x14ac:dyDescent="0.25">
      <c r="A61" s="19">
        <v>60</v>
      </c>
      <c r="B61" s="2" t="s">
        <v>112</v>
      </c>
      <c r="C61" s="29" t="s">
        <v>113</v>
      </c>
      <c r="D61" s="10">
        <v>16</v>
      </c>
      <c r="E61" s="10" t="s">
        <v>277</v>
      </c>
      <c r="F61" s="1"/>
    </row>
    <row r="62" spans="1:6" x14ac:dyDescent="0.25">
      <c r="A62" s="19">
        <v>61</v>
      </c>
      <c r="B62" s="2" t="s">
        <v>114</v>
      </c>
      <c r="C62" s="29" t="s">
        <v>115</v>
      </c>
      <c r="D62" s="10">
        <v>12</v>
      </c>
      <c r="E62" s="10" t="s">
        <v>277</v>
      </c>
      <c r="F62" s="1"/>
    </row>
    <row r="63" spans="1:6" x14ac:dyDescent="0.25">
      <c r="A63" s="19">
        <v>62</v>
      </c>
      <c r="B63" s="2" t="s">
        <v>116</v>
      </c>
      <c r="C63" s="29" t="s">
        <v>117</v>
      </c>
      <c r="D63" s="10">
        <v>12</v>
      </c>
      <c r="E63" s="10" t="s">
        <v>277</v>
      </c>
      <c r="F63" s="1"/>
    </row>
    <row r="64" spans="1:6" x14ac:dyDescent="0.25">
      <c r="A64" s="19">
        <v>63</v>
      </c>
      <c r="B64" s="2" t="s">
        <v>118</v>
      </c>
      <c r="C64" s="29" t="s">
        <v>119</v>
      </c>
      <c r="D64" s="10">
        <v>16</v>
      </c>
      <c r="E64" s="10" t="s">
        <v>277</v>
      </c>
      <c r="F64" s="1"/>
    </row>
    <row r="65" spans="1:6" x14ac:dyDescent="0.25">
      <c r="A65" s="19">
        <v>64</v>
      </c>
      <c r="B65" s="2" t="s">
        <v>120</v>
      </c>
      <c r="C65" s="29" t="s">
        <v>121</v>
      </c>
      <c r="D65" s="10">
        <v>16</v>
      </c>
      <c r="E65" s="10" t="s">
        <v>277</v>
      </c>
      <c r="F65" s="1"/>
    </row>
    <row r="66" spans="1:6" x14ac:dyDescent="0.25">
      <c r="A66" s="19">
        <v>65</v>
      </c>
      <c r="B66" s="2" t="s">
        <v>122</v>
      </c>
      <c r="C66" s="29" t="s">
        <v>123</v>
      </c>
      <c r="D66" s="10">
        <v>16</v>
      </c>
      <c r="E66" s="10" t="s">
        <v>277</v>
      </c>
      <c r="F66" s="1"/>
    </row>
    <row r="67" spans="1:6" x14ac:dyDescent="0.25">
      <c r="A67" s="19">
        <v>66</v>
      </c>
      <c r="B67" s="2" t="s">
        <v>124</v>
      </c>
      <c r="C67" s="29" t="s">
        <v>125</v>
      </c>
      <c r="D67" s="10">
        <v>16</v>
      </c>
      <c r="E67" s="10" t="s">
        <v>277</v>
      </c>
      <c r="F67" s="1"/>
    </row>
    <row r="68" spans="1:6" x14ac:dyDescent="0.25">
      <c r="A68" s="19">
        <v>67</v>
      </c>
      <c r="B68" s="2" t="s">
        <v>126</v>
      </c>
      <c r="C68" s="29" t="s">
        <v>127</v>
      </c>
      <c r="D68" s="10">
        <v>3</v>
      </c>
      <c r="E68" s="10" t="s">
        <v>277</v>
      </c>
      <c r="F68" s="1"/>
    </row>
    <row r="69" spans="1:6" x14ac:dyDescent="0.25">
      <c r="A69" s="19">
        <v>68</v>
      </c>
      <c r="B69" s="2" t="s">
        <v>128</v>
      </c>
      <c r="C69" s="29" t="s">
        <v>129</v>
      </c>
      <c r="D69" s="10">
        <v>3</v>
      </c>
      <c r="E69" s="10" t="s">
        <v>277</v>
      </c>
      <c r="F69" s="1"/>
    </row>
    <row r="70" spans="1:6" x14ac:dyDescent="0.25">
      <c r="A70" s="19">
        <v>69</v>
      </c>
      <c r="B70" s="2" t="s">
        <v>130</v>
      </c>
      <c r="C70" s="29" t="s">
        <v>131</v>
      </c>
      <c r="D70" s="10">
        <v>6</v>
      </c>
      <c r="E70" s="10" t="s">
        <v>277</v>
      </c>
      <c r="F70" s="1"/>
    </row>
    <row r="71" spans="1:6" x14ac:dyDescent="0.25">
      <c r="A71" s="19">
        <v>70</v>
      </c>
      <c r="B71" s="2" t="s">
        <v>132</v>
      </c>
      <c r="C71" s="29" t="s">
        <v>133</v>
      </c>
      <c r="D71" s="10">
        <v>1</v>
      </c>
      <c r="E71" s="10" t="s">
        <v>277</v>
      </c>
      <c r="F71" s="1"/>
    </row>
    <row r="72" spans="1:6" x14ac:dyDescent="0.25">
      <c r="A72" s="19">
        <v>71</v>
      </c>
      <c r="B72" s="2" t="s">
        <v>134</v>
      </c>
      <c r="C72" s="29" t="s">
        <v>135</v>
      </c>
      <c r="D72" s="10">
        <v>1</v>
      </c>
      <c r="E72" s="10" t="s">
        <v>277</v>
      </c>
      <c r="F72" s="1"/>
    </row>
    <row r="73" spans="1:6" x14ac:dyDescent="0.25">
      <c r="A73" s="19">
        <v>72</v>
      </c>
      <c r="B73" s="2" t="s">
        <v>136</v>
      </c>
      <c r="C73" s="29" t="s">
        <v>137</v>
      </c>
      <c r="D73" s="10">
        <v>1</v>
      </c>
      <c r="E73" s="10" t="s">
        <v>277</v>
      </c>
      <c r="F73" s="1"/>
    </row>
    <row r="74" spans="1:6" x14ac:dyDescent="0.25">
      <c r="A74" s="19">
        <v>73</v>
      </c>
      <c r="B74" s="2" t="s">
        <v>138</v>
      </c>
      <c r="C74" s="29" t="s">
        <v>139</v>
      </c>
      <c r="D74" s="10">
        <v>3</v>
      </c>
      <c r="E74" s="10" t="s">
        <v>277</v>
      </c>
      <c r="F74" s="1"/>
    </row>
    <row r="75" spans="1:6" x14ac:dyDescent="0.25">
      <c r="A75" s="19">
        <v>74</v>
      </c>
      <c r="B75" s="2" t="s">
        <v>140</v>
      </c>
      <c r="C75" s="29" t="s">
        <v>141</v>
      </c>
      <c r="D75" s="10">
        <v>1</v>
      </c>
      <c r="E75" s="10" t="s">
        <v>277</v>
      </c>
      <c r="F75" s="1"/>
    </row>
    <row r="76" spans="1:6" x14ac:dyDescent="0.25">
      <c r="A76" s="19">
        <v>75</v>
      </c>
      <c r="B76" s="2" t="s">
        <v>142</v>
      </c>
      <c r="C76" s="29" t="s">
        <v>143</v>
      </c>
      <c r="D76" s="10">
        <v>1</v>
      </c>
      <c r="E76" s="10" t="s">
        <v>277</v>
      </c>
      <c r="F76" s="1"/>
    </row>
    <row r="77" spans="1:6" x14ac:dyDescent="0.25">
      <c r="A77" s="19">
        <v>76</v>
      </c>
      <c r="B77" s="2" t="s">
        <v>144</v>
      </c>
      <c r="C77" s="29" t="s">
        <v>145</v>
      </c>
      <c r="D77" s="10">
        <v>20</v>
      </c>
      <c r="E77" s="10" t="s">
        <v>277</v>
      </c>
      <c r="F77" s="1"/>
    </row>
    <row r="78" spans="1:6" x14ac:dyDescent="0.25">
      <c r="A78" s="19">
        <v>77</v>
      </c>
      <c r="B78" s="2" t="s">
        <v>146</v>
      </c>
      <c r="C78" s="29" t="s">
        <v>147</v>
      </c>
      <c r="D78" s="10">
        <v>20</v>
      </c>
      <c r="E78" s="10" t="s">
        <v>277</v>
      </c>
      <c r="F78" s="1"/>
    </row>
    <row r="79" spans="1:6" x14ac:dyDescent="0.25">
      <c r="A79" s="19">
        <v>78</v>
      </c>
      <c r="B79" s="2" t="s">
        <v>148</v>
      </c>
      <c r="C79" s="29" t="s">
        <v>149</v>
      </c>
      <c r="D79" s="10">
        <v>2</v>
      </c>
      <c r="E79" s="10" t="s">
        <v>277</v>
      </c>
      <c r="F79" s="1"/>
    </row>
    <row r="80" spans="1:6" x14ac:dyDescent="0.25">
      <c r="A80" s="19">
        <v>79</v>
      </c>
      <c r="B80" s="2" t="s">
        <v>150</v>
      </c>
      <c r="C80" s="29" t="s">
        <v>151</v>
      </c>
      <c r="D80" s="10">
        <v>1</v>
      </c>
      <c r="E80" s="10" t="s">
        <v>277</v>
      </c>
      <c r="F80" s="1"/>
    </row>
    <row r="81" spans="1:6" x14ac:dyDescent="0.25">
      <c r="A81" s="19">
        <v>80</v>
      </c>
      <c r="B81" s="2" t="s">
        <v>152</v>
      </c>
      <c r="C81" s="29" t="s">
        <v>153</v>
      </c>
      <c r="D81" s="10">
        <v>2</v>
      </c>
      <c r="E81" s="10" t="s">
        <v>277</v>
      </c>
      <c r="F81" s="1"/>
    </row>
    <row r="82" spans="1:6" x14ac:dyDescent="0.25">
      <c r="A82" s="19">
        <v>81</v>
      </c>
      <c r="B82" s="2" t="s">
        <v>154</v>
      </c>
      <c r="C82" s="29" t="s">
        <v>155</v>
      </c>
      <c r="D82" s="10">
        <v>2</v>
      </c>
      <c r="E82" s="10" t="s">
        <v>277</v>
      </c>
      <c r="F82" s="1"/>
    </row>
    <row r="83" spans="1:6" x14ac:dyDescent="0.25">
      <c r="A83" s="19">
        <v>82</v>
      </c>
      <c r="B83" s="2" t="s">
        <v>156</v>
      </c>
      <c r="C83" s="29" t="s">
        <v>157</v>
      </c>
      <c r="D83" s="10">
        <v>1</v>
      </c>
      <c r="E83" s="10" t="s">
        <v>277</v>
      </c>
      <c r="F83" s="1"/>
    </row>
    <row r="84" spans="1:6" x14ac:dyDescent="0.25">
      <c r="A84" s="19">
        <v>83</v>
      </c>
      <c r="B84" s="2" t="s">
        <v>158</v>
      </c>
      <c r="C84" s="29" t="s">
        <v>159</v>
      </c>
      <c r="D84" s="10">
        <v>6</v>
      </c>
      <c r="E84" s="10" t="s">
        <v>277</v>
      </c>
      <c r="F84" s="1"/>
    </row>
    <row r="85" spans="1:6" x14ac:dyDescent="0.25">
      <c r="A85" s="19">
        <v>84</v>
      </c>
      <c r="B85" s="2" t="s">
        <v>160</v>
      </c>
      <c r="C85" s="29" t="s">
        <v>161</v>
      </c>
      <c r="D85" s="10">
        <v>4</v>
      </c>
      <c r="E85" s="10" t="s">
        <v>277</v>
      </c>
      <c r="F85" s="1"/>
    </row>
    <row r="86" spans="1:6" x14ac:dyDescent="0.25">
      <c r="A86" s="19">
        <v>85</v>
      </c>
      <c r="B86" s="2" t="s">
        <v>162</v>
      </c>
      <c r="C86" s="29" t="s">
        <v>163</v>
      </c>
      <c r="D86" s="10">
        <v>16</v>
      </c>
      <c r="E86" s="10" t="s">
        <v>277</v>
      </c>
      <c r="F86" s="1"/>
    </row>
    <row r="87" spans="1:6" x14ac:dyDescent="0.25">
      <c r="A87" s="19">
        <v>86</v>
      </c>
      <c r="B87" s="2" t="s">
        <v>164</v>
      </c>
      <c r="C87" s="29" t="s">
        <v>165</v>
      </c>
      <c r="D87" s="10">
        <v>10</v>
      </c>
      <c r="E87" s="10" t="s">
        <v>277</v>
      </c>
      <c r="F87" s="1"/>
    </row>
    <row r="88" spans="1:6" x14ac:dyDescent="0.25">
      <c r="A88" s="19">
        <v>87</v>
      </c>
      <c r="B88" s="2" t="s">
        <v>166</v>
      </c>
      <c r="C88" s="29" t="s">
        <v>167</v>
      </c>
      <c r="D88" s="10">
        <v>1</v>
      </c>
      <c r="E88" s="10" t="s">
        <v>277</v>
      </c>
      <c r="F88" s="1"/>
    </row>
    <row r="89" spans="1:6" x14ac:dyDescent="0.25">
      <c r="A89" s="19">
        <v>88</v>
      </c>
      <c r="B89" s="2" t="s">
        <v>168</v>
      </c>
      <c r="C89" s="29" t="s">
        <v>169</v>
      </c>
      <c r="D89" s="10">
        <v>11</v>
      </c>
      <c r="E89" s="10" t="s">
        <v>277</v>
      </c>
      <c r="F89" s="1"/>
    </row>
    <row r="90" spans="1:6" x14ac:dyDescent="0.25">
      <c r="A90" s="19">
        <v>89</v>
      </c>
      <c r="B90" s="2" t="s">
        <v>170</v>
      </c>
      <c r="C90" s="29" t="s">
        <v>171</v>
      </c>
      <c r="D90" s="10">
        <v>3</v>
      </c>
      <c r="E90" s="10" t="s">
        <v>277</v>
      </c>
      <c r="F90" s="1"/>
    </row>
    <row r="91" spans="1:6" x14ac:dyDescent="0.25">
      <c r="A91" s="19">
        <v>90</v>
      </c>
      <c r="B91" s="2" t="s">
        <v>172</v>
      </c>
      <c r="C91" s="29" t="s">
        <v>173</v>
      </c>
      <c r="D91" s="10">
        <v>4</v>
      </c>
      <c r="E91" s="10" t="s">
        <v>277</v>
      </c>
      <c r="F91" s="1"/>
    </row>
    <row r="92" spans="1:6" x14ac:dyDescent="0.25">
      <c r="A92" s="19">
        <v>91</v>
      </c>
      <c r="B92" s="2" t="s">
        <v>174</v>
      </c>
      <c r="C92" s="29" t="s">
        <v>175</v>
      </c>
      <c r="D92" s="10">
        <v>4</v>
      </c>
      <c r="E92" s="10" t="s">
        <v>277</v>
      </c>
      <c r="F92" s="1"/>
    </row>
    <row r="93" spans="1:6" x14ac:dyDescent="0.25">
      <c r="A93" s="19">
        <v>92</v>
      </c>
      <c r="B93" s="2" t="s">
        <v>176</v>
      </c>
      <c r="C93" s="29" t="s">
        <v>177</v>
      </c>
      <c r="D93" s="10">
        <v>1</v>
      </c>
      <c r="E93" s="10" t="s">
        <v>277</v>
      </c>
      <c r="F93" s="1"/>
    </row>
    <row r="94" spans="1:6" x14ac:dyDescent="0.25">
      <c r="A94" s="19">
        <v>93</v>
      </c>
      <c r="B94" s="2" t="s">
        <v>178</v>
      </c>
      <c r="C94" s="29" t="s">
        <v>179</v>
      </c>
      <c r="D94" s="10">
        <v>3</v>
      </c>
      <c r="E94" s="10" t="s">
        <v>277</v>
      </c>
      <c r="F94" s="1"/>
    </row>
    <row r="95" spans="1:6" x14ac:dyDescent="0.25">
      <c r="A95" s="19">
        <v>94</v>
      </c>
      <c r="B95" s="2" t="s">
        <v>180</v>
      </c>
      <c r="C95" s="29" t="s">
        <v>181</v>
      </c>
      <c r="D95" s="10">
        <v>1</v>
      </c>
      <c r="E95" s="10" t="s">
        <v>277</v>
      </c>
      <c r="F95" s="1"/>
    </row>
    <row r="96" spans="1:6" x14ac:dyDescent="0.25">
      <c r="A96" s="19">
        <v>95</v>
      </c>
      <c r="B96" s="2" t="s">
        <v>182</v>
      </c>
      <c r="C96" s="29" t="s">
        <v>183</v>
      </c>
      <c r="D96" s="10">
        <v>2</v>
      </c>
      <c r="E96" s="10" t="s">
        <v>277</v>
      </c>
      <c r="F96" s="1"/>
    </row>
    <row r="97" spans="1:6" x14ac:dyDescent="0.25">
      <c r="A97" s="19">
        <v>96</v>
      </c>
      <c r="B97" s="2" t="s">
        <v>184</v>
      </c>
      <c r="C97" s="29" t="s">
        <v>185</v>
      </c>
      <c r="D97" s="10">
        <v>1</v>
      </c>
      <c r="E97" s="10" t="s">
        <v>277</v>
      </c>
      <c r="F97" s="1"/>
    </row>
    <row r="98" spans="1:6" x14ac:dyDescent="0.25">
      <c r="A98" s="19">
        <v>97</v>
      </c>
      <c r="B98" s="2" t="s">
        <v>186</v>
      </c>
      <c r="C98" s="29" t="s">
        <v>187</v>
      </c>
      <c r="D98" s="10">
        <v>1</v>
      </c>
      <c r="E98" s="10" t="s">
        <v>277</v>
      </c>
      <c r="F98" s="1"/>
    </row>
    <row r="99" spans="1:6" x14ac:dyDescent="0.25">
      <c r="A99" s="19">
        <v>98</v>
      </c>
      <c r="B99" s="2" t="s">
        <v>188</v>
      </c>
      <c r="C99" s="29" t="s">
        <v>189</v>
      </c>
      <c r="D99" s="10">
        <v>2</v>
      </c>
      <c r="E99" s="10" t="s">
        <v>277</v>
      </c>
      <c r="F99" s="1"/>
    </row>
    <row r="100" spans="1:6" x14ac:dyDescent="0.25">
      <c r="A100" s="19">
        <v>99</v>
      </c>
      <c r="B100" s="2" t="s">
        <v>190</v>
      </c>
      <c r="C100" s="29" t="s">
        <v>191</v>
      </c>
      <c r="D100" s="10">
        <v>3</v>
      </c>
      <c r="E100" s="10" t="s">
        <v>277</v>
      </c>
      <c r="F100" s="1"/>
    </row>
    <row r="101" spans="1:6" x14ac:dyDescent="0.25">
      <c r="A101" s="19">
        <v>100</v>
      </c>
      <c r="B101" s="2" t="s">
        <v>192</v>
      </c>
      <c r="C101" s="29" t="s">
        <v>193</v>
      </c>
      <c r="D101" s="10">
        <v>1</v>
      </c>
      <c r="E101" s="10" t="s">
        <v>277</v>
      </c>
      <c r="F101" s="1"/>
    </row>
    <row r="102" spans="1:6" x14ac:dyDescent="0.25">
      <c r="A102" s="19">
        <v>101</v>
      </c>
      <c r="B102" s="2" t="s">
        <v>194</v>
      </c>
      <c r="C102" s="29" t="s">
        <v>195</v>
      </c>
      <c r="D102" s="10">
        <v>2</v>
      </c>
      <c r="E102" s="10" t="s">
        <v>277</v>
      </c>
      <c r="F102" s="1"/>
    </row>
    <row r="103" spans="1:6" x14ac:dyDescent="0.25">
      <c r="A103" s="19">
        <v>102</v>
      </c>
      <c r="B103" s="2" t="s">
        <v>196</v>
      </c>
      <c r="C103" s="29" t="s">
        <v>197</v>
      </c>
      <c r="D103" s="10">
        <v>2</v>
      </c>
      <c r="E103" s="10" t="s">
        <v>277</v>
      </c>
      <c r="F103" s="1"/>
    </row>
    <row r="104" spans="1:6" x14ac:dyDescent="0.25">
      <c r="A104" s="19">
        <v>103</v>
      </c>
      <c r="B104" s="2" t="s">
        <v>198</v>
      </c>
      <c r="C104" s="29" t="s">
        <v>199</v>
      </c>
      <c r="D104" s="10">
        <v>2</v>
      </c>
      <c r="E104" s="10" t="s">
        <v>277</v>
      </c>
      <c r="F104" s="1"/>
    </row>
    <row r="105" spans="1:6" x14ac:dyDescent="0.25">
      <c r="A105" s="19">
        <v>104</v>
      </c>
      <c r="B105" s="2" t="s">
        <v>200</v>
      </c>
      <c r="C105" s="29" t="s">
        <v>201</v>
      </c>
      <c r="D105" s="10">
        <v>1</v>
      </c>
      <c r="E105" s="10" t="s">
        <v>277</v>
      </c>
      <c r="F105" s="1"/>
    </row>
    <row r="106" spans="1:6" x14ac:dyDescent="0.25">
      <c r="A106" s="19">
        <v>105</v>
      </c>
      <c r="B106" s="2" t="s">
        <v>202</v>
      </c>
      <c r="C106" s="29" t="s">
        <v>203</v>
      </c>
      <c r="D106" s="10">
        <v>2</v>
      </c>
      <c r="E106" s="10" t="s">
        <v>277</v>
      </c>
      <c r="F106" s="1"/>
    </row>
    <row r="107" spans="1:6" x14ac:dyDescent="0.25">
      <c r="A107" s="19">
        <v>106</v>
      </c>
      <c r="B107" s="2" t="s">
        <v>204</v>
      </c>
      <c r="C107" s="29" t="s">
        <v>205</v>
      </c>
      <c r="D107" s="10">
        <v>4</v>
      </c>
      <c r="E107" s="10" t="s">
        <v>277</v>
      </c>
      <c r="F107" s="1"/>
    </row>
    <row r="108" spans="1:6" x14ac:dyDescent="0.25">
      <c r="A108" s="19">
        <v>107</v>
      </c>
      <c r="B108" s="2" t="s">
        <v>206</v>
      </c>
      <c r="C108" s="29" t="s">
        <v>207</v>
      </c>
      <c r="D108" s="10">
        <v>2</v>
      </c>
      <c r="E108" s="10" t="s">
        <v>277</v>
      </c>
      <c r="F108" s="1"/>
    </row>
    <row r="109" spans="1:6" ht="15.75" thickBot="1" x14ac:dyDescent="0.3">
      <c r="A109" s="21">
        <v>108</v>
      </c>
      <c r="B109" s="26" t="s">
        <v>208</v>
      </c>
      <c r="C109" s="30" t="s">
        <v>209</v>
      </c>
      <c r="D109" s="11">
        <v>3</v>
      </c>
      <c r="E109" s="11" t="s">
        <v>277</v>
      </c>
      <c r="F109" s="1"/>
    </row>
    <row r="110" spans="1:6" x14ac:dyDescent="0.25">
      <c r="F110" s="1"/>
    </row>
    <row r="111" spans="1:6" x14ac:dyDescent="0.25">
      <c r="F111" s="1"/>
    </row>
    <row r="112" spans="1:6" x14ac:dyDescent="0.25">
      <c r="F112" s="1"/>
    </row>
    <row r="118" spans="6:6" x14ac:dyDescent="0.25">
      <c r="F1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384E-4A73-436F-B76E-92758480F1CF}">
  <dimension ref="A1:R30"/>
  <sheetViews>
    <sheetView workbookViewId="0">
      <selection activeCell="G31" sqref="G31"/>
    </sheetView>
  </sheetViews>
  <sheetFormatPr defaultRowHeight="15" x14ac:dyDescent="0.25"/>
  <cols>
    <col min="2" max="2" width="18" bestFit="1" customWidth="1"/>
    <col min="3" max="3" width="22.140625" bestFit="1" customWidth="1"/>
    <col min="4" max="4" width="10.85546875" customWidth="1"/>
    <col min="5" max="5" width="8.28515625" customWidth="1"/>
    <col min="7" max="7" width="126.28515625" bestFit="1" customWidth="1"/>
  </cols>
  <sheetData>
    <row r="1" spans="1:11" x14ac:dyDescent="0.25">
      <c r="A1" s="15" t="s">
        <v>212</v>
      </c>
      <c r="B1" s="16" t="s">
        <v>210</v>
      </c>
      <c r="C1" s="16" t="s">
        <v>213</v>
      </c>
      <c r="D1" s="16" t="s">
        <v>235</v>
      </c>
      <c r="E1" s="17" t="s">
        <v>236</v>
      </c>
      <c r="F1" s="9" t="s">
        <v>264</v>
      </c>
      <c r="G1" s="18" t="s">
        <v>265</v>
      </c>
      <c r="H1" s="8"/>
      <c r="I1" s="8"/>
      <c r="J1" s="8"/>
    </row>
    <row r="2" spans="1:11" ht="15.75" x14ac:dyDescent="0.25">
      <c r="A2" s="19">
        <v>1</v>
      </c>
      <c r="B2" s="5" t="s">
        <v>214</v>
      </c>
      <c r="C2" s="4" t="s">
        <v>217</v>
      </c>
      <c r="D2" s="4">
        <v>250</v>
      </c>
      <c r="E2" s="4">
        <v>300</v>
      </c>
      <c r="F2" s="10">
        <f>D2+E2+K2</f>
        <v>550</v>
      </c>
      <c r="G2" s="20" t="s">
        <v>278</v>
      </c>
      <c r="H2" s="8"/>
      <c r="I2" s="8"/>
      <c r="J2" s="8"/>
    </row>
    <row r="3" spans="1:11" ht="15.75" x14ac:dyDescent="0.25">
      <c r="A3" s="19">
        <v>2</v>
      </c>
      <c r="B3" s="5" t="s">
        <v>221</v>
      </c>
      <c r="C3" s="4" t="s">
        <v>216</v>
      </c>
      <c r="D3" s="4">
        <v>50</v>
      </c>
      <c r="E3" s="4">
        <v>50</v>
      </c>
      <c r="F3" s="10">
        <f>D3+E3+K3</f>
        <v>100</v>
      </c>
      <c r="G3" s="20" t="s">
        <v>278</v>
      </c>
      <c r="H3" s="8"/>
      <c r="I3" s="8"/>
      <c r="J3" s="8"/>
    </row>
    <row r="4" spans="1:11" ht="15.75" x14ac:dyDescent="0.25">
      <c r="A4" s="19">
        <v>3</v>
      </c>
      <c r="B4" s="5" t="s">
        <v>222</v>
      </c>
      <c r="C4" s="4" t="s">
        <v>215</v>
      </c>
      <c r="D4" s="4">
        <v>30</v>
      </c>
      <c r="E4" s="4">
        <v>50</v>
      </c>
      <c r="F4" s="10">
        <f>D4+E4+K4</f>
        <v>80</v>
      </c>
      <c r="G4" s="20" t="s">
        <v>278</v>
      </c>
      <c r="H4" s="8"/>
      <c r="I4" s="8"/>
      <c r="J4" s="8"/>
    </row>
    <row r="5" spans="1:11" ht="15.75" x14ac:dyDescent="0.25">
      <c r="A5" s="19">
        <v>4</v>
      </c>
      <c r="B5" s="5" t="s">
        <v>223</v>
      </c>
      <c r="C5" s="4" t="s">
        <v>218</v>
      </c>
      <c r="D5" s="4">
        <v>50</v>
      </c>
      <c r="E5" s="4">
        <v>50</v>
      </c>
      <c r="F5" s="10">
        <f>D5+E5+K5</f>
        <v>100</v>
      </c>
      <c r="G5" s="20" t="s">
        <v>278</v>
      </c>
      <c r="H5" s="8"/>
      <c r="I5" s="8"/>
      <c r="J5" s="8"/>
    </row>
    <row r="6" spans="1:11" ht="15.75" x14ac:dyDescent="0.25">
      <c r="A6" s="19">
        <v>5</v>
      </c>
      <c r="B6" s="5" t="s">
        <v>224</v>
      </c>
      <c r="C6" s="4" t="s">
        <v>219</v>
      </c>
      <c r="D6" s="4">
        <v>20</v>
      </c>
      <c r="E6" s="4">
        <v>25</v>
      </c>
      <c r="F6" s="10">
        <f>D6+E6+K6</f>
        <v>45</v>
      </c>
      <c r="G6" s="20" t="s">
        <v>278</v>
      </c>
      <c r="H6" s="8"/>
      <c r="I6" s="8"/>
      <c r="J6" s="8"/>
    </row>
    <row r="7" spans="1:11" ht="15.75" x14ac:dyDescent="0.25">
      <c r="A7" s="19">
        <v>6</v>
      </c>
      <c r="B7" s="6" t="s">
        <v>225</v>
      </c>
      <c r="C7" s="4" t="s">
        <v>220</v>
      </c>
      <c r="D7" s="4">
        <v>15</v>
      </c>
      <c r="E7" s="4">
        <v>25</v>
      </c>
      <c r="F7" s="10">
        <f>D7+E7+K7</f>
        <v>40</v>
      </c>
      <c r="G7" s="20" t="s">
        <v>278</v>
      </c>
      <c r="H7" s="8"/>
      <c r="I7" s="8"/>
      <c r="J7" s="8"/>
    </row>
    <row r="8" spans="1:11" ht="15.75" x14ac:dyDescent="0.25">
      <c r="A8" s="19">
        <v>7</v>
      </c>
      <c r="B8" s="5" t="s">
        <v>237</v>
      </c>
      <c r="C8" s="4" t="s">
        <v>240</v>
      </c>
      <c r="D8" s="4">
        <v>20</v>
      </c>
      <c r="E8" s="4"/>
      <c r="F8" s="10">
        <f>D8+E8+K8</f>
        <v>20</v>
      </c>
      <c r="G8" s="20" t="s">
        <v>278</v>
      </c>
      <c r="H8" s="8"/>
      <c r="I8" s="8"/>
      <c r="J8" s="8"/>
    </row>
    <row r="9" spans="1:11" ht="15.75" x14ac:dyDescent="0.25">
      <c r="A9" s="19">
        <v>8</v>
      </c>
      <c r="B9" s="5" t="s">
        <v>238</v>
      </c>
      <c r="C9" s="4" t="s">
        <v>241</v>
      </c>
      <c r="D9" s="4">
        <v>10</v>
      </c>
      <c r="E9" s="4"/>
      <c r="F9" s="10">
        <f>D9+E9+K9</f>
        <v>10</v>
      </c>
      <c r="G9" s="20" t="s">
        <v>278</v>
      </c>
      <c r="H9" s="8"/>
      <c r="I9" s="8"/>
      <c r="J9" s="8"/>
    </row>
    <row r="10" spans="1:11" ht="15.75" x14ac:dyDescent="0.25">
      <c r="A10" s="19">
        <v>9</v>
      </c>
      <c r="B10" s="5" t="s">
        <v>239</v>
      </c>
      <c r="C10" s="4" t="s">
        <v>242</v>
      </c>
      <c r="D10" s="4">
        <v>10</v>
      </c>
      <c r="E10" s="4"/>
      <c r="F10" s="10">
        <f>D10+E10+K10</f>
        <v>10</v>
      </c>
      <c r="G10" s="20" t="s">
        <v>278</v>
      </c>
      <c r="H10" s="8"/>
      <c r="I10" s="8"/>
      <c r="J10" s="8"/>
    </row>
    <row r="11" spans="1:11" ht="15.75" x14ac:dyDescent="0.25">
      <c r="A11" s="19">
        <v>10</v>
      </c>
      <c r="B11" s="5" t="s">
        <v>229</v>
      </c>
      <c r="C11" s="4" t="s">
        <v>232</v>
      </c>
      <c r="D11" s="4">
        <v>20</v>
      </c>
      <c r="E11" s="4"/>
      <c r="F11" s="10">
        <f>D11+E11+K11</f>
        <v>20</v>
      </c>
      <c r="G11" s="20" t="s">
        <v>278</v>
      </c>
      <c r="H11" s="8"/>
      <c r="I11" s="8"/>
      <c r="J11" s="8"/>
    </row>
    <row r="12" spans="1:11" x14ac:dyDescent="0.25">
      <c r="A12" s="19">
        <v>11</v>
      </c>
      <c r="B12" s="7" t="s">
        <v>230</v>
      </c>
      <c r="C12" s="4" t="s">
        <v>233</v>
      </c>
      <c r="D12" s="4">
        <v>10</v>
      </c>
      <c r="E12" s="4"/>
      <c r="F12" s="10">
        <f>D12+E12+K12</f>
        <v>10</v>
      </c>
      <c r="G12" s="20" t="s">
        <v>278</v>
      </c>
      <c r="H12" s="8"/>
      <c r="I12" s="8"/>
      <c r="J12" s="8"/>
    </row>
    <row r="13" spans="1:11" ht="15.75" x14ac:dyDescent="0.25">
      <c r="A13" s="19">
        <v>12</v>
      </c>
      <c r="B13" s="5" t="s">
        <v>231</v>
      </c>
      <c r="C13" s="4" t="s">
        <v>234</v>
      </c>
      <c r="D13" s="4">
        <v>10</v>
      </c>
      <c r="E13" s="4"/>
      <c r="F13" s="10">
        <f>D13+E13+K13</f>
        <v>10</v>
      </c>
      <c r="G13" s="20" t="s">
        <v>278</v>
      </c>
      <c r="H13" s="8"/>
      <c r="I13" s="8"/>
      <c r="J13" s="8"/>
    </row>
    <row r="14" spans="1:11" x14ac:dyDescent="0.25">
      <c r="A14" s="19">
        <v>13</v>
      </c>
      <c r="B14" s="7" t="s">
        <v>226</v>
      </c>
      <c r="C14" s="4" t="s">
        <v>227</v>
      </c>
      <c r="D14" s="4">
        <v>20</v>
      </c>
      <c r="E14" s="4">
        <v>20</v>
      </c>
      <c r="F14" s="10">
        <f>D14+E14+K14</f>
        <v>40</v>
      </c>
      <c r="G14" s="20" t="s">
        <v>278</v>
      </c>
      <c r="H14" s="8"/>
      <c r="I14" s="8"/>
      <c r="J14" s="8"/>
      <c r="K14" s="8"/>
    </row>
    <row r="15" spans="1:11" x14ac:dyDescent="0.25">
      <c r="A15" s="19">
        <v>14</v>
      </c>
      <c r="B15" s="7" t="s">
        <v>228</v>
      </c>
      <c r="C15" s="4" t="s">
        <v>227</v>
      </c>
      <c r="D15" s="4">
        <v>20</v>
      </c>
      <c r="E15" s="4">
        <v>20</v>
      </c>
      <c r="F15" s="10">
        <f>D15+E15+K15</f>
        <v>40</v>
      </c>
      <c r="G15" s="20" t="s">
        <v>278</v>
      </c>
      <c r="H15" s="8"/>
      <c r="I15" s="8"/>
      <c r="J15" s="8"/>
    </row>
    <row r="16" spans="1:11" x14ac:dyDescent="0.25">
      <c r="A16" s="19">
        <v>15</v>
      </c>
      <c r="B16" s="7" t="s">
        <v>243</v>
      </c>
      <c r="C16" s="4" t="s">
        <v>227</v>
      </c>
      <c r="D16" s="4">
        <v>5</v>
      </c>
      <c r="E16" s="4"/>
      <c r="F16" s="10">
        <f>D16+E16+K16</f>
        <v>5</v>
      </c>
      <c r="G16" s="20" t="s">
        <v>278</v>
      </c>
      <c r="H16" s="8"/>
      <c r="I16" s="8"/>
      <c r="J16" s="8"/>
    </row>
    <row r="17" spans="1:18" x14ac:dyDescent="0.25">
      <c r="A17" s="19">
        <v>16</v>
      </c>
      <c r="B17" s="7" t="s">
        <v>244</v>
      </c>
      <c r="C17" s="4" t="s">
        <v>227</v>
      </c>
      <c r="D17" s="4">
        <v>5</v>
      </c>
      <c r="E17" s="4"/>
      <c r="F17" s="10">
        <f>D17+E17+K17</f>
        <v>5</v>
      </c>
      <c r="G17" s="20" t="s">
        <v>278</v>
      </c>
      <c r="H17" s="8"/>
      <c r="I17" s="8"/>
      <c r="J17" s="8"/>
    </row>
    <row r="18" spans="1:18" ht="15.75" x14ac:dyDescent="0.25">
      <c r="A18" s="19">
        <v>17</v>
      </c>
      <c r="B18" s="5" t="s">
        <v>245</v>
      </c>
      <c r="C18" s="4" t="s">
        <v>247</v>
      </c>
      <c r="D18" s="4">
        <v>10</v>
      </c>
      <c r="E18" s="4"/>
      <c r="F18" s="10">
        <f>D18+E18+K18</f>
        <v>10</v>
      </c>
      <c r="G18" s="20" t="s">
        <v>278</v>
      </c>
      <c r="H18" s="8"/>
      <c r="I18" s="8"/>
      <c r="J18" s="8"/>
    </row>
    <row r="19" spans="1:18" x14ac:dyDescent="0.25">
      <c r="A19" s="19">
        <v>18</v>
      </c>
      <c r="B19" s="7" t="s">
        <v>246</v>
      </c>
      <c r="C19" s="4" t="s">
        <v>250</v>
      </c>
      <c r="D19" s="4">
        <v>10</v>
      </c>
      <c r="E19" s="4">
        <v>30</v>
      </c>
      <c r="F19" s="10">
        <f>D19+E19+K19</f>
        <v>40</v>
      </c>
      <c r="G19" s="20" t="s">
        <v>278</v>
      </c>
      <c r="H19" s="8"/>
      <c r="I19" s="8"/>
      <c r="J19" s="8"/>
      <c r="L19" s="8"/>
    </row>
    <row r="20" spans="1:18" x14ac:dyDescent="0.25">
      <c r="A20" s="19">
        <v>19</v>
      </c>
      <c r="B20" s="7" t="s">
        <v>248</v>
      </c>
      <c r="C20" s="4" t="s">
        <v>251</v>
      </c>
      <c r="D20" s="4">
        <v>10</v>
      </c>
      <c r="E20" s="4"/>
      <c r="F20" s="10">
        <f>D20+E20+K20</f>
        <v>10</v>
      </c>
      <c r="G20" s="20" t="s">
        <v>278</v>
      </c>
      <c r="H20" s="8"/>
      <c r="I20" s="8"/>
      <c r="J20" s="8"/>
    </row>
    <row r="21" spans="1:18" ht="15.75" thickBot="1" x14ac:dyDescent="0.3">
      <c r="A21" s="21">
        <v>20</v>
      </c>
      <c r="B21" s="22" t="s">
        <v>249</v>
      </c>
      <c r="C21" s="23" t="s">
        <v>252</v>
      </c>
      <c r="D21" s="23">
        <v>10</v>
      </c>
      <c r="E21" s="23"/>
      <c r="F21" s="11">
        <f>D21+E21+K21</f>
        <v>10</v>
      </c>
      <c r="G21" s="24" t="s">
        <v>278</v>
      </c>
      <c r="H21" s="8"/>
      <c r="I21" s="8"/>
      <c r="J21" s="8"/>
    </row>
    <row r="22" spans="1:18" x14ac:dyDescent="0.25">
      <c r="H22" s="8"/>
      <c r="I22" s="8"/>
      <c r="J22" s="8"/>
      <c r="K22" s="8"/>
    </row>
    <row r="23" spans="1:18" x14ac:dyDescent="0.25">
      <c r="H23" s="8"/>
      <c r="I23" s="8"/>
      <c r="J23" s="8"/>
    </row>
    <row r="24" spans="1:18" x14ac:dyDescent="0.25">
      <c r="H24" s="8"/>
      <c r="I24" s="8"/>
      <c r="J24" s="8"/>
      <c r="N24" s="8"/>
      <c r="O24" s="8"/>
      <c r="P24" s="8"/>
      <c r="Q24" s="8"/>
    </row>
    <row r="25" spans="1:18" x14ac:dyDescent="0.25">
      <c r="N25" s="8"/>
      <c r="O25" s="8"/>
      <c r="P25" s="8"/>
      <c r="Q25" s="8"/>
    </row>
    <row r="26" spans="1:18" x14ac:dyDescent="0.25">
      <c r="N26" s="8"/>
      <c r="O26" s="8"/>
      <c r="P26" s="8"/>
      <c r="Q26" s="8"/>
    </row>
    <row r="27" spans="1:18" x14ac:dyDescent="0.25">
      <c r="N27" s="8"/>
      <c r="O27" s="8"/>
      <c r="P27" s="8"/>
      <c r="Q27" s="8"/>
      <c r="R27" s="8"/>
    </row>
    <row r="28" spans="1:18" x14ac:dyDescent="0.25">
      <c r="N28" s="8"/>
      <c r="O28" s="8"/>
      <c r="P28" s="8"/>
      <c r="Q28" s="8"/>
      <c r="R28" s="8"/>
    </row>
    <row r="29" spans="1:18" x14ac:dyDescent="0.25">
      <c r="N29" s="8"/>
      <c r="O29" s="8"/>
      <c r="P29" s="8"/>
      <c r="Q29" s="8"/>
    </row>
    <row r="30" spans="1:18" x14ac:dyDescent="0.25">
      <c r="N30" s="8"/>
      <c r="O30" s="8"/>
      <c r="P30" s="8"/>
      <c r="Q3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87D44-3543-4437-A078-1367E305EB23}">
  <dimension ref="A1:F21"/>
  <sheetViews>
    <sheetView zoomScale="85" zoomScaleNormal="85" workbookViewId="0">
      <selection activeCell="D27" sqref="D27"/>
    </sheetView>
  </sheetViews>
  <sheetFormatPr defaultRowHeight="15" x14ac:dyDescent="0.25"/>
  <cols>
    <col min="2" max="2" width="39.28515625" bestFit="1" customWidth="1"/>
    <col min="3" max="3" width="22.85546875" bestFit="1" customWidth="1"/>
    <col min="4" max="4" width="31.28515625" bestFit="1" customWidth="1"/>
    <col min="6" max="6" width="159.5703125" bestFit="1" customWidth="1"/>
  </cols>
  <sheetData>
    <row r="1" spans="1:6" x14ac:dyDescent="0.25">
      <c r="A1" s="15" t="s">
        <v>254</v>
      </c>
      <c r="B1" s="37" t="s">
        <v>255</v>
      </c>
      <c r="C1" s="16" t="s">
        <v>257</v>
      </c>
      <c r="D1" s="17" t="s">
        <v>213</v>
      </c>
      <c r="E1" s="9" t="s">
        <v>256</v>
      </c>
      <c r="F1" s="18" t="s">
        <v>263</v>
      </c>
    </row>
    <row r="2" spans="1:6" x14ac:dyDescent="0.25">
      <c r="A2" s="19">
        <v>1</v>
      </c>
      <c r="B2" s="3" t="s">
        <v>275</v>
      </c>
      <c r="C2" s="3">
        <v>0.5</v>
      </c>
      <c r="D2" s="25"/>
      <c r="E2" s="10">
        <v>500</v>
      </c>
      <c r="F2" s="20" t="s">
        <v>279</v>
      </c>
    </row>
    <row r="3" spans="1:6" x14ac:dyDescent="0.25">
      <c r="A3" s="19">
        <v>2</v>
      </c>
      <c r="B3" s="3" t="s">
        <v>275</v>
      </c>
      <c r="C3" s="3">
        <v>1</v>
      </c>
      <c r="D3" s="25"/>
      <c r="E3" s="10">
        <v>500</v>
      </c>
      <c r="F3" s="20" t="s">
        <v>279</v>
      </c>
    </row>
    <row r="4" spans="1:6" x14ac:dyDescent="0.25">
      <c r="A4" s="19">
        <v>3</v>
      </c>
      <c r="B4" s="3" t="s">
        <v>275</v>
      </c>
      <c r="C4" s="3">
        <v>1.5</v>
      </c>
      <c r="D4" s="25"/>
      <c r="E4" s="10">
        <v>500</v>
      </c>
      <c r="F4" s="20" t="s">
        <v>279</v>
      </c>
    </row>
    <row r="5" spans="1:6" x14ac:dyDescent="0.25">
      <c r="A5" s="19">
        <v>4</v>
      </c>
      <c r="B5" s="3" t="s">
        <v>275</v>
      </c>
      <c r="C5" s="3">
        <v>2.5</v>
      </c>
      <c r="D5" s="25"/>
      <c r="E5" s="10">
        <v>500</v>
      </c>
      <c r="F5" s="20" t="s">
        <v>279</v>
      </c>
    </row>
    <row r="6" spans="1:6" x14ac:dyDescent="0.25">
      <c r="A6" s="19">
        <v>5</v>
      </c>
      <c r="B6" s="3" t="s">
        <v>275</v>
      </c>
      <c r="C6" s="3">
        <v>4</v>
      </c>
      <c r="D6" s="25"/>
      <c r="E6" s="10">
        <v>250</v>
      </c>
      <c r="F6" s="20" t="s">
        <v>279</v>
      </c>
    </row>
    <row r="7" spans="1:6" x14ac:dyDescent="0.25">
      <c r="A7" s="19">
        <v>6</v>
      </c>
      <c r="B7" s="3" t="s">
        <v>275</v>
      </c>
      <c r="C7" s="3">
        <v>6</v>
      </c>
      <c r="D7" s="25"/>
      <c r="E7" s="10">
        <v>100</v>
      </c>
      <c r="F7" s="20" t="s">
        <v>279</v>
      </c>
    </row>
    <row r="8" spans="1:6" x14ac:dyDescent="0.25">
      <c r="A8" s="19">
        <v>7</v>
      </c>
      <c r="B8" s="3" t="s">
        <v>275</v>
      </c>
      <c r="C8" s="3">
        <v>10</v>
      </c>
      <c r="D8" s="25"/>
      <c r="E8" s="10">
        <v>100</v>
      </c>
      <c r="F8" s="20" t="s">
        <v>279</v>
      </c>
    </row>
    <row r="9" spans="1:6" x14ac:dyDescent="0.25">
      <c r="A9" s="19">
        <v>8</v>
      </c>
      <c r="B9" s="3" t="s">
        <v>275</v>
      </c>
      <c r="C9" s="3">
        <v>25</v>
      </c>
      <c r="D9" s="25"/>
      <c r="E9" s="10">
        <v>50</v>
      </c>
      <c r="F9" s="20" t="s">
        <v>279</v>
      </c>
    </row>
    <row r="10" spans="1:6" x14ac:dyDescent="0.25">
      <c r="A10" s="19">
        <v>9</v>
      </c>
      <c r="B10" s="3" t="s">
        <v>275</v>
      </c>
      <c r="C10" s="3">
        <v>70</v>
      </c>
      <c r="D10" s="25"/>
      <c r="E10" s="10">
        <v>50</v>
      </c>
      <c r="F10" s="20" t="s">
        <v>279</v>
      </c>
    </row>
    <row r="11" spans="1:6" x14ac:dyDescent="0.25">
      <c r="A11" s="19">
        <v>10</v>
      </c>
      <c r="B11" s="3" t="s">
        <v>276</v>
      </c>
      <c r="C11" s="3">
        <v>1.5</v>
      </c>
      <c r="D11" s="25"/>
      <c r="E11" s="10">
        <v>500</v>
      </c>
      <c r="F11" s="20" t="s">
        <v>279</v>
      </c>
    </row>
    <row r="12" spans="1:6" x14ac:dyDescent="0.25">
      <c r="A12" s="19">
        <v>11</v>
      </c>
      <c r="B12" s="3" t="s">
        <v>276</v>
      </c>
      <c r="C12" s="3">
        <v>4</v>
      </c>
      <c r="D12" s="25"/>
      <c r="E12" s="10">
        <v>200</v>
      </c>
      <c r="F12" s="20" t="s">
        <v>279</v>
      </c>
    </row>
    <row r="13" spans="1:6" x14ac:dyDescent="0.25">
      <c r="A13" s="19">
        <v>12</v>
      </c>
      <c r="B13" s="3" t="s">
        <v>276</v>
      </c>
      <c r="C13" s="3">
        <v>6</v>
      </c>
      <c r="D13" s="25"/>
      <c r="E13" s="10">
        <v>100</v>
      </c>
      <c r="F13" s="20" t="s">
        <v>279</v>
      </c>
    </row>
    <row r="14" spans="1:6" x14ac:dyDescent="0.25">
      <c r="A14" s="19">
        <v>13</v>
      </c>
      <c r="B14" s="3" t="s">
        <v>276</v>
      </c>
      <c r="C14" s="3">
        <v>10</v>
      </c>
      <c r="D14" s="25"/>
      <c r="E14" s="10">
        <v>100</v>
      </c>
      <c r="F14" s="20" t="s">
        <v>279</v>
      </c>
    </row>
    <row r="15" spans="1:6" x14ac:dyDescent="0.25">
      <c r="A15" s="19">
        <v>14</v>
      </c>
      <c r="B15" s="3" t="s">
        <v>276</v>
      </c>
      <c r="C15" s="3">
        <v>25</v>
      </c>
      <c r="D15" s="25"/>
      <c r="E15" s="10">
        <v>50</v>
      </c>
      <c r="F15" s="20" t="s">
        <v>279</v>
      </c>
    </row>
    <row r="16" spans="1:6" x14ac:dyDescent="0.25">
      <c r="A16" s="19">
        <v>15</v>
      </c>
      <c r="B16" s="3" t="s">
        <v>276</v>
      </c>
      <c r="C16" s="3">
        <v>70</v>
      </c>
      <c r="D16" s="25"/>
      <c r="E16" s="10">
        <v>100</v>
      </c>
      <c r="F16" s="20" t="s">
        <v>279</v>
      </c>
    </row>
    <row r="17" spans="1:6" x14ac:dyDescent="0.25">
      <c r="A17" s="19">
        <v>16</v>
      </c>
      <c r="B17" s="3" t="s">
        <v>276</v>
      </c>
      <c r="C17" s="3">
        <v>95</v>
      </c>
      <c r="D17" s="25"/>
      <c r="E17" s="10">
        <v>20</v>
      </c>
      <c r="F17" s="20" t="s">
        <v>279</v>
      </c>
    </row>
    <row r="18" spans="1:6" x14ac:dyDescent="0.25">
      <c r="A18" s="19">
        <v>17</v>
      </c>
      <c r="B18" s="3" t="s">
        <v>276</v>
      </c>
      <c r="C18" s="3">
        <v>185</v>
      </c>
      <c r="D18" s="25"/>
      <c r="E18" s="10">
        <v>20</v>
      </c>
      <c r="F18" s="20" t="s">
        <v>279</v>
      </c>
    </row>
    <row r="19" spans="1:6" x14ac:dyDescent="0.25">
      <c r="A19" s="19">
        <v>18</v>
      </c>
      <c r="B19" s="3" t="s">
        <v>262</v>
      </c>
      <c r="C19" s="3" t="s">
        <v>258</v>
      </c>
      <c r="D19" s="25" t="s">
        <v>261</v>
      </c>
      <c r="E19" s="10">
        <v>300</v>
      </c>
      <c r="F19" s="20" t="s">
        <v>279</v>
      </c>
    </row>
    <row r="20" spans="1:6" ht="15.75" thickBot="1" x14ac:dyDescent="0.3">
      <c r="A20" s="21">
        <v>19</v>
      </c>
      <c r="B20" s="28" t="s">
        <v>260</v>
      </c>
      <c r="C20" s="28" t="s">
        <v>280</v>
      </c>
      <c r="D20" s="27" t="s">
        <v>259</v>
      </c>
      <c r="E20" s="11">
        <v>300</v>
      </c>
      <c r="F20" s="24" t="s">
        <v>279</v>
      </c>
    </row>
    <row r="21" spans="1:6" x14ac:dyDescent="0.25">
      <c r="A21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B8F3-F798-4B8C-92F5-A4AD8F320FB0}">
  <dimension ref="A1:D4"/>
  <sheetViews>
    <sheetView workbookViewId="0">
      <selection activeCell="D14" sqref="D14"/>
    </sheetView>
  </sheetViews>
  <sheetFormatPr defaultRowHeight="15" x14ac:dyDescent="0.25"/>
  <cols>
    <col min="2" max="2" width="18" bestFit="1" customWidth="1"/>
    <col min="3" max="3" width="36" bestFit="1" customWidth="1"/>
    <col min="4" max="4" width="170.85546875" bestFit="1" customWidth="1"/>
  </cols>
  <sheetData>
    <row r="1" spans="1:4" ht="15.75" thickBot="1" x14ac:dyDescent="0.3">
      <c r="A1" s="31" t="s">
        <v>212</v>
      </c>
      <c r="B1" s="34" t="s">
        <v>267</v>
      </c>
      <c r="C1" s="32" t="s">
        <v>213</v>
      </c>
      <c r="D1" s="35" t="s">
        <v>266</v>
      </c>
    </row>
    <row r="2" spans="1:4" x14ac:dyDescent="0.25">
      <c r="A2" s="12">
        <v>1</v>
      </c>
      <c r="B2" s="12" t="s">
        <v>271</v>
      </c>
      <c r="C2" s="33" t="s">
        <v>269</v>
      </c>
      <c r="D2" s="33" t="s">
        <v>274</v>
      </c>
    </row>
    <row r="3" spans="1:4" x14ac:dyDescent="0.25">
      <c r="A3" s="13">
        <v>2</v>
      </c>
      <c r="B3" s="13" t="s">
        <v>272</v>
      </c>
      <c r="C3" s="20" t="s">
        <v>268</v>
      </c>
      <c r="D3" s="20" t="s">
        <v>274</v>
      </c>
    </row>
    <row r="4" spans="1:4" ht="15.75" thickBot="1" x14ac:dyDescent="0.3">
      <c r="A4" s="14">
        <v>3</v>
      </c>
      <c r="B4" s="14" t="s">
        <v>273</v>
      </c>
      <c r="C4" s="24" t="s">
        <v>270</v>
      </c>
      <c r="D4" s="2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HARTING</vt:lpstr>
      <vt:lpstr>WAGO (złączki)</vt:lpstr>
      <vt:lpstr>Przewody</vt:lpstr>
      <vt:lpstr>Wiązki elektryczne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Jonasz Izdebski | Łukasiewicz – PIT</dc:creator>
  <cp:lastModifiedBy>Jonasz Izdebski | Łukasiewicz – PIT</cp:lastModifiedBy>
  <dcterms:created xsi:type="dcterms:W3CDTF">2024-12-05T10:03:50Z</dcterms:created>
  <dcterms:modified xsi:type="dcterms:W3CDTF">2024-12-06T16:18:40Z</dcterms:modified>
</cp:coreProperties>
</file>