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ozlowska\Desktop\ZP 46-24 Tenofovir\"/>
    </mc:Choice>
  </mc:AlternateContent>
  <xr:revisionPtr revIDLastSave="0" documentId="13_ncr:1_{B92585C9-9E2D-4969-A854-BBBCF56BC936}" xr6:coauthVersionLast="36" xr6:coauthVersionMax="36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7" r:id="rId1"/>
  </sheets>
  <definedNames>
    <definedName name="a">#REF!</definedName>
    <definedName name="_xlnm.Print_Area" localSheetId="0">Arkusz1!$A$1:$N$12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8" i="7" l="1"/>
  <c r="L8" i="7" s="1"/>
  <c r="N8" i="7" s="1"/>
</calcChain>
</file>

<file path=xl/sharedStrings.xml><?xml version="1.0" encoding="utf-8"?>
<sst xmlns="http://schemas.openxmlformats.org/spreadsheetml/2006/main" count="34" uniqueCount="34">
  <si>
    <t>Nr pakietu/nr pozycji/nazwa</t>
  </si>
  <si>
    <t>Jedn.miar.</t>
  </si>
  <si>
    <t>Dawka</t>
  </si>
  <si>
    <t>Szacunk. ilość zam. w jedn.miar</t>
  </si>
  <si>
    <t>Lek objęty ceną urzędową TAK/NIE</t>
  </si>
  <si>
    <t>Nazwa preparatu</t>
  </si>
  <si>
    <t>kod EAN barcode</t>
  </si>
  <si>
    <t>ilość w opakowaniu</t>
  </si>
  <si>
    <t>Ilość opakowań przeliczona w odniesieniu do ilośći zam. Z kol. E</t>
  </si>
  <si>
    <t>Cena netto za opakowanie (z kol. J) w zł</t>
  </si>
  <si>
    <t>Wartość netto w zł</t>
  </si>
  <si>
    <t>Stawka Vat %</t>
  </si>
  <si>
    <t>A</t>
  </si>
  <si>
    <t>B</t>
  </si>
  <si>
    <t>C</t>
  </si>
  <si>
    <t>D</t>
  </si>
  <si>
    <t>E</t>
  </si>
  <si>
    <t>F</t>
  </si>
  <si>
    <t>G</t>
  </si>
  <si>
    <t>H</t>
  </si>
  <si>
    <t xml:space="preserve">I </t>
  </si>
  <si>
    <t>J</t>
  </si>
  <si>
    <t>K</t>
  </si>
  <si>
    <t>L=J*K</t>
  </si>
  <si>
    <t>Ł</t>
  </si>
  <si>
    <t>Wartość brutto w zł</t>
  </si>
  <si>
    <t>INFORMACJE OGÓLNE dot. wypełniania formularza</t>
  </si>
  <si>
    <t>ZAMAWIAJĄCY WYMAGA WYPEŁNIENIA BIAŁYCH PÓL ARKUSZA</t>
  </si>
  <si>
    <t>Formularz cenowy</t>
  </si>
  <si>
    <t>M = L+L*Ł</t>
  </si>
  <si>
    <t>ZP 46/24</t>
  </si>
  <si>
    <t>TENOFOVIR (w programie lekowym B.1 oraz B.106)</t>
  </si>
  <si>
    <t>Tabl.</t>
  </si>
  <si>
    <t>245mg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</si>
</sst>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#,###.00"/>
  </numFmts>
  <fonts count="21">
    <font>
      <sz val="11"/>
      <color rgb="FF000000"/>
      <name val="Czcionka tekstu podstawowego"/>
      <family val="2"/>
      <charset val="238"/>
    </font>
    <font>
      <sz val="10"/>
      <name val="Arial"/>
      <family val="2"/>
      <charset val="238"/>
    </font>
    <font>
      <sz val="8"/>
      <color rgb="FF000000"/>
      <name val="Czcionka tekstu podstawowego"/>
      <family val="2"/>
      <charset val="238"/>
    </font>
    <font>
      <sz val="7"/>
      <color rgb="FF000000"/>
      <name val="Czcionka tekstu podstawowego"/>
      <family val="2"/>
      <charset val="238"/>
    </font>
    <font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5"/>
      <name val="Arial"/>
      <family val="2"/>
      <charset val="238"/>
    </font>
    <font>
      <b/>
      <sz val="7"/>
      <name val="Arial"/>
      <family val="2"/>
      <charset val="238"/>
    </font>
    <font>
      <b/>
      <sz val="6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b/>
      <sz val="12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Czcionka tekstu podstawowego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CCFFFF"/>
      </patternFill>
    </fill>
    <fill>
      <patternFill patternType="solid">
        <fgColor rgb="FFCCFFFF"/>
        <bgColor rgb="FFCC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rgb="FFF2DCDB"/>
      </patternFill>
    </fill>
    <fill>
      <patternFill patternType="solid">
        <fgColor theme="5" tint="0.79998168889431442"/>
        <bgColor rgb="FFE0C2CD"/>
      </patternFill>
    </fill>
    <fill>
      <patternFill patternType="solid">
        <fgColor theme="7" tint="0.79998168889431442"/>
        <bgColor indexed="47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indexed="8"/>
      </top>
      <bottom style="hair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2" fillId="0" borderId="0" applyBorder="0" applyProtection="0"/>
    <xf numFmtId="164" fontId="13" fillId="0" borderId="0" applyBorder="0" applyProtection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left" vertical="center"/>
    </xf>
    <xf numFmtId="0" fontId="3" fillId="6" borderId="0" xfId="0" applyFont="1" applyFill="1" applyAlignment="1">
      <alignment horizontal="center" vertical="center"/>
    </xf>
    <xf numFmtId="4" fontId="4" fillId="6" borderId="0" xfId="0" applyNumberFormat="1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6" borderId="0" xfId="0" applyFill="1"/>
    <xf numFmtId="0" fontId="0" fillId="6" borderId="0" xfId="0" applyFill="1" applyAlignment="1">
      <alignment horizontal="right" vertical="center"/>
    </xf>
    <xf numFmtId="0" fontId="0" fillId="4" borderId="0" xfId="0" applyFill="1" applyAlignment="1">
      <alignment horizontal="right" vertical="center"/>
    </xf>
    <xf numFmtId="0" fontId="1" fillId="6" borderId="0" xfId="0" applyFont="1" applyFill="1" applyAlignment="1">
      <alignment wrapText="1"/>
    </xf>
    <xf numFmtId="0" fontId="5" fillId="6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wrapText="1"/>
    </xf>
    <xf numFmtId="165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vertical="center"/>
    </xf>
    <xf numFmtId="0" fontId="6" fillId="6" borderId="1" xfId="0" applyFont="1" applyFill="1" applyBorder="1"/>
    <xf numFmtId="0" fontId="6" fillId="6" borderId="1" xfId="0" applyFont="1" applyFill="1" applyBorder="1" applyAlignment="1">
      <alignment horizontal="right" vertical="center"/>
    </xf>
    <xf numFmtId="4" fontId="6" fillId="6" borderId="1" xfId="0" applyNumberFormat="1" applyFont="1" applyFill="1" applyBorder="1" applyAlignment="1">
      <alignment horizontal="right" vertical="center"/>
    </xf>
    <xf numFmtId="0" fontId="1" fillId="4" borderId="0" xfId="0" applyFont="1" applyFill="1" applyAlignment="1">
      <alignment horizontal="right" vertical="center" wrapText="1"/>
    </xf>
    <xf numFmtId="0" fontId="7" fillId="6" borderId="1" xfId="0" applyFont="1" applyFill="1" applyBorder="1" applyAlignment="1">
      <alignment horizontal="left" vertical="center"/>
    </xf>
    <xf numFmtId="0" fontId="2" fillId="6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9" fontId="7" fillId="5" borderId="1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right" vertical="center" wrapText="1"/>
    </xf>
    <xf numFmtId="9" fontId="8" fillId="5" borderId="1" xfId="0" applyNumberFormat="1" applyFont="1" applyFill="1" applyBorder="1" applyAlignment="1">
      <alignment horizontal="right" vertical="center" wrapText="1"/>
    </xf>
    <xf numFmtId="4" fontId="8" fillId="7" borderId="1" xfId="0" applyNumberFormat="1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" fontId="16" fillId="3" borderId="1" xfId="1" applyNumberFormat="1" applyFont="1" applyFill="1" applyBorder="1" applyAlignment="1">
      <alignment horizontal="center" vertical="center"/>
    </xf>
    <xf numFmtId="4" fontId="16" fillId="0" borderId="1" xfId="1" applyNumberFormat="1" applyFont="1" applyBorder="1" applyAlignment="1">
      <alignment horizontal="center" vertical="center" wrapText="1"/>
    </xf>
    <xf numFmtId="4" fontId="19" fillId="3" borderId="1" xfId="1" applyNumberFormat="1" applyFont="1" applyFill="1" applyBorder="1" applyAlignment="1">
      <alignment horizontal="center" vertical="center"/>
    </xf>
    <xf numFmtId="9" fontId="19" fillId="0" borderId="1" xfId="1" applyNumberFormat="1" applyFont="1" applyBorder="1" applyAlignment="1">
      <alignment horizontal="center" vertical="center" wrapText="1"/>
    </xf>
    <xf numFmtId="4" fontId="19" fillId="3" borderId="1" xfId="1" applyNumberFormat="1" applyFont="1" applyFill="1" applyBorder="1" applyAlignment="1">
      <alignment horizontal="right" vertical="center"/>
    </xf>
    <xf numFmtId="4" fontId="15" fillId="6" borderId="2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0" fillId="3" borderId="1" xfId="2" applyFont="1" applyFill="1" applyBorder="1" applyAlignment="1">
      <alignment vertical="center" wrapText="1"/>
    </xf>
    <xf numFmtId="0" fontId="20" fillId="3" borderId="1" xfId="2" applyFont="1" applyFill="1" applyBorder="1" applyAlignment="1">
      <alignment horizontal="center" vertical="center" wrapText="1"/>
    </xf>
    <xf numFmtId="3" fontId="20" fillId="3" borderId="1" xfId="2" applyNumberFormat="1" applyFont="1" applyFill="1" applyBorder="1" applyAlignment="1">
      <alignment horizontal="center" vertical="center" wrapText="1"/>
    </xf>
  </cellXfs>
  <cellStyles count="5">
    <cellStyle name="Excel Built-in Normal 2" xfId="3" xr:uid="{00000000-0005-0000-0000-000000000000}"/>
    <cellStyle name="Excel Built-in TableStyleLight1" xfId="2" xr:uid="{00000000-0005-0000-0000-000001000000}"/>
    <cellStyle name="Normalny" xfId="0" builtinId="0"/>
    <cellStyle name="Normalny 3" xfId="4" xr:uid="{00000000-0005-0000-0000-000003000000}"/>
    <cellStyle name="TableStyleLight1" xfId="1" xr:uid="{00000000-0005-0000-0000-000005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2DCDB"/>
      <rgbColor rgb="FFCCFFFF"/>
      <rgbColor rgb="FF660066"/>
      <rgbColor rgb="FFFF8080"/>
      <rgbColor rgb="FF0066CC"/>
      <rgbColor rgb="FFE0C2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6B9B8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48A9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361946</xdr:colOff>
      <xdr:row>8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70919236-AB95-42AF-8202-3B30CCBDFF1D}"/>
            </a:ext>
          </a:extLst>
        </xdr:cNvPr>
        <xdr:cNvSpPr txBox="1"/>
      </xdr:nvSpPr>
      <xdr:spPr>
        <a:xfrm>
          <a:off x="6610346" y="24536400"/>
          <a:ext cx="184731" cy="264560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4</xdr:col>
      <xdr:colOff>361946</xdr:colOff>
      <xdr:row>8</xdr:row>
      <xdr:rowOff>0</xdr:rowOff>
    </xdr:from>
    <xdr:ext cx="184727" cy="264563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71BE3983-DBDF-40E5-91EB-B54AC02FEE7E}"/>
            </a:ext>
          </a:extLst>
        </xdr:cNvPr>
        <xdr:cNvSpPr txBox="1"/>
      </xdr:nvSpPr>
      <xdr:spPr>
        <a:xfrm>
          <a:off x="6610346" y="2453640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4</xdr:col>
      <xdr:colOff>361946</xdr:colOff>
      <xdr:row>8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DC1199C6-5A7A-44B0-AC77-A2D7BC0D3FB5}"/>
            </a:ext>
          </a:extLst>
        </xdr:cNvPr>
        <xdr:cNvSpPr txBox="1"/>
      </xdr:nvSpPr>
      <xdr:spPr>
        <a:xfrm>
          <a:off x="6610346" y="24536400"/>
          <a:ext cx="184731" cy="264560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6FFB0-D99D-42CE-AED5-80923BDC0877}">
  <dimension ref="A1:N8"/>
  <sheetViews>
    <sheetView tabSelected="1" workbookViewId="0">
      <selection activeCell="C20" sqref="C20"/>
    </sheetView>
  </sheetViews>
  <sheetFormatPr defaultColWidth="10.25" defaultRowHeight="14.25"/>
  <cols>
    <col min="1" max="1" width="2.75" style="1" customWidth="1"/>
    <col min="2" max="2" width="54.375" style="2" customWidth="1"/>
    <col min="3" max="3" width="14.125" style="3" customWidth="1"/>
    <col min="4" max="4" width="10.75" style="3" customWidth="1"/>
    <col min="5" max="5" width="9.625" style="1" customWidth="1"/>
    <col min="6" max="6" width="10.5" style="4" customWidth="1"/>
    <col min="7" max="7" width="15.875" style="5" customWidth="1"/>
    <col min="8" max="8" width="9" style="6" customWidth="1"/>
    <col min="9" max="9" width="7.25" style="6" customWidth="1"/>
    <col min="10" max="10" width="10.5" customWidth="1"/>
    <col min="11" max="11" width="9.625" customWidth="1"/>
    <col min="12" max="12" width="10.375" style="7" customWidth="1"/>
    <col min="13" max="13" width="6.875" customWidth="1"/>
    <col min="14" max="14" width="11.625" customWidth="1"/>
    <col min="15" max="117" width="8.75" customWidth="1"/>
  </cols>
  <sheetData>
    <row r="1" spans="1:14" ht="15.75">
      <c r="A1" s="8"/>
      <c r="B1" s="9" t="s">
        <v>30</v>
      </c>
      <c r="C1" s="10"/>
      <c r="D1" s="10"/>
      <c r="E1" s="8"/>
      <c r="F1" s="11"/>
      <c r="G1" s="12"/>
      <c r="H1" s="13"/>
      <c r="I1" s="13"/>
      <c r="J1" s="14"/>
      <c r="K1" s="15"/>
      <c r="L1" s="15"/>
      <c r="M1" s="15"/>
      <c r="N1" s="16"/>
    </row>
    <row r="2" spans="1:14" ht="19.5" customHeight="1">
      <c r="A2" s="17"/>
      <c r="B2" s="18" t="s">
        <v>26</v>
      </c>
      <c r="C2" s="19"/>
      <c r="D2" s="20"/>
      <c r="E2" s="21"/>
      <c r="F2" s="22"/>
      <c r="G2" s="23"/>
      <c r="H2" s="23"/>
      <c r="I2" s="23"/>
      <c r="J2" s="24"/>
      <c r="K2" s="25"/>
      <c r="L2" s="25"/>
      <c r="M2" s="26"/>
      <c r="N2" s="27"/>
    </row>
    <row r="3" spans="1:14" ht="19.5" customHeight="1">
      <c r="A3" s="17"/>
      <c r="B3" s="18" t="s">
        <v>27</v>
      </c>
      <c r="C3" s="19"/>
      <c r="D3" s="20"/>
      <c r="E3" s="21"/>
      <c r="F3" s="22"/>
      <c r="G3" s="23"/>
      <c r="H3" s="23"/>
      <c r="I3" s="23"/>
      <c r="J3" s="24"/>
      <c r="K3" s="25"/>
      <c r="L3" s="25"/>
      <c r="M3" s="26"/>
      <c r="N3" s="27"/>
    </row>
    <row r="4" spans="1:14">
      <c r="A4" s="28"/>
      <c r="B4" s="24"/>
      <c r="C4" s="19"/>
      <c r="D4" s="20"/>
      <c r="E4" s="21"/>
      <c r="F4" s="22"/>
      <c r="G4" s="23"/>
      <c r="H4" s="23"/>
      <c r="I4" s="23"/>
      <c r="J4" s="24"/>
      <c r="K4" s="25"/>
      <c r="L4" s="25"/>
      <c r="M4" s="26"/>
      <c r="N4" s="16"/>
    </row>
    <row r="5" spans="1:14">
      <c r="A5" s="8"/>
      <c r="B5" s="29"/>
      <c r="C5" s="10"/>
      <c r="D5" s="10"/>
      <c r="E5" s="55" t="s">
        <v>28</v>
      </c>
      <c r="F5" s="55"/>
      <c r="G5" s="55"/>
      <c r="H5" s="55"/>
      <c r="I5" s="13"/>
      <c r="J5" s="14"/>
      <c r="K5" s="15"/>
      <c r="L5" s="15"/>
      <c r="M5" s="15"/>
      <c r="N5" s="16"/>
    </row>
    <row r="6" spans="1:14" ht="37.5" customHeight="1">
      <c r="A6" s="56" t="s">
        <v>0</v>
      </c>
      <c r="B6" s="56"/>
      <c r="C6" s="30" t="s">
        <v>1</v>
      </c>
      <c r="D6" s="31" t="s">
        <v>2</v>
      </c>
      <c r="E6" s="32" t="s">
        <v>3</v>
      </c>
      <c r="F6" s="33" t="s">
        <v>4</v>
      </c>
      <c r="G6" s="34" t="s">
        <v>5</v>
      </c>
      <c r="H6" s="45" t="s">
        <v>6</v>
      </c>
      <c r="I6" s="35" t="s">
        <v>7</v>
      </c>
      <c r="J6" s="36" t="s">
        <v>8</v>
      </c>
      <c r="K6" s="37" t="s">
        <v>9</v>
      </c>
      <c r="L6" s="38" t="s">
        <v>10</v>
      </c>
      <c r="M6" s="39" t="s">
        <v>11</v>
      </c>
      <c r="N6" s="40" t="s">
        <v>25</v>
      </c>
    </row>
    <row r="7" spans="1:14">
      <c r="A7" s="45" t="s">
        <v>12</v>
      </c>
      <c r="B7" s="45" t="s">
        <v>13</v>
      </c>
      <c r="C7" s="30" t="s">
        <v>14</v>
      </c>
      <c r="D7" s="31" t="s">
        <v>15</v>
      </c>
      <c r="E7" s="41" t="s">
        <v>16</v>
      </c>
      <c r="F7" s="30" t="s">
        <v>17</v>
      </c>
      <c r="G7" s="30" t="s">
        <v>18</v>
      </c>
      <c r="H7" s="30" t="s">
        <v>19</v>
      </c>
      <c r="I7" s="30" t="s">
        <v>20</v>
      </c>
      <c r="J7" s="30" t="s">
        <v>21</v>
      </c>
      <c r="K7" s="42" t="s">
        <v>22</v>
      </c>
      <c r="L7" s="42" t="s">
        <v>23</v>
      </c>
      <c r="M7" s="43" t="s">
        <v>24</v>
      </c>
      <c r="N7" s="44" t="s">
        <v>29</v>
      </c>
    </row>
    <row r="8" spans="1:14" ht="59.25" customHeight="1">
      <c r="A8" s="46">
        <v>1</v>
      </c>
      <c r="B8" s="57" t="s">
        <v>31</v>
      </c>
      <c r="C8" s="58" t="s">
        <v>32</v>
      </c>
      <c r="D8" s="58" t="s">
        <v>33</v>
      </c>
      <c r="E8" s="59">
        <v>30240</v>
      </c>
      <c r="F8" s="47"/>
      <c r="G8" s="47"/>
      <c r="H8" s="48"/>
      <c r="I8" s="49"/>
      <c r="J8" s="50" t="str">
        <f>IF(I8="","",ROUNDUP(E8/I8,0))</f>
        <v/>
      </c>
      <c r="K8" s="51"/>
      <c r="L8" s="52" t="str">
        <f>IF(J8="","",IF(K8="","",ROUND(J8*K8,2)))</f>
        <v/>
      </c>
      <c r="M8" s="53"/>
      <c r="N8" s="54" t="str">
        <f>IF(K8="","",L8*M8+L8)</f>
        <v/>
      </c>
    </row>
  </sheetData>
  <mergeCells count="2">
    <mergeCell ref="E5:H5"/>
    <mergeCell ref="A6:B6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5557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akozlowska</dc:creator>
  <cp:lastModifiedBy>akozlowska</cp:lastModifiedBy>
  <cp:revision>1328</cp:revision>
  <cp:lastPrinted>2024-11-26T11:35:56Z</cp:lastPrinted>
  <dcterms:created xsi:type="dcterms:W3CDTF">2019-12-10T13:48:31Z</dcterms:created>
  <dcterms:modified xsi:type="dcterms:W3CDTF">2024-11-26T11:35:59Z</dcterms:modified>
  <dc:language>pl-PL</dc:language>
</cp:coreProperties>
</file>