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.stojewski\Documents\PGK Inwestycje\2023\ul. Dąbrowskiego\Zapytanie ofertowe na zakup materiałów\"/>
    </mc:Choice>
  </mc:AlternateContent>
  <xr:revisionPtr revIDLastSave="0" documentId="13_ncr:1_{DB9892A6-2968-43BA-803B-2CC6AA05D4C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0" i="1" l="1"/>
  <c r="G78" i="1"/>
  <c r="G71" i="1"/>
  <c r="G64" i="1"/>
  <c r="G46" i="1"/>
</calcChain>
</file>

<file path=xl/sharedStrings.xml><?xml version="1.0" encoding="utf-8"?>
<sst xmlns="http://schemas.openxmlformats.org/spreadsheetml/2006/main" count="103" uniqueCount="79">
  <si>
    <t>Formularz ofertowy</t>
  </si>
  <si>
    <t>Lp.</t>
  </si>
  <si>
    <t>Rodzaj materiału</t>
  </si>
  <si>
    <t>szt</t>
  </si>
  <si>
    <t>kpl.</t>
  </si>
  <si>
    <t>Razem netto</t>
  </si>
  <si>
    <t>mb</t>
  </si>
  <si>
    <t>Wartość netto [zł]</t>
  </si>
  <si>
    <t>Cena jednostowa netto [zł] za mb, szt.</t>
  </si>
  <si>
    <t>Obudowa zasuwy 65/80</t>
  </si>
  <si>
    <t>Uszczelka fi 160 z "uszami"</t>
  </si>
  <si>
    <t xml:space="preserve">Hydrant nadziemny DN80, z zabezpieczeniem przed złamaniem  </t>
  </si>
  <si>
    <t xml:space="preserve">Kołnierz ślepy DN100 </t>
  </si>
  <si>
    <t>Rura PEHD fi160, SDR17, PE100 (sztanga - 12 mb)</t>
  </si>
  <si>
    <t>Rura PEHD fi 110, SDR17, PE100 (sztanga - 12 mb)</t>
  </si>
  <si>
    <t xml:space="preserve">Kolano ze stopką DN80, 90st. żel. </t>
  </si>
  <si>
    <t>Trójnik PEHD równoprzelotowy elektrooporowy fi160 (mufowy)</t>
  </si>
  <si>
    <t>Trójnik redukcyjny PEHD 110/90 (mufowy)</t>
  </si>
  <si>
    <t xml:space="preserve">Skrzynka do zasuw duża </t>
  </si>
  <si>
    <t>Łuk monolityczny PEHD110/11º</t>
  </si>
  <si>
    <t>Łuk monolityczny PEHD110/30º</t>
  </si>
  <si>
    <t>Łuk monolityczny PEHD110/45º</t>
  </si>
  <si>
    <t>Łuk monolityczny PEHD110/60º</t>
  </si>
  <si>
    <t>Łuk monolityczny PEHD 90/45º</t>
  </si>
  <si>
    <t>Redukcja PEHD 160/110</t>
  </si>
  <si>
    <t xml:space="preserve">Tuleja kołnierzowa PEHD 160 </t>
  </si>
  <si>
    <t xml:space="preserve">Tuleja kołnierzowa PEHD 110 </t>
  </si>
  <si>
    <t xml:space="preserve">Tuleja kołnierzowa PEHD 90 </t>
  </si>
  <si>
    <t>Kołnierz luźny ocynkowany DN 150</t>
  </si>
  <si>
    <t>Kołnierz luźny ocynkowany DN 100</t>
  </si>
  <si>
    <t>Kołnierz luźny ocynkowany DN 80</t>
  </si>
  <si>
    <t>Uszczelka fi 80 z "uszami"</t>
  </si>
  <si>
    <r>
      <t>Łuk monolityczny PEHD110/45</t>
    </r>
    <r>
      <rPr>
        <sz val="12"/>
        <color theme="1"/>
        <rFont val="Times New Roman"/>
        <family val="1"/>
        <charset val="238"/>
      </rPr>
      <t>º</t>
    </r>
  </si>
  <si>
    <t>Łuk monolityczny PEHD110/15º</t>
  </si>
  <si>
    <t>Obudowa zasuwy 100/150</t>
  </si>
  <si>
    <t>Tuleja kołnierzowa PVC 160 kielichowa (dwukielich)</t>
  </si>
  <si>
    <t>Redukcja PEHD 110/90</t>
  </si>
  <si>
    <t>Uszczelka fi 100 z "uszami"</t>
  </si>
  <si>
    <t>Śruba M20x100 pełny gwint</t>
  </si>
  <si>
    <t>Śruba M16x70 pełny gwint</t>
  </si>
  <si>
    <t>Śruba M16x100 pełny gwint</t>
  </si>
  <si>
    <t xml:space="preserve">Skrzynka do zasuw średnia </t>
  </si>
  <si>
    <t>Mufa elektrooporowa PEHD 160</t>
  </si>
  <si>
    <t>Mufa elektrooporowa PEHD 110</t>
  </si>
  <si>
    <t>Mufa elektrooporowa PEHD 90</t>
  </si>
  <si>
    <t xml:space="preserve">Złączka PE 32/32 GZ </t>
  </si>
  <si>
    <t xml:space="preserve">Złączka PE 40/40 GZ </t>
  </si>
  <si>
    <t xml:space="preserve">Złączka PE 50/50 GZ </t>
  </si>
  <si>
    <t>Trójnik redukcyjny PE 63/40/63 (tymczasowe połączenie)</t>
  </si>
  <si>
    <t>Trójnik redukcyjny PE 63/32/63 (tymczasowe połączenie)</t>
  </si>
  <si>
    <t>Trójnik redukcyjny PE 63/50/63 (tymczasowe połączenie)</t>
  </si>
  <si>
    <t>Redukcja żeliwna 150/80</t>
  </si>
  <si>
    <t>Redukcja symetryczna elekrooporowa 90/63 SDR17 PE100</t>
  </si>
  <si>
    <t>Zaślepka elektoroporowa PEHD63, SDR17, PE100</t>
  </si>
  <si>
    <t>Budowa kanalizacji deszczowej</t>
  </si>
  <si>
    <t xml:space="preserve">Przebudowa kanalizacji sanitarnej tłocznej </t>
  </si>
  <si>
    <t>Rura PEHD fi 32, SDR17, PE100 (w krążku)</t>
  </si>
  <si>
    <t>Rura PEHD75, SDR17, PE100 do kanalizacji tłocznej (w krążku)</t>
  </si>
  <si>
    <t>Łuk monolityczny PEHD 75/30 do kanalizacji tłocznej (w krążku)</t>
  </si>
  <si>
    <t>Łuk monolityczny PEHD 75/15 do kanalizacji tłocznej (w krążku)</t>
  </si>
  <si>
    <t>Mufa elektrooporowa PEHD 75 do kanalizacji tłocznej (w krążku)</t>
  </si>
  <si>
    <t>Sieć wodociągowa</t>
  </si>
  <si>
    <t xml:space="preserve">Kanał Dn 200 PP SN8   </t>
  </si>
  <si>
    <t xml:space="preserve">Rura Dn 160 PP SN8   </t>
  </si>
  <si>
    <r>
      <t>Kolano Dn 160 PP SN8 90</t>
    </r>
    <r>
      <rPr>
        <sz val="12"/>
        <color theme="1"/>
        <rFont val="Times New Roman"/>
        <family val="1"/>
        <charset val="238"/>
      </rPr>
      <t>º</t>
    </r>
  </si>
  <si>
    <r>
      <t>Kolano Dn 200 PP SN8 90</t>
    </r>
    <r>
      <rPr>
        <sz val="12"/>
        <color theme="1"/>
        <rFont val="Times New Roman"/>
        <family val="1"/>
        <charset val="238"/>
      </rPr>
      <t>º</t>
    </r>
  </si>
  <si>
    <t>Zasuwa odcinająca kołnierzowa długa, klinowa typu F5 DN150, ze skrzynką do zasuw. przedłużeniem wrzeciona, cokołem pod zasuwę i krążkiem pod skrzynkę z tabliczką oznaczeniową</t>
  </si>
  <si>
    <t>Zasuwa odcinająca kołnierzowa długa, klinowa typu F5 DN100, ze skrzynką do zasuw. przedłużeniem wrzeciona, cokołem pod zasuwę i krążkiem pod skrzynkę z tabliczka oznaczeniową</t>
  </si>
  <si>
    <t>Zasuwa odcinająca kołnierzowa długa, klinowa typu F5 DN80, ze skrzynką do zasuw. przedłużeniem wrzeciona, cokołem pod zasuwę i krążkiem pod skrzynkę (możliwy odzysk istniejącej) z tabliczka oznaczeniową</t>
  </si>
  <si>
    <t xml:space="preserve">Zestaw przyłączeniowy (JAFAR nr 3217) dla rur PEHD110/50 z przedłużeniem i obudową wrzeciona </t>
  </si>
  <si>
    <t>Zestaw przyłączeniowy (JAFAR nr 3217) dla rur PEHD110/40 z przedłużeniem i obudową wrzeciona</t>
  </si>
  <si>
    <t xml:space="preserve">Zestaw przyłączeniowy (JAFAR nr 3217) dla rur PEHD110/32 z przedłużeniem i obudową wrzeciona </t>
  </si>
  <si>
    <t xml:space="preserve">Przyłącza wodociągowe </t>
  </si>
  <si>
    <t>RAZEM NETTO CAŁOŚĆ</t>
  </si>
  <si>
    <t>Obudowa nawiertki fi 32</t>
  </si>
  <si>
    <t xml:space="preserve">Króciec FW 150 żeliwny </t>
  </si>
  <si>
    <t>Kolano PE  skręcane fi32/90º (tymczasowe połączenie)</t>
  </si>
  <si>
    <t>Kolano PE skręcane fi40/90º (tymczasowe połączenie)</t>
  </si>
  <si>
    <t>Nazwa postępowania: Dostawa materiałów na potrzeby przebudowy sieci wodociągowej i kanalizacji sanitarnej (rurociąg tłoczny) oraz budowy sieci kanalizacji deszczowej w m. Miłochowice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</si>
</sst>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name val="Calibri"/>
      <family val="2"/>
      <scheme val="minor"/>
    </font>
    <font>
      <sz val="12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7" xfId="0" applyFont="1" applyFill="1" applyBorder="1"/>
    <xf numFmtId="0" fontId="4" fillId="0" borderId="1" xfId="0" applyFont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/>
    <xf numFmtId="0" fontId="4" fillId="0" borderId="7" xfId="0" applyFont="1" applyBorder="1"/>
    <xf numFmtId="0" fontId="4" fillId="0" borderId="0" xfId="0" applyFont="1"/>
    <xf numFmtId="0" fontId="4" fillId="0" borderId="7" xfId="0" applyFont="1" applyBorder="1" applyAlignment="1">
      <alignment horizont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center"/>
    </xf>
    <xf numFmtId="0" fontId="4" fillId="4" borderId="8" xfId="0" applyFont="1" applyFill="1" applyBorder="1"/>
    <xf numFmtId="0" fontId="4" fillId="4" borderId="8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0" borderId="0" xfId="0" applyFont="1" applyBorder="1"/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1"/>
  <sheetViews>
    <sheetView tabSelected="1" topLeftCell="A22" workbookViewId="0">
      <selection activeCell="K95" sqref="K95"/>
    </sheetView>
  </sheetViews>
  <sheetFormatPr defaultRowHeight="14.25" x14ac:dyDescent="0.2"/>
  <cols>
    <col min="1" max="1" width="5.42578125" style="1" customWidth="1"/>
    <col min="2" max="2" width="88.85546875" style="1" customWidth="1"/>
    <col min="3" max="3" width="9.140625" style="1" customWidth="1"/>
    <col min="4" max="4" width="16" style="1" customWidth="1"/>
    <col min="5" max="5" width="14.140625" style="1" customWidth="1"/>
    <col min="6" max="6" width="42.85546875" style="1" customWidth="1"/>
    <col min="7" max="7" width="20.7109375" style="1" customWidth="1"/>
    <col min="8" max="16384" width="9.140625" style="1"/>
  </cols>
  <sheetData>
    <row r="1" spans="1:7" ht="20.25" x14ac:dyDescent="0.3">
      <c r="A1" s="40" t="s">
        <v>0</v>
      </c>
      <c r="B1" s="41"/>
      <c r="C1" s="41"/>
      <c r="D1" s="41"/>
      <c r="E1" s="41"/>
      <c r="F1" s="41"/>
      <c r="G1" s="41"/>
    </row>
    <row r="2" spans="1:7" ht="45.75" customHeight="1" x14ac:dyDescent="0.3">
      <c r="A2" s="38" t="s">
        <v>78</v>
      </c>
      <c r="B2" s="39"/>
      <c r="C2" s="39"/>
      <c r="D2" s="39"/>
      <c r="E2" s="39"/>
      <c r="F2" s="39"/>
      <c r="G2" s="39"/>
    </row>
    <row r="3" spans="1:7" ht="20.25" customHeight="1" x14ac:dyDescent="0.2">
      <c r="A3" s="32" t="s">
        <v>61</v>
      </c>
      <c r="B3" s="33"/>
      <c r="C3" s="33"/>
      <c r="D3" s="33"/>
      <c r="E3" s="33"/>
      <c r="F3" s="33"/>
      <c r="G3" s="34"/>
    </row>
    <row r="4" spans="1:7" ht="20.25" customHeight="1" x14ac:dyDescent="0.2">
      <c r="A4" s="35" t="s">
        <v>1</v>
      </c>
      <c r="B4" s="35" t="s">
        <v>2</v>
      </c>
      <c r="C4" s="35" t="s">
        <v>3</v>
      </c>
      <c r="D4" s="35" t="s">
        <v>4</v>
      </c>
      <c r="E4" s="35" t="s">
        <v>6</v>
      </c>
      <c r="F4" s="35" t="s">
        <v>8</v>
      </c>
      <c r="G4" s="35" t="s">
        <v>7</v>
      </c>
    </row>
    <row r="5" spans="1:7" ht="15" customHeight="1" x14ac:dyDescent="0.2">
      <c r="A5" s="17">
        <v>1</v>
      </c>
      <c r="B5" s="16" t="s">
        <v>13</v>
      </c>
      <c r="C5" s="17">
        <v>5</v>
      </c>
      <c r="D5" s="17"/>
      <c r="E5" s="18">
        <v>60</v>
      </c>
      <c r="F5" s="5"/>
      <c r="G5" s="5"/>
    </row>
    <row r="6" spans="1:7" ht="15" customHeight="1" x14ac:dyDescent="0.2">
      <c r="A6" s="17">
        <v>2</v>
      </c>
      <c r="B6" s="16" t="s">
        <v>14</v>
      </c>
      <c r="C6" s="17">
        <v>32</v>
      </c>
      <c r="D6" s="17"/>
      <c r="E6" s="18">
        <v>384</v>
      </c>
      <c r="F6" s="5"/>
      <c r="G6" s="5"/>
    </row>
    <row r="7" spans="1:7" ht="15" customHeight="1" x14ac:dyDescent="0.2">
      <c r="A7" s="17">
        <v>3</v>
      </c>
      <c r="B7" s="16" t="s">
        <v>16</v>
      </c>
      <c r="C7" s="17">
        <v>3</v>
      </c>
      <c r="D7" s="17"/>
      <c r="E7" s="18"/>
      <c r="F7" s="5"/>
      <c r="G7" s="5"/>
    </row>
    <row r="8" spans="1:7" ht="15" customHeight="1" x14ac:dyDescent="0.2">
      <c r="A8" s="17">
        <v>4</v>
      </c>
      <c r="B8" s="16" t="s">
        <v>17</v>
      </c>
      <c r="C8" s="17">
        <v>4</v>
      </c>
      <c r="D8" s="17"/>
      <c r="E8" s="18"/>
      <c r="F8" s="5"/>
      <c r="G8" s="5"/>
    </row>
    <row r="9" spans="1:7" ht="45" x14ac:dyDescent="0.2">
      <c r="A9" s="17">
        <v>5</v>
      </c>
      <c r="B9" s="19" t="s">
        <v>66</v>
      </c>
      <c r="C9" s="17">
        <v>3</v>
      </c>
      <c r="D9" s="17"/>
      <c r="E9" s="18"/>
      <c r="F9" s="5"/>
      <c r="G9" s="5"/>
    </row>
    <row r="10" spans="1:7" ht="45" x14ac:dyDescent="0.2">
      <c r="A10" s="17">
        <v>6</v>
      </c>
      <c r="B10" s="19" t="s">
        <v>67</v>
      </c>
      <c r="C10" s="17">
        <v>3</v>
      </c>
      <c r="D10" s="17"/>
      <c r="E10" s="18"/>
      <c r="F10" s="5"/>
      <c r="G10" s="5"/>
    </row>
    <row r="11" spans="1:7" ht="45" x14ac:dyDescent="0.2">
      <c r="A11" s="17">
        <v>7</v>
      </c>
      <c r="B11" s="19" t="s">
        <v>68</v>
      </c>
      <c r="C11" s="17">
        <v>4</v>
      </c>
      <c r="D11" s="17"/>
      <c r="E11" s="18"/>
      <c r="F11" s="5"/>
      <c r="G11" s="5"/>
    </row>
    <row r="12" spans="1:7" ht="15" x14ac:dyDescent="0.2">
      <c r="A12" s="17"/>
      <c r="B12" s="19" t="s">
        <v>41</v>
      </c>
      <c r="C12" s="17">
        <v>10</v>
      </c>
      <c r="D12" s="17"/>
      <c r="E12" s="18"/>
      <c r="F12" s="5"/>
      <c r="G12" s="5"/>
    </row>
    <row r="13" spans="1:7" ht="15" x14ac:dyDescent="0.2">
      <c r="A13" s="17">
        <v>8</v>
      </c>
      <c r="B13" s="19" t="s">
        <v>18</v>
      </c>
      <c r="C13" s="17">
        <v>8</v>
      </c>
      <c r="D13" s="17"/>
      <c r="E13" s="18"/>
      <c r="F13" s="5"/>
      <c r="G13" s="5"/>
    </row>
    <row r="14" spans="1:7" ht="15" x14ac:dyDescent="0.2">
      <c r="A14" s="17"/>
      <c r="B14" s="19" t="s">
        <v>74</v>
      </c>
      <c r="C14" s="17">
        <v>10</v>
      </c>
      <c r="D14" s="17"/>
      <c r="E14" s="18"/>
      <c r="F14" s="5"/>
      <c r="G14" s="5"/>
    </row>
    <row r="15" spans="1:7" ht="15" x14ac:dyDescent="0.2">
      <c r="A15" s="17">
        <v>9</v>
      </c>
      <c r="B15" s="19" t="s">
        <v>9</v>
      </c>
      <c r="C15" s="17">
        <v>4</v>
      </c>
      <c r="D15" s="17"/>
      <c r="E15" s="18"/>
      <c r="F15" s="5"/>
      <c r="G15" s="5"/>
    </row>
    <row r="16" spans="1:7" ht="15" x14ac:dyDescent="0.2">
      <c r="A16" s="17">
        <v>10</v>
      </c>
      <c r="B16" s="19" t="s">
        <v>34</v>
      </c>
      <c r="C16" s="17">
        <v>4</v>
      </c>
      <c r="D16" s="17"/>
      <c r="E16" s="18"/>
      <c r="F16" s="5"/>
      <c r="G16" s="5"/>
    </row>
    <row r="17" spans="1:7" ht="15" x14ac:dyDescent="0.2">
      <c r="A17" s="17">
        <v>11</v>
      </c>
      <c r="B17" s="16" t="s">
        <v>25</v>
      </c>
      <c r="C17" s="17">
        <v>8</v>
      </c>
      <c r="D17" s="17"/>
      <c r="E17" s="18"/>
      <c r="F17" s="5"/>
      <c r="G17" s="5"/>
    </row>
    <row r="18" spans="1:7" ht="15" x14ac:dyDescent="0.2">
      <c r="A18" s="17">
        <v>12</v>
      </c>
      <c r="B18" s="16" t="s">
        <v>26</v>
      </c>
      <c r="C18" s="17">
        <v>5</v>
      </c>
      <c r="D18" s="17"/>
      <c r="E18" s="18"/>
      <c r="F18" s="5"/>
      <c r="G18" s="5"/>
    </row>
    <row r="19" spans="1:7" ht="15" x14ac:dyDescent="0.2">
      <c r="A19" s="17">
        <v>13</v>
      </c>
      <c r="B19" s="16" t="s">
        <v>27</v>
      </c>
      <c r="C19" s="17">
        <v>13</v>
      </c>
      <c r="D19" s="17"/>
      <c r="E19" s="18"/>
      <c r="F19" s="5"/>
      <c r="G19" s="5"/>
    </row>
    <row r="20" spans="1:7" ht="15" x14ac:dyDescent="0.2">
      <c r="A20" s="17">
        <v>14</v>
      </c>
      <c r="B20" s="16" t="s">
        <v>75</v>
      </c>
      <c r="C20" s="17">
        <v>3</v>
      </c>
      <c r="D20" s="17"/>
      <c r="E20" s="18"/>
      <c r="F20" s="5"/>
      <c r="G20" s="5"/>
    </row>
    <row r="21" spans="1:7" ht="15" x14ac:dyDescent="0.2">
      <c r="A21" s="17">
        <v>15</v>
      </c>
      <c r="B21" s="16" t="s">
        <v>35</v>
      </c>
      <c r="C21" s="17">
        <v>2</v>
      </c>
      <c r="D21" s="17"/>
      <c r="E21" s="18"/>
      <c r="F21" s="5"/>
      <c r="G21" s="5"/>
    </row>
    <row r="22" spans="1:7" ht="15" x14ac:dyDescent="0.2">
      <c r="A22" s="17">
        <v>16</v>
      </c>
      <c r="B22" s="16" t="s">
        <v>15</v>
      </c>
      <c r="C22" s="17">
        <v>4</v>
      </c>
      <c r="D22" s="17"/>
      <c r="E22" s="18"/>
      <c r="F22" s="5"/>
      <c r="G22" s="5"/>
    </row>
    <row r="23" spans="1:7" ht="15" x14ac:dyDescent="0.2">
      <c r="A23" s="17">
        <v>17</v>
      </c>
      <c r="B23" s="20" t="s">
        <v>11</v>
      </c>
      <c r="C23" s="17">
        <v>4</v>
      </c>
      <c r="D23" s="17"/>
      <c r="E23" s="7"/>
      <c r="F23" s="5"/>
      <c r="G23" s="5"/>
    </row>
    <row r="24" spans="1:7" ht="15.75" x14ac:dyDescent="0.2">
      <c r="A24" s="17">
        <v>18</v>
      </c>
      <c r="B24" s="16" t="s">
        <v>32</v>
      </c>
      <c r="C24" s="17">
        <v>3</v>
      </c>
      <c r="D24" s="17"/>
      <c r="E24" s="21"/>
      <c r="F24" s="13"/>
      <c r="G24" s="13"/>
    </row>
    <row r="25" spans="1:7" ht="15" x14ac:dyDescent="0.2">
      <c r="A25" s="17">
        <v>19</v>
      </c>
      <c r="B25" s="16" t="s">
        <v>33</v>
      </c>
      <c r="C25" s="17">
        <v>1</v>
      </c>
      <c r="D25" s="17"/>
      <c r="E25" s="18"/>
      <c r="F25" s="5"/>
      <c r="G25" s="5"/>
    </row>
    <row r="26" spans="1:7" ht="15" x14ac:dyDescent="0.2">
      <c r="A26" s="17">
        <v>20</v>
      </c>
      <c r="B26" s="16" t="s">
        <v>19</v>
      </c>
      <c r="C26" s="17">
        <v>5</v>
      </c>
      <c r="D26" s="17"/>
      <c r="E26" s="22"/>
      <c r="F26" s="5"/>
      <c r="G26" s="5"/>
    </row>
    <row r="27" spans="1:7" ht="15" x14ac:dyDescent="0.2">
      <c r="A27" s="17">
        <v>21</v>
      </c>
      <c r="B27" s="16" t="s">
        <v>20</v>
      </c>
      <c r="C27" s="17">
        <v>3</v>
      </c>
      <c r="D27" s="17"/>
      <c r="E27" s="22"/>
      <c r="F27" s="5"/>
      <c r="G27" s="5"/>
    </row>
    <row r="28" spans="1:7" ht="15" x14ac:dyDescent="0.2">
      <c r="A28" s="17">
        <v>22</v>
      </c>
      <c r="B28" s="16" t="s">
        <v>21</v>
      </c>
      <c r="C28" s="17">
        <v>12</v>
      </c>
      <c r="D28" s="17"/>
      <c r="E28" s="22"/>
      <c r="F28" s="5"/>
      <c r="G28" s="5"/>
    </row>
    <row r="29" spans="1:7" ht="15" x14ac:dyDescent="0.2">
      <c r="A29" s="17">
        <v>23</v>
      </c>
      <c r="B29" s="16" t="s">
        <v>22</v>
      </c>
      <c r="C29" s="17">
        <v>1</v>
      </c>
      <c r="D29" s="17"/>
      <c r="E29" s="22"/>
      <c r="F29" s="5"/>
      <c r="G29" s="5"/>
    </row>
    <row r="30" spans="1:7" x14ac:dyDescent="0.2">
      <c r="A30" s="17">
        <v>24</v>
      </c>
      <c r="B30" s="16" t="s">
        <v>23</v>
      </c>
      <c r="C30" s="17">
        <v>1</v>
      </c>
      <c r="D30" s="17"/>
      <c r="E30" s="22"/>
      <c r="F30" s="5"/>
      <c r="G30" s="5"/>
    </row>
    <row r="31" spans="1:7" ht="15" x14ac:dyDescent="0.2">
      <c r="A31" s="17">
        <v>25</v>
      </c>
      <c r="B31" s="16" t="s">
        <v>24</v>
      </c>
      <c r="C31" s="17">
        <v>3</v>
      </c>
      <c r="D31" s="17"/>
      <c r="E31" s="22"/>
      <c r="F31" s="5"/>
      <c r="G31" s="5"/>
    </row>
    <row r="32" spans="1:7" ht="15" x14ac:dyDescent="0.2">
      <c r="A32" s="17">
        <v>26</v>
      </c>
      <c r="B32" s="16" t="s">
        <v>36</v>
      </c>
      <c r="C32" s="17">
        <v>3</v>
      </c>
      <c r="D32" s="17"/>
      <c r="E32" s="22"/>
      <c r="F32" s="5"/>
      <c r="G32" s="5"/>
    </row>
    <row r="33" spans="1:8" ht="15" x14ac:dyDescent="0.2">
      <c r="A33" s="17">
        <v>27</v>
      </c>
      <c r="B33" s="16" t="s">
        <v>42</v>
      </c>
      <c r="C33" s="17">
        <v>12</v>
      </c>
      <c r="D33" s="17"/>
      <c r="E33" s="22"/>
      <c r="F33" s="12"/>
      <c r="G33" s="5"/>
    </row>
    <row r="34" spans="1:8" ht="15" x14ac:dyDescent="0.2">
      <c r="A34" s="17">
        <v>28</v>
      </c>
      <c r="B34" s="16" t="s">
        <v>43</v>
      </c>
      <c r="C34" s="17">
        <v>60</v>
      </c>
      <c r="D34" s="17"/>
      <c r="E34" s="22"/>
      <c r="F34" s="12"/>
      <c r="G34" s="5"/>
    </row>
    <row r="35" spans="1:8" ht="15" x14ac:dyDescent="0.2">
      <c r="A35" s="17">
        <v>29</v>
      </c>
      <c r="B35" s="16" t="s">
        <v>44</v>
      </c>
      <c r="C35" s="17">
        <v>30</v>
      </c>
      <c r="D35" s="17"/>
      <c r="E35" s="22"/>
      <c r="F35" s="12"/>
      <c r="G35" s="5"/>
    </row>
    <row r="36" spans="1:8" ht="15" x14ac:dyDescent="0.2">
      <c r="A36" s="17">
        <v>30</v>
      </c>
      <c r="B36" s="16" t="s">
        <v>28</v>
      </c>
      <c r="C36" s="17">
        <v>8</v>
      </c>
      <c r="D36" s="17"/>
      <c r="E36" s="22"/>
      <c r="F36" s="12"/>
      <c r="G36" s="5"/>
    </row>
    <row r="37" spans="1:8" ht="15" x14ac:dyDescent="0.2">
      <c r="A37" s="17">
        <v>31</v>
      </c>
      <c r="B37" s="16" t="s">
        <v>29</v>
      </c>
      <c r="C37" s="17">
        <v>5</v>
      </c>
      <c r="D37" s="17"/>
      <c r="E37" s="22"/>
      <c r="F37" s="12"/>
      <c r="G37" s="5"/>
    </row>
    <row r="38" spans="1:8" ht="15" x14ac:dyDescent="0.2">
      <c r="A38" s="17">
        <v>32</v>
      </c>
      <c r="B38" s="16" t="s">
        <v>30</v>
      </c>
      <c r="C38" s="17">
        <v>13</v>
      </c>
      <c r="D38" s="17"/>
      <c r="E38" s="17"/>
      <c r="F38" s="12"/>
      <c r="G38" s="5"/>
      <c r="H38" s="31"/>
    </row>
    <row r="39" spans="1:8" ht="15" x14ac:dyDescent="0.2">
      <c r="A39" s="17">
        <v>33</v>
      </c>
      <c r="B39" s="6" t="s">
        <v>38</v>
      </c>
      <c r="C39" s="17">
        <v>50</v>
      </c>
      <c r="D39" s="17"/>
      <c r="E39" s="23"/>
      <c r="F39" s="12"/>
      <c r="G39" s="5"/>
      <c r="H39" s="14"/>
    </row>
    <row r="40" spans="1:8" ht="15" x14ac:dyDescent="0.2">
      <c r="A40" s="17">
        <v>34</v>
      </c>
      <c r="B40" s="6" t="s">
        <v>39</v>
      </c>
      <c r="C40" s="17">
        <v>50</v>
      </c>
      <c r="D40" s="17"/>
      <c r="E40" s="23"/>
      <c r="F40" s="12"/>
      <c r="G40" s="5"/>
      <c r="H40" s="14"/>
    </row>
    <row r="41" spans="1:8" ht="15" x14ac:dyDescent="0.2">
      <c r="A41" s="17">
        <v>35</v>
      </c>
      <c r="B41" s="6" t="s">
        <v>40</v>
      </c>
      <c r="C41" s="17">
        <v>50</v>
      </c>
      <c r="D41" s="17"/>
      <c r="E41" s="23"/>
      <c r="F41" s="12"/>
      <c r="G41" s="5"/>
      <c r="H41" s="14"/>
    </row>
    <row r="42" spans="1:8" ht="15" x14ac:dyDescent="0.2">
      <c r="A42" s="17">
        <v>36</v>
      </c>
      <c r="B42" s="16" t="s">
        <v>12</v>
      </c>
      <c r="C42" s="17">
        <v>1</v>
      </c>
      <c r="D42" s="17"/>
      <c r="E42" s="22"/>
      <c r="F42" s="5"/>
      <c r="G42" s="5"/>
    </row>
    <row r="43" spans="1:8" ht="15" x14ac:dyDescent="0.2">
      <c r="A43" s="17">
        <v>37</v>
      </c>
      <c r="B43" s="6" t="s">
        <v>10</v>
      </c>
      <c r="C43" s="7">
        <v>20</v>
      </c>
      <c r="D43" s="17"/>
      <c r="E43" s="22"/>
      <c r="F43" s="5"/>
      <c r="G43" s="5"/>
    </row>
    <row r="44" spans="1:8" ht="15" x14ac:dyDescent="0.2">
      <c r="A44" s="17">
        <v>38</v>
      </c>
      <c r="B44" s="6" t="s">
        <v>37</v>
      </c>
      <c r="C44" s="24">
        <v>16</v>
      </c>
      <c r="D44" s="17"/>
      <c r="E44" s="22"/>
      <c r="F44" s="5"/>
      <c r="G44" s="5"/>
    </row>
    <row r="45" spans="1:8" ht="15" x14ac:dyDescent="0.2">
      <c r="A45" s="17">
        <v>39</v>
      </c>
      <c r="B45" s="6" t="s">
        <v>31</v>
      </c>
      <c r="C45" s="7">
        <v>50</v>
      </c>
      <c r="D45" s="17"/>
      <c r="E45" s="22"/>
      <c r="F45" s="5"/>
      <c r="G45" s="5"/>
    </row>
    <row r="46" spans="1:8" ht="15.75" x14ac:dyDescent="0.25">
      <c r="A46" s="28"/>
      <c r="B46" s="29"/>
      <c r="C46" s="29"/>
      <c r="D46" s="29"/>
      <c r="E46" s="30"/>
      <c r="F46" s="25" t="s">
        <v>5</v>
      </c>
      <c r="G46" s="4">
        <f>SUM(G5:G45)</f>
        <v>0</v>
      </c>
    </row>
    <row r="47" spans="1:8" ht="15.75" x14ac:dyDescent="0.2">
      <c r="A47" s="32" t="s">
        <v>72</v>
      </c>
      <c r="B47" s="33"/>
      <c r="C47" s="33"/>
      <c r="D47" s="33"/>
      <c r="E47" s="33"/>
      <c r="F47" s="33"/>
      <c r="G47" s="34"/>
    </row>
    <row r="48" spans="1:8" ht="15.75" x14ac:dyDescent="0.2">
      <c r="A48" s="35" t="s">
        <v>1</v>
      </c>
      <c r="B48" s="35" t="s">
        <v>2</v>
      </c>
      <c r="C48" s="35" t="s">
        <v>3</v>
      </c>
      <c r="D48" s="35" t="s">
        <v>4</v>
      </c>
      <c r="E48" s="35" t="s">
        <v>6</v>
      </c>
      <c r="F48" s="35" t="s">
        <v>8</v>
      </c>
      <c r="G48" s="35" t="s">
        <v>7</v>
      </c>
    </row>
    <row r="49" spans="1:7" ht="15" x14ac:dyDescent="0.2">
      <c r="A49" s="9">
        <v>1</v>
      </c>
      <c r="B49" s="10" t="s">
        <v>56</v>
      </c>
      <c r="C49" s="9"/>
      <c r="D49" s="9"/>
      <c r="E49" s="12">
        <v>100</v>
      </c>
      <c r="F49" s="5"/>
      <c r="G49" s="5"/>
    </row>
    <row r="50" spans="1:7" ht="30" x14ac:dyDescent="0.2">
      <c r="A50" s="9">
        <v>2</v>
      </c>
      <c r="B50" s="11" t="s">
        <v>69</v>
      </c>
      <c r="C50" s="2"/>
      <c r="D50" s="9">
        <v>1</v>
      </c>
      <c r="E50" s="12"/>
      <c r="F50" s="5"/>
      <c r="G50" s="5"/>
    </row>
    <row r="51" spans="1:7" ht="30" x14ac:dyDescent="0.2">
      <c r="A51" s="9">
        <v>3</v>
      </c>
      <c r="B51" s="11" t="s">
        <v>70</v>
      </c>
      <c r="C51" s="2"/>
      <c r="D51" s="9">
        <v>9</v>
      </c>
      <c r="E51" s="12"/>
      <c r="F51" s="5"/>
      <c r="G51" s="5"/>
    </row>
    <row r="52" spans="1:7" ht="30" x14ac:dyDescent="0.2">
      <c r="A52" s="9">
        <v>4</v>
      </c>
      <c r="B52" s="11" t="s">
        <v>71</v>
      </c>
      <c r="C52" s="2"/>
      <c r="D52" s="9">
        <v>8</v>
      </c>
      <c r="E52" s="12"/>
      <c r="F52" s="5"/>
      <c r="G52" s="5"/>
    </row>
    <row r="53" spans="1:7" ht="15" x14ac:dyDescent="0.2">
      <c r="A53" s="9">
        <v>5</v>
      </c>
      <c r="B53" s="11" t="s">
        <v>45</v>
      </c>
      <c r="C53" s="9">
        <v>10</v>
      </c>
      <c r="D53" s="9"/>
      <c r="E53" s="12"/>
      <c r="F53" s="5"/>
      <c r="G53" s="5"/>
    </row>
    <row r="54" spans="1:7" ht="15" x14ac:dyDescent="0.2">
      <c r="A54" s="9">
        <v>6</v>
      </c>
      <c r="B54" s="11" t="s">
        <v>46</v>
      </c>
      <c r="C54" s="9">
        <v>12</v>
      </c>
      <c r="D54" s="9"/>
      <c r="E54" s="12"/>
      <c r="F54" s="5"/>
      <c r="G54" s="5"/>
    </row>
    <row r="55" spans="1:7" ht="15" x14ac:dyDescent="0.2">
      <c r="A55" s="9">
        <v>7</v>
      </c>
      <c r="B55" s="11" t="s">
        <v>47</v>
      </c>
      <c r="C55" s="9">
        <v>2</v>
      </c>
      <c r="D55" s="9"/>
      <c r="E55" s="12"/>
      <c r="F55" s="5"/>
      <c r="G55" s="5"/>
    </row>
    <row r="56" spans="1:7" ht="15" x14ac:dyDescent="0.2">
      <c r="A56" s="9">
        <v>8</v>
      </c>
      <c r="B56" s="13" t="s">
        <v>48</v>
      </c>
      <c r="C56" s="15">
        <v>3</v>
      </c>
      <c r="D56" s="13"/>
      <c r="E56" s="5"/>
      <c r="F56" s="5"/>
      <c r="G56" s="5"/>
    </row>
    <row r="57" spans="1:7" ht="15" x14ac:dyDescent="0.2">
      <c r="A57" s="9">
        <v>9</v>
      </c>
      <c r="B57" s="13" t="s">
        <v>49</v>
      </c>
      <c r="C57" s="8">
        <v>3</v>
      </c>
      <c r="D57" s="5"/>
      <c r="E57" s="5"/>
      <c r="F57" s="5"/>
      <c r="G57" s="5"/>
    </row>
    <row r="58" spans="1:7" ht="15" x14ac:dyDescent="0.2">
      <c r="A58" s="9">
        <v>10</v>
      </c>
      <c r="B58" s="13" t="s">
        <v>50</v>
      </c>
      <c r="C58" s="8">
        <v>1</v>
      </c>
      <c r="D58" s="5"/>
      <c r="E58" s="5"/>
      <c r="F58" s="5"/>
      <c r="G58" s="5"/>
    </row>
    <row r="59" spans="1:7" ht="15" x14ac:dyDescent="0.2">
      <c r="A59" s="9">
        <v>11</v>
      </c>
      <c r="B59" s="5" t="s">
        <v>77</v>
      </c>
      <c r="C59" s="8">
        <v>12</v>
      </c>
      <c r="D59" s="5"/>
      <c r="E59" s="5"/>
      <c r="F59" s="5"/>
      <c r="G59" s="5"/>
    </row>
    <row r="60" spans="1:7" ht="15" x14ac:dyDescent="0.2">
      <c r="A60" s="9">
        <v>12</v>
      </c>
      <c r="B60" s="5" t="s">
        <v>76</v>
      </c>
      <c r="C60" s="8">
        <v>10</v>
      </c>
      <c r="D60" s="5"/>
      <c r="E60" s="5"/>
      <c r="F60" s="5"/>
      <c r="G60" s="5"/>
    </row>
    <row r="61" spans="1:7" ht="15" x14ac:dyDescent="0.2">
      <c r="A61" s="9">
        <v>13</v>
      </c>
      <c r="B61" s="2" t="s">
        <v>51</v>
      </c>
      <c r="C61" s="3">
        <v>2</v>
      </c>
      <c r="D61" s="3"/>
      <c r="E61" s="3"/>
      <c r="F61" s="8"/>
      <c r="G61" s="5"/>
    </row>
    <row r="62" spans="1:7" ht="15" x14ac:dyDescent="0.2">
      <c r="A62" s="9">
        <v>14</v>
      </c>
      <c r="B62" s="5" t="s">
        <v>52</v>
      </c>
      <c r="C62" s="8">
        <v>2</v>
      </c>
      <c r="D62" s="5"/>
      <c r="E62" s="5"/>
      <c r="F62" s="5"/>
      <c r="G62" s="5"/>
    </row>
    <row r="63" spans="1:7" ht="15" x14ac:dyDescent="0.2">
      <c r="A63" s="9">
        <v>15</v>
      </c>
      <c r="B63" s="5" t="s">
        <v>53</v>
      </c>
      <c r="C63" s="8">
        <v>2</v>
      </c>
      <c r="D63" s="5"/>
      <c r="E63" s="5"/>
      <c r="F63" s="5"/>
      <c r="G63" s="5"/>
    </row>
    <row r="64" spans="1:7" ht="15.75" x14ac:dyDescent="0.25">
      <c r="A64" s="28"/>
      <c r="B64" s="29"/>
      <c r="C64" s="29"/>
      <c r="D64" s="29"/>
      <c r="E64" s="30"/>
      <c r="F64" s="25" t="s">
        <v>5</v>
      </c>
      <c r="G64" s="4">
        <f>SUM(G49:G63)</f>
        <v>0</v>
      </c>
    </row>
    <row r="65" spans="1:7" ht="18" x14ac:dyDescent="0.2">
      <c r="A65" s="36" t="s">
        <v>54</v>
      </c>
      <c r="B65" s="36"/>
      <c r="C65" s="36"/>
      <c r="D65" s="36"/>
      <c r="E65" s="36"/>
      <c r="F65" s="36"/>
      <c r="G65" s="36"/>
    </row>
    <row r="66" spans="1:7" ht="15.75" x14ac:dyDescent="0.2">
      <c r="A66" s="35" t="s">
        <v>1</v>
      </c>
      <c r="B66" s="35" t="s">
        <v>2</v>
      </c>
      <c r="C66" s="35" t="s">
        <v>3</v>
      </c>
      <c r="D66" s="35" t="s">
        <v>4</v>
      </c>
      <c r="E66" s="35" t="s">
        <v>6</v>
      </c>
      <c r="F66" s="35" t="s">
        <v>8</v>
      </c>
      <c r="G66" s="35" t="s">
        <v>7</v>
      </c>
    </row>
    <row r="67" spans="1:7" ht="15" x14ac:dyDescent="0.2">
      <c r="A67" s="9">
        <v>1</v>
      </c>
      <c r="B67" s="5" t="s">
        <v>63</v>
      </c>
      <c r="C67" s="2"/>
      <c r="D67" s="2"/>
      <c r="E67" s="2">
        <v>24</v>
      </c>
      <c r="F67" s="2"/>
      <c r="G67" s="2"/>
    </row>
    <row r="68" spans="1:7" ht="15" x14ac:dyDescent="0.2">
      <c r="A68" s="9">
        <v>2</v>
      </c>
      <c r="B68" s="5" t="s">
        <v>62</v>
      </c>
      <c r="C68" s="2"/>
      <c r="D68" s="2"/>
      <c r="E68" s="2">
        <v>303</v>
      </c>
      <c r="F68" s="2"/>
      <c r="G68" s="2"/>
    </row>
    <row r="69" spans="1:7" ht="15.75" x14ac:dyDescent="0.25">
      <c r="A69" s="9">
        <v>3</v>
      </c>
      <c r="B69" s="5" t="s">
        <v>64</v>
      </c>
      <c r="C69" s="2">
        <v>25</v>
      </c>
      <c r="D69" s="2"/>
      <c r="E69" s="2"/>
      <c r="F69" s="2"/>
      <c r="G69" s="2"/>
    </row>
    <row r="70" spans="1:7" ht="15.75" x14ac:dyDescent="0.25">
      <c r="A70" s="9">
        <v>4</v>
      </c>
      <c r="B70" s="5" t="s">
        <v>65</v>
      </c>
      <c r="C70" s="2">
        <v>40</v>
      </c>
      <c r="D70" s="2"/>
      <c r="E70" s="2"/>
      <c r="F70" s="2"/>
      <c r="G70" s="2"/>
    </row>
    <row r="71" spans="1:7" ht="15.75" x14ac:dyDescent="0.25">
      <c r="A71" s="26"/>
      <c r="B71" s="26"/>
      <c r="C71" s="26"/>
      <c r="D71" s="26"/>
      <c r="E71" s="27"/>
      <c r="F71" s="25" t="s">
        <v>5</v>
      </c>
      <c r="G71" s="4">
        <f>SUM(G67:G70)</f>
        <v>0</v>
      </c>
    </row>
    <row r="72" spans="1:7" ht="18" x14ac:dyDescent="0.2">
      <c r="A72" s="37" t="s">
        <v>55</v>
      </c>
      <c r="B72" s="37"/>
      <c r="C72" s="37"/>
      <c r="D72" s="37"/>
      <c r="E72" s="37"/>
      <c r="F72" s="37"/>
      <c r="G72" s="37"/>
    </row>
    <row r="73" spans="1:7" ht="15.75" x14ac:dyDescent="0.2">
      <c r="A73" s="35" t="s">
        <v>1</v>
      </c>
      <c r="B73" s="35" t="s">
        <v>2</v>
      </c>
      <c r="C73" s="35" t="s">
        <v>3</v>
      </c>
      <c r="D73" s="35" t="s">
        <v>4</v>
      </c>
      <c r="E73" s="35" t="s">
        <v>6</v>
      </c>
      <c r="F73" s="35" t="s">
        <v>8</v>
      </c>
      <c r="G73" s="35" t="s">
        <v>7</v>
      </c>
    </row>
    <row r="74" spans="1:7" ht="15" x14ac:dyDescent="0.2">
      <c r="A74" s="9">
        <v>1</v>
      </c>
      <c r="B74" s="10" t="s">
        <v>57</v>
      </c>
      <c r="C74" s="2"/>
      <c r="D74" s="9"/>
      <c r="E74" s="9">
        <v>50</v>
      </c>
      <c r="F74" s="5"/>
      <c r="G74" s="5"/>
    </row>
    <row r="75" spans="1:7" ht="15" x14ac:dyDescent="0.2">
      <c r="A75" s="9">
        <v>2</v>
      </c>
      <c r="B75" s="10" t="s">
        <v>58</v>
      </c>
      <c r="C75" s="9">
        <v>1</v>
      </c>
      <c r="D75" s="9"/>
      <c r="E75" s="5"/>
      <c r="F75" s="5"/>
      <c r="G75" s="5"/>
    </row>
    <row r="76" spans="1:7" ht="15" x14ac:dyDescent="0.2">
      <c r="A76" s="9">
        <v>3</v>
      </c>
      <c r="B76" s="10" t="s">
        <v>59</v>
      </c>
      <c r="C76" s="9">
        <v>2</v>
      </c>
      <c r="D76" s="9"/>
      <c r="E76" s="5"/>
      <c r="F76" s="5"/>
      <c r="G76" s="5"/>
    </row>
    <row r="77" spans="1:7" ht="15" x14ac:dyDescent="0.2">
      <c r="A77" s="9">
        <v>4</v>
      </c>
      <c r="B77" s="16" t="s">
        <v>60</v>
      </c>
      <c r="C77" s="9">
        <v>12</v>
      </c>
      <c r="D77" s="9"/>
      <c r="E77" s="5"/>
      <c r="F77" s="5"/>
      <c r="G77" s="5"/>
    </row>
    <row r="78" spans="1:7" ht="15.75" x14ac:dyDescent="0.25">
      <c r="A78" s="26"/>
      <c r="B78" s="26"/>
      <c r="C78" s="26"/>
      <c r="D78" s="26"/>
      <c r="E78" s="27"/>
      <c r="F78" s="25" t="s">
        <v>5</v>
      </c>
      <c r="G78" s="4">
        <f>SUM(G74:G77)</f>
        <v>0</v>
      </c>
    </row>
    <row r="80" spans="1:7" x14ac:dyDescent="0.2">
      <c r="F80" s="42" t="s">
        <v>73</v>
      </c>
      <c r="G80" s="43">
        <f>SUM(G46+G64+G71+G78)</f>
        <v>0</v>
      </c>
    </row>
    <row r="81" spans="6:7" x14ac:dyDescent="0.2">
      <c r="F81" s="42"/>
      <c r="G81" s="43"/>
    </row>
  </sheetData>
  <mergeCells count="12">
    <mergeCell ref="A1:G1"/>
    <mergeCell ref="A2:G2"/>
    <mergeCell ref="A78:E78"/>
    <mergeCell ref="A46:E46"/>
    <mergeCell ref="F80:F81"/>
    <mergeCell ref="G80:G81"/>
    <mergeCell ref="A65:G65"/>
    <mergeCell ref="A72:G72"/>
    <mergeCell ref="A47:G47"/>
    <mergeCell ref="A3:G3"/>
    <mergeCell ref="A64:E64"/>
    <mergeCell ref="A71:E71"/>
  </mergeCells>
  <phoneticPr fontId="6" type="noConversion"/>
  <pageMargins left="0.7" right="0.7" top="0.75" bottom="0.75" header="0.3" footer="0.3"/>
  <pageSetup paperSize="8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Stojewski</dc:creator>
  <cp:lastModifiedBy>Michał Stojewski</cp:lastModifiedBy>
  <cp:lastPrinted>2023-08-04T09:30:54Z</cp:lastPrinted>
  <dcterms:created xsi:type="dcterms:W3CDTF">2015-06-05T18:19:34Z</dcterms:created>
  <dcterms:modified xsi:type="dcterms:W3CDTF">2023-08-04T09:34:41Z</dcterms:modified>
</cp:coreProperties>
</file>