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P:\2024_22 Zakup gazu\"/>
    </mc:Choice>
  </mc:AlternateContent>
  <xr:revisionPtr revIDLastSave="0" documentId="13_ncr:1_{27B6624D-0872-4938-8DAE-3DA5D0FBB25E}" xr6:coauthVersionLast="47" xr6:coauthVersionMax="47" xr10:uidLastSave="{00000000-0000-0000-0000-000000000000}"/>
  <bookViews>
    <workbookView xWindow="0" yWindow="135" windowWidth="15585" windowHeight="15465" xr2:uid="{F74CD9C0-6FC8-4F21-A0A9-2DFBCA33640E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10" i="1" l="1"/>
  <c r="W15" i="1"/>
  <c r="W14" i="1"/>
  <c r="W13" i="1"/>
  <c r="W12" i="1"/>
  <c r="W11" i="1"/>
  <c r="W9" i="1"/>
  <c r="W8" i="1"/>
  <c r="W7" i="1"/>
  <c r="W6" i="1"/>
</calcChain>
</file>

<file path=xl/sharedStrings.xml><?xml version="1.0" encoding="utf-8"?>
<sst xmlns="http://schemas.openxmlformats.org/spreadsheetml/2006/main" count="82" uniqueCount="44">
  <si>
    <t>Nabywca</t>
  </si>
  <si>
    <t>Adres nabywcy</t>
  </si>
  <si>
    <t>Odbiorca</t>
  </si>
  <si>
    <t>Adres do faktury</t>
  </si>
  <si>
    <t>Adres punktu poboru</t>
  </si>
  <si>
    <t>Numer PPG</t>
  </si>
  <si>
    <t>Grupa taryfowa</t>
  </si>
  <si>
    <t>Moc umowa [kWh/h]</t>
  </si>
  <si>
    <t xml:space="preserve">Gmina Trzebnica </t>
  </si>
  <si>
    <t>pl. M. J. Piłsudskiego 1, 55-100 Trzebnica</t>
  </si>
  <si>
    <t>ul. 3 Maja 5, 55-100 Trzebnica</t>
  </si>
  <si>
    <t>8018590365500041628657</t>
  </si>
  <si>
    <t>BW-5/W-5.1_WR</t>
  </si>
  <si>
    <t>ul. Św. Jadwigi 10, 55-100 Trzebnica</t>
  </si>
  <si>
    <t>Szkoła Podstawowa nr 1 w Trzebnicy im. Księcia Henryka Brodatego</t>
  </si>
  <si>
    <t>8018590365500019582646</t>
  </si>
  <si>
    <t xml:space="preserve"> ul. Marii Konopnickiej 14, 55-100 Trzebnica</t>
  </si>
  <si>
    <t>Szkoła Podstawowa nr 3 im. M. Skłodowskiej - Curie</t>
  </si>
  <si>
    <t>ul. Marii Konopnickiej 14, 55-100 Trzebnica</t>
  </si>
  <si>
    <t>8018590365500019067143</t>
  </si>
  <si>
    <t xml:space="preserve">Gminne Centrum Kultury i Sztuki </t>
  </si>
  <si>
    <t>ul. Prusicka 12, 55-100 Trzebnica</t>
  </si>
  <si>
    <t>8018590365500019072031</t>
  </si>
  <si>
    <t xml:space="preserve">Gminne Centrum Medyczne Trzebnica - Zdrój Sp. z o. o. </t>
  </si>
  <si>
    <t>ul. Kościuszki 10, 55-100 Trzebnica</t>
  </si>
  <si>
    <t>8018590365500019070440</t>
  </si>
  <si>
    <t>ul. Kościelna 9, 55-100 Trzebnica</t>
  </si>
  <si>
    <t>ul. 3 Maja 2, 55-100 Trzebnica</t>
  </si>
  <si>
    <t xml:space="preserve">	8018590365500019668531</t>
  </si>
  <si>
    <t>ul. Leśna 5, 55-100 Trzebnica</t>
  </si>
  <si>
    <t>8018590365500019067181</t>
  </si>
  <si>
    <t>ul. 3 Maja 6, 55-100 Trzebnica</t>
  </si>
  <si>
    <t xml:space="preserve">	8018590365500019205248</t>
  </si>
  <si>
    <t>ul. 3 Maja 4, 55-100 Trzebnica</t>
  </si>
  <si>
    <t>8018590365500019666704</t>
  </si>
  <si>
    <t xml:space="preserve">4_Zał nr 6 do UMOWY </t>
  </si>
  <si>
    <t>Wykaz punktów powyżej 110 kWh</t>
  </si>
  <si>
    <t>ZP.271.22.2024</t>
  </si>
  <si>
    <t>Młodzieżowe Centrum Sportu i Rekreacji Trzebnica - Zdrój</t>
  </si>
  <si>
    <t>ul. Kościelna 9 dz. 27, 55-100 Trzebnica</t>
  </si>
  <si>
    <t>8018590365500032375935</t>
  </si>
  <si>
    <t xml:space="preserve">Gminne Centrum Sportu Trzebnica - Zdrój Sp. z o. o. </t>
  </si>
  <si>
    <t>Gminny Żłobek im. Krasnala Hałabały w Trzebnicy</t>
  </si>
  <si>
    <t>ZUŻYCIE od 01.06.23 - 30.05.24 r. [kWh]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</si>
</sst>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5"/>
      <color theme="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49" fontId="3" fillId="0" borderId="2" xfId="0" applyNumberFormat="1" applyFont="1" applyBorder="1" applyAlignment="1">
      <alignment horizontal="left" vertical="center"/>
    </xf>
    <xf numFmtId="49" fontId="4" fillId="0" borderId="2" xfId="0" applyNumberFormat="1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49" fontId="4" fillId="0" borderId="5" xfId="0" applyNumberFormat="1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17" fontId="2" fillId="0" borderId="8" xfId="0" applyNumberFormat="1" applyFont="1" applyBorder="1" applyAlignment="1">
      <alignment horizontal="center" vertical="center"/>
    </xf>
    <xf numFmtId="0" fontId="3" fillId="2" borderId="2" xfId="0" applyFont="1" applyFill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/>
    </xf>
    <xf numFmtId="49" fontId="4" fillId="2" borderId="2" xfId="0" applyNumberFormat="1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/>
    </xf>
    <xf numFmtId="0" fontId="3" fillId="0" borderId="11" xfId="0" applyFont="1" applyBorder="1" applyAlignment="1">
      <alignment horizontal="left" vertical="center" wrapText="1"/>
    </xf>
    <xf numFmtId="0" fontId="6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1" fontId="6" fillId="0" borderId="2" xfId="0" applyNumberFormat="1" applyFont="1" applyBorder="1" applyAlignment="1">
      <alignment horizontal="center" vertical="center"/>
    </xf>
    <xf numFmtId="1" fontId="2" fillId="2" borderId="3" xfId="0" applyNumberFormat="1" applyFont="1" applyFill="1" applyBorder="1" applyAlignment="1">
      <alignment horizontal="center" vertical="center"/>
    </xf>
    <xf numFmtId="0" fontId="6" fillId="2" borderId="2" xfId="1" applyNumberFormat="1" applyFont="1" applyFill="1" applyBorder="1" applyAlignment="1">
      <alignment horizontal="center" vertical="center"/>
    </xf>
    <xf numFmtId="3" fontId="6" fillId="2" borderId="5" xfId="0" applyNumberFormat="1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0" fontId="3" fillId="0" borderId="5" xfId="0" applyFont="1" applyBorder="1" applyAlignment="1">
      <alignment vertical="center" wrapText="1"/>
    </xf>
    <xf numFmtId="3" fontId="2" fillId="2" borderId="6" xfId="0" applyNumberFormat="1" applyFont="1" applyFill="1" applyBorder="1" applyAlignment="1">
      <alignment horizontal="center" vertical="center"/>
    </xf>
    <xf numFmtId="0" fontId="3" fillId="0" borderId="10" xfId="0" applyFont="1" applyBorder="1" applyAlignment="1">
      <alignment horizontal="left" vertical="center" wrapText="1"/>
    </xf>
    <xf numFmtId="49" fontId="4" fillId="0" borderId="10" xfId="0" applyNumberFormat="1" applyFont="1" applyBorder="1" applyAlignment="1">
      <alignment horizontal="left" vertical="center" wrapText="1"/>
    </xf>
    <xf numFmtId="49" fontId="4" fillId="2" borderId="10" xfId="0" applyNumberFormat="1" applyFont="1" applyFill="1" applyBorder="1" applyAlignment="1">
      <alignment horizontal="left" vertical="center" wrapText="1"/>
    </xf>
    <xf numFmtId="0" fontId="6" fillId="2" borderId="10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D3D24F-74EF-4CC9-88D1-7B0F1053B835}">
  <sheetPr>
    <pageSetUpPr fitToPage="1"/>
  </sheetPr>
  <dimension ref="C2:W28"/>
  <sheetViews>
    <sheetView tabSelected="1" topLeftCell="Q1" zoomScaleNormal="100" workbookViewId="0">
      <selection activeCell="W6" sqref="W6"/>
    </sheetView>
  </sheetViews>
  <sheetFormatPr defaultRowHeight="15" x14ac:dyDescent="0.25"/>
  <cols>
    <col min="3" max="10" width="30.85546875" customWidth="1"/>
    <col min="11" max="22" width="18.140625" customWidth="1"/>
    <col min="23" max="26" width="30.85546875" customWidth="1"/>
  </cols>
  <sheetData>
    <row r="2" spans="3:23" x14ac:dyDescent="0.25">
      <c r="C2" t="s">
        <v>36</v>
      </c>
    </row>
    <row r="3" spans="3:23" x14ac:dyDescent="0.25">
      <c r="C3" t="s">
        <v>37</v>
      </c>
      <c r="D3" t="s">
        <v>35</v>
      </c>
    </row>
    <row r="4" spans="3:23" ht="15.75" thickBot="1" x14ac:dyDescent="0.3"/>
    <row r="5" spans="3:23" ht="49.5" customHeight="1" x14ac:dyDescent="0.25">
      <c r="C5" s="12" t="s">
        <v>0</v>
      </c>
      <c r="D5" s="13" t="s">
        <v>1</v>
      </c>
      <c r="E5" s="13" t="s">
        <v>2</v>
      </c>
      <c r="F5" s="13" t="s">
        <v>3</v>
      </c>
      <c r="G5" s="13" t="s">
        <v>4</v>
      </c>
      <c r="H5" s="13" t="s">
        <v>5</v>
      </c>
      <c r="I5" s="13" t="s">
        <v>6</v>
      </c>
      <c r="J5" s="13" t="s">
        <v>7</v>
      </c>
      <c r="K5" s="15">
        <v>45078</v>
      </c>
      <c r="L5" s="15">
        <v>45108</v>
      </c>
      <c r="M5" s="15">
        <v>45139</v>
      </c>
      <c r="N5" s="15">
        <v>45170</v>
      </c>
      <c r="O5" s="15">
        <v>45200</v>
      </c>
      <c r="P5" s="15">
        <v>45231</v>
      </c>
      <c r="Q5" s="15">
        <v>45261</v>
      </c>
      <c r="R5" s="15">
        <v>45292</v>
      </c>
      <c r="S5" s="15">
        <v>45323</v>
      </c>
      <c r="T5" s="15">
        <v>45352</v>
      </c>
      <c r="U5" s="15">
        <v>45383</v>
      </c>
      <c r="V5" s="15">
        <v>45413</v>
      </c>
      <c r="W5" s="14" t="s">
        <v>43</v>
      </c>
    </row>
    <row r="6" spans="3:23" ht="49.5" customHeight="1" x14ac:dyDescent="0.25">
      <c r="C6" s="1" t="s">
        <v>8</v>
      </c>
      <c r="D6" s="16" t="s">
        <v>9</v>
      </c>
      <c r="E6" s="16" t="s">
        <v>8</v>
      </c>
      <c r="F6" s="2" t="s">
        <v>9</v>
      </c>
      <c r="G6" s="2" t="s">
        <v>10</v>
      </c>
      <c r="H6" s="3" t="s">
        <v>11</v>
      </c>
      <c r="I6" s="18" t="s">
        <v>12</v>
      </c>
      <c r="J6" s="17">
        <v>526</v>
      </c>
      <c r="K6" s="21">
        <v>3484</v>
      </c>
      <c r="L6" s="21">
        <v>1885</v>
      </c>
      <c r="M6" s="21">
        <v>2522</v>
      </c>
      <c r="N6" s="21">
        <v>3379</v>
      </c>
      <c r="O6" s="21">
        <v>17361</v>
      </c>
      <c r="P6" s="21">
        <v>50102</v>
      </c>
      <c r="Q6" s="21">
        <v>71513</v>
      </c>
      <c r="R6" s="21">
        <v>82831</v>
      </c>
      <c r="S6" s="21">
        <v>50920</v>
      </c>
      <c r="T6" s="21">
        <v>41333</v>
      </c>
      <c r="U6" s="21">
        <v>22954</v>
      </c>
      <c r="V6" s="21">
        <v>4870</v>
      </c>
      <c r="W6" s="22">
        <f t="shared" ref="W6:W15" si="0">SUM(K6:V6)</f>
        <v>353154</v>
      </c>
    </row>
    <row r="7" spans="3:23" ht="49.5" customHeight="1" x14ac:dyDescent="0.25">
      <c r="C7" s="1" t="s">
        <v>8</v>
      </c>
      <c r="D7" s="2" t="s">
        <v>9</v>
      </c>
      <c r="E7" s="2" t="s">
        <v>14</v>
      </c>
      <c r="F7" s="2" t="s">
        <v>13</v>
      </c>
      <c r="G7" s="6" t="s">
        <v>13</v>
      </c>
      <c r="H7" s="4" t="s">
        <v>15</v>
      </c>
      <c r="I7" s="18" t="s">
        <v>12</v>
      </c>
      <c r="J7" s="5">
        <v>120</v>
      </c>
      <c r="K7" s="23">
        <v>1927</v>
      </c>
      <c r="L7" s="23">
        <v>1330</v>
      </c>
      <c r="M7" s="23">
        <v>1388</v>
      </c>
      <c r="N7" s="23">
        <v>1974</v>
      </c>
      <c r="O7" s="23">
        <v>11035</v>
      </c>
      <c r="P7" s="24">
        <v>36229</v>
      </c>
      <c r="Q7" s="24">
        <v>45714</v>
      </c>
      <c r="R7" s="24">
        <v>52048</v>
      </c>
      <c r="S7" s="24">
        <v>30243</v>
      </c>
      <c r="T7" s="24">
        <v>24996</v>
      </c>
      <c r="U7" s="24">
        <v>16161</v>
      </c>
      <c r="V7" s="24">
        <v>4490</v>
      </c>
      <c r="W7" s="22">
        <f t="shared" si="0"/>
        <v>227535</v>
      </c>
    </row>
    <row r="8" spans="3:23" ht="49.5" customHeight="1" x14ac:dyDescent="0.25">
      <c r="C8" s="1" t="s">
        <v>8</v>
      </c>
      <c r="D8" s="2" t="s">
        <v>9</v>
      </c>
      <c r="E8" s="2" t="s">
        <v>17</v>
      </c>
      <c r="F8" s="2" t="s">
        <v>16</v>
      </c>
      <c r="G8" s="6" t="s">
        <v>18</v>
      </c>
      <c r="H8" s="4" t="s">
        <v>19</v>
      </c>
      <c r="I8" s="18" t="s">
        <v>12</v>
      </c>
      <c r="J8" s="5">
        <v>250</v>
      </c>
      <c r="K8" s="21">
        <v>4373</v>
      </c>
      <c r="L8" s="21">
        <v>3700</v>
      </c>
      <c r="M8" s="21">
        <v>3656</v>
      </c>
      <c r="N8" s="21">
        <v>4447</v>
      </c>
      <c r="O8" s="21">
        <v>18954</v>
      </c>
      <c r="P8" s="21">
        <v>74842</v>
      </c>
      <c r="Q8" s="21">
        <v>87677</v>
      </c>
      <c r="R8" s="21">
        <v>99699</v>
      </c>
      <c r="S8" s="21">
        <v>60350</v>
      </c>
      <c r="T8" s="21">
        <v>51945</v>
      </c>
      <c r="U8" s="21">
        <v>21344</v>
      </c>
      <c r="V8" s="21">
        <v>5399</v>
      </c>
      <c r="W8" s="22">
        <f t="shared" si="0"/>
        <v>436386</v>
      </c>
    </row>
    <row r="9" spans="3:23" ht="49.5" customHeight="1" x14ac:dyDescent="0.25">
      <c r="C9" s="1" t="s">
        <v>8</v>
      </c>
      <c r="D9" s="2" t="s">
        <v>9</v>
      </c>
      <c r="E9" s="2" t="s">
        <v>38</v>
      </c>
      <c r="F9" s="2" t="s">
        <v>26</v>
      </c>
      <c r="G9" s="6" t="s">
        <v>27</v>
      </c>
      <c r="H9" s="18" t="s">
        <v>28</v>
      </c>
      <c r="I9" s="18" t="s">
        <v>12</v>
      </c>
      <c r="J9" s="19">
        <v>111</v>
      </c>
      <c r="K9" s="23">
        <v>1503</v>
      </c>
      <c r="L9" s="23">
        <v>1503</v>
      </c>
      <c r="M9" s="23">
        <v>254</v>
      </c>
      <c r="N9" s="23">
        <v>4005</v>
      </c>
      <c r="O9" s="23">
        <v>6495</v>
      </c>
      <c r="P9" s="23">
        <v>11366</v>
      </c>
      <c r="Q9" s="23">
        <v>13742</v>
      </c>
      <c r="R9" s="23">
        <v>14638</v>
      </c>
      <c r="S9" s="23">
        <v>10498</v>
      </c>
      <c r="T9" s="23">
        <v>9742</v>
      </c>
      <c r="U9" s="23">
        <v>2575</v>
      </c>
      <c r="V9" s="23">
        <v>909</v>
      </c>
      <c r="W9" s="22">
        <f t="shared" si="0"/>
        <v>77230</v>
      </c>
    </row>
    <row r="10" spans="3:23" ht="49.5" customHeight="1" x14ac:dyDescent="0.25">
      <c r="C10" s="1" t="s">
        <v>8</v>
      </c>
      <c r="D10" s="2" t="s">
        <v>9</v>
      </c>
      <c r="E10" s="2" t="s">
        <v>38</v>
      </c>
      <c r="F10" s="2" t="s">
        <v>26</v>
      </c>
      <c r="G10" s="6" t="s">
        <v>39</v>
      </c>
      <c r="H10" s="18" t="s">
        <v>40</v>
      </c>
      <c r="I10" s="18" t="s">
        <v>12</v>
      </c>
      <c r="J10" s="19">
        <v>200</v>
      </c>
      <c r="K10" s="23">
        <v>2500</v>
      </c>
      <c r="L10" s="23">
        <v>2300</v>
      </c>
      <c r="M10" s="23">
        <v>2300</v>
      </c>
      <c r="N10" s="23">
        <v>2900</v>
      </c>
      <c r="O10" s="23">
        <v>6100</v>
      </c>
      <c r="P10" s="23">
        <v>17000</v>
      </c>
      <c r="Q10" s="23">
        <v>20000</v>
      </c>
      <c r="R10" s="23">
        <v>24000</v>
      </c>
      <c r="S10" s="23">
        <v>22000</v>
      </c>
      <c r="T10" s="23">
        <v>15400</v>
      </c>
      <c r="U10" s="23">
        <v>8900</v>
      </c>
      <c r="V10" s="23">
        <v>2600</v>
      </c>
      <c r="W10" s="40">
        <f t="shared" si="0"/>
        <v>126000</v>
      </c>
    </row>
    <row r="11" spans="3:23" ht="49.5" customHeight="1" x14ac:dyDescent="0.25">
      <c r="C11" s="1" t="s">
        <v>8</v>
      </c>
      <c r="D11" s="2" t="s">
        <v>9</v>
      </c>
      <c r="E11" s="2" t="s">
        <v>42</v>
      </c>
      <c r="F11" s="2" t="s">
        <v>33</v>
      </c>
      <c r="G11" s="6" t="s">
        <v>33</v>
      </c>
      <c r="H11" s="4" t="s">
        <v>34</v>
      </c>
      <c r="I11" s="18" t="s">
        <v>12</v>
      </c>
      <c r="J11" s="5">
        <v>111</v>
      </c>
      <c r="K11" s="21">
        <v>8712</v>
      </c>
      <c r="L11" s="21">
        <v>3138</v>
      </c>
      <c r="M11" s="21">
        <v>8712</v>
      </c>
      <c r="N11" s="21">
        <v>8712</v>
      </c>
      <c r="O11" s="21">
        <v>13784</v>
      </c>
      <c r="P11" s="21">
        <v>14181</v>
      </c>
      <c r="Q11" s="21">
        <v>1703</v>
      </c>
      <c r="R11" s="21">
        <v>17203</v>
      </c>
      <c r="S11" s="21">
        <v>20291</v>
      </c>
      <c r="T11" s="21">
        <v>10233</v>
      </c>
      <c r="U11" s="21">
        <v>7560</v>
      </c>
      <c r="V11" s="21">
        <v>2970</v>
      </c>
      <c r="W11" s="22">
        <f t="shared" si="0"/>
        <v>117199</v>
      </c>
    </row>
    <row r="12" spans="3:23" ht="49.5" customHeight="1" x14ac:dyDescent="0.25">
      <c r="C12" s="39" t="s">
        <v>20</v>
      </c>
      <c r="D12" s="35" t="s">
        <v>21</v>
      </c>
      <c r="E12" s="35" t="s">
        <v>20</v>
      </c>
      <c r="F12" s="35" t="s">
        <v>21</v>
      </c>
      <c r="G12" s="35" t="s">
        <v>21</v>
      </c>
      <c r="H12" s="36" t="s">
        <v>22</v>
      </c>
      <c r="I12" s="37" t="s">
        <v>12</v>
      </c>
      <c r="J12" s="17">
        <v>111</v>
      </c>
      <c r="K12" s="38">
        <v>2907</v>
      </c>
      <c r="L12" s="38">
        <v>3226</v>
      </c>
      <c r="M12" s="38">
        <v>2997</v>
      </c>
      <c r="N12" s="38">
        <v>3472</v>
      </c>
      <c r="O12" s="38">
        <v>7168</v>
      </c>
      <c r="P12" s="38">
        <v>23736</v>
      </c>
      <c r="Q12" s="38">
        <v>29457</v>
      </c>
      <c r="R12" s="38">
        <v>32873</v>
      </c>
      <c r="S12" s="38">
        <v>19666</v>
      </c>
      <c r="T12" s="38">
        <v>16660</v>
      </c>
      <c r="U12" s="38">
        <v>10574</v>
      </c>
      <c r="V12" s="38">
        <v>4110</v>
      </c>
      <c r="W12" s="25">
        <f t="shared" si="0"/>
        <v>156846</v>
      </c>
    </row>
    <row r="13" spans="3:23" ht="49.5" customHeight="1" x14ac:dyDescent="0.25">
      <c r="C13" s="1" t="s">
        <v>23</v>
      </c>
      <c r="D13" s="2" t="s">
        <v>24</v>
      </c>
      <c r="E13" s="2" t="s">
        <v>23</v>
      </c>
      <c r="F13" s="2" t="s">
        <v>24</v>
      </c>
      <c r="G13" s="2" t="s">
        <v>24</v>
      </c>
      <c r="H13" s="4" t="s">
        <v>25</v>
      </c>
      <c r="I13" s="18" t="s">
        <v>12</v>
      </c>
      <c r="J13" s="5">
        <v>111</v>
      </c>
      <c r="K13" s="26">
        <v>104</v>
      </c>
      <c r="L13" s="26">
        <v>69</v>
      </c>
      <c r="M13" s="26">
        <v>486</v>
      </c>
      <c r="N13" s="26">
        <v>186</v>
      </c>
      <c r="O13" s="26">
        <v>7942</v>
      </c>
      <c r="P13" s="26">
        <v>21232</v>
      </c>
      <c r="Q13" s="26">
        <v>27207</v>
      </c>
      <c r="R13" s="26">
        <v>31299</v>
      </c>
      <c r="S13" s="26">
        <v>20916</v>
      </c>
      <c r="T13" s="26">
        <v>14217</v>
      </c>
      <c r="U13" s="26">
        <v>6793</v>
      </c>
      <c r="V13" s="26">
        <v>2475</v>
      </c>
      <c r="W13" s="27">
        <f t="shared" si="0"/>
        <v>132926</v>
      </c>
    </row>
    <row r="14" spans="3:23" ht="49.5" customHeight="1" x14ac:dyDescent="0.25">
      <c r="C14" s="1" t="s">
        <v>41</v>
      </c>
      <c r="D14" s="2" t="s">
        <v>29</v>
      </c>
      <c r="E14" s="20" t="s">
        <v>41</v>
      </c>
      <c r="F14" s="2" t="s">
        <v>29</v>
      </c>
      <c r="G14" s="7" t="s">
        <v>29</v>
      </c>
      <c r="H14" s="4" t="s">
        <v>30</v>
      </c>
      <c r="I14" s="18" t="s">
        <v>12</v>
      </c>
      <c r="J14" s="5">
        <v>549</v>
      </c>
      <c r="K14" s="28">
        <v>72822</v>
      </c>
      <c r="L14" s="28">
        <v>65343</v>
      </c>
      <c r="M14" s="28">
        <v>63230</v>
      </c>
      <c r="N14" s="28">
        <v>75785</v>
      </c>
      <c r="O14" s="28">
        <v>99616</v>
      </c>
      <c r="P14" s="28">
        <v>138514</v>
      </c>
      <c r="Q14" s="28">
        <v>159086</v>
      </c>
      <c r="R14" s="28">
        <v>188781</v>
      </c>
      <c r="S14" s="21">
        <v>149863</v>
      </c>
      <c r="T14" s="21">
        <v>134879</v>
      </c>
      <c r="U14" s="21">
        <v>108860</v>
      </c>
      <c r="V14" s="21">
        <v>95481</v>
      </c>
      <c r="W14" s="22">
        <f t="shared" si="0"/>
        <v>1352260</v>
      </c>
    </row>
    <row r="15" spans="3:23" ht="49.5" customHeight="1" thickBot="1" x14ac:dyDescent="0.3">
      <c r="C15" s="8" t="s">
        <v>41</v>
      </c>
      <c r="D15" s="9" t="s">
        <v>29</v>
      </c>
      <c r="E15" s="32" t="s">
        <v>41</v>
      </c>
      <c r="F15" s="9" t="s">
        <v>29</v>
      </c>
      <c r="G15" s="33" t="s">
        <v>31</v>
      </c>
      <c r="H15" s="10" t="s">
        <v>32</v>
      </c>
      <c r="I15" s="31" t="s">
        <v>12</v>
      </c>
      <c r="J15" s="11">
        <v>180</v>
      </c>
      <c r="K15" s="29">
        <v>4026</v>
      </c>
      <c r="L15" s="29">
        <v>3180</v>
      </c>
      <c r="M15" s="29">
        <v>3645</v>
      </c>
      <c r="N15" s="29">
        <v>3727</v>
      </c>
      <c r="O15" s="30">
        <v>7780</v>
      </c>
      <c r="P15" s="30">
        <v>15693</v>
      </c>
      <c r="Q15" s="30">
        <v>19522</v>
      </c>
      <c r="R15" s="30">
        <v>21417</v>
      </c>
      <c r="S15" s="29">
        <v>17712</v>
      </c>
      <c r="T15" s="29">
        <v>17397</v>
      </c>
      <c r="U15" s="29">
        <v>11701</v>
      </c>
      <c r="V15" s="29">
        <v>5365</v>
      </c>
      <c r="W15" s="34">
        <f t="shared" si="0"/>
        <v>131165</v>
      </c>
    </row>
    <row r="16" spans="3:23" ht="49.5" customHeight="1" x14ac:dyDescent="0.25">
      <c r="W16" s="41"/>
    </row>
    <row r="17" ht="49.5" customHeight="1" x14ac:dyDescent="0.25"/>
    <row r="18" ht="49.5" customHeight="1" x14ac:dyDescent="0.25"/>
    <row r="19" ht="49.5" customHeight="1" x14ac:dyDescent="0.25"/>
    <row r="20" ht="49.5" customHeight="1" x14ac:dyDescent="0.25"/>
    <row r="21" ht="49.5" customHeight="1" x14ac:dyDescent="0.25"/>
    <row r="22" ht="49.5" customHeight="1" x14ac:dyDescent="0.25"/>
    <row r="23" ht="49.5" customHeight="1" x14ac:dyDescent="0.25"/>
    <row r="24" ht="49.5" customHeight="1" x14ac:dyDescent="0.25"/>
    <row r="25" ht="49.5" customHeight="1" x14ac:dyDescent="0.25"/>
    <row r="26" ht="49.5" customHeight="1" x14ac:dyDescent="0.25"/>
    <row r="27" ht="49.5" customHeight="1" x14ac:dyDescent="0.25"/>
    <row r="28" ht="49.5" customHeight="1" x14ac:dyDescent="0.25"/>
  </sheetData>
  <pageMargins left="0.25" right="0.25" top="0.75" bottom="0.75" header="0.3" footer="0.3"/>
  <pageSetup paperSize="8" scale="3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Oliwia Olendzka</dc:creator>
  <cp:lastModifiedBy>Oliwia Olendzka</cp:lastModifiedBy>
  <cp:lastPrinted>2023-07-31T12:10:33Z</cp:lastPrinted>
  <dcterms:created xsi:type="dcterms:W3CDTF">2023-07-26T11:27:28Z</dcterms:created>
  <dcterms:modified xsi:type="dcterms:W3CDTF">2024-09-05T12:55:20Z</dcterms:modified>
</cp:coreProperties>
</file>