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Troakary jednoraz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F13" i="1"/>
  <c r="H13" i="1" s="1"/>
  <c r="F12" i="1"/>
  <c r="H12" i="1" s="1"/>
  <c r="H15" i="1" l="1"/>
  <c r="F15" i="1"/>
</calcChain>
</file>

<file path=xl/sharedStrings.xml><?xml version="1.0" encoding="utf-8"?>
<sst xmlns="http://schemas.openxmlformats.org/spreadsheetml/2006/main" count="28" uniqueCount="27">
  <si>
    <t>Załącznik nr 1</t>
  </si>
  <si>
    <t>do umowy nr ……………………………</t>
  </si>
  <si>
    <t>z dnia……………………..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</si>
  <si>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</si>
  <si>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</si>
  <si>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</si>
  <si>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</si>
  <si>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</si>
  <si>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</si>
  <si>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</si>
  <si>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</si>
  <si>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</si>
  <si>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Jednorazowy trokar optyczny 5 mm o długości 150 mm, bez noża ani plastikowych ostrych krawędzi. Obturator- atraumatyczny separator tkankowy wyprofilowany skrętnie z otworem pozwalającym na bezpośrednią insuflację. Kaniula- system fiksacji w powłokach, złożony z symetrycznego bezlateksowego balonu o pojemności 5 ml oraz dysku retencyjnego. Dwustopniowy zawór gazowy, z dodatkowym zaworem automatycznym do napompowania balonu. Odłączana obudowa uszczelki ułatwia usuwanie próbek oraz szybką desuflację.  Opakowanie zawierające  = 6 szt</t>
  </si>
  <si>
    <t>szt.</t>
  </si>
  <si>
    <t>2.</t>
  </si>
  <si>
    <t>Jednorazowy trokar optyczny 12 mm o długości 150 mm, bez noża ani plastikowych   ostrych krawędzi. Obturator- atraumatyczny separator tkankowy wyprofilowany skrętnie z otworem pozwalającym na bezpośrednią insuflację. Kaniula- system fiksacji w powłokach, złożony z symetrycznego bezlateksowego balonu o pojemności 5 ml oraz dysku retencyjnego. Dwustopniowy zawór gazowy, z dodatkowym zaworem automatycznym do napompowania balonu. Odłączana obudowa uszczelki ułatwia usuwanie próbek oraz szybką desuflację.  Opakowanie zawierające  = 6 szt</t>
  </si>
  <si>
    <t>Szt.</t>
  </si>
  <si>
    <t>3.</t>
  </si>
  <si>
    <t>RAZEM WARTOŚĆ:</t>
  </si>
  <si>
    <t>NETTO:</t>
  </si>
  <si>
    <t>BRUTTO:</t>
  </si>
  <si>
    <t>Klasa</t>
  </si>
  <si>
    <t>Zakup wraz z dostawą jednorazowych trokarów laparoskopowych optycznych- Pakiet 1</t>
  </si>
  <si>
    <r>
      <t xml:space="preserve">1) Wykonawca zobowiązuje się dołączyć do oferty materiały informacyjne dla oferowanych produktów potwierdzające spełnienie wszystkich wymagań w tym potwierdzenie parametrów zaoferowanego asortymentu, (np. ulotka informacyjna, aktualny katalog zawierający opis itp.) sporządzone w języku polskim. Dokumenty te muszą być bezwzględnie odpowiednio oznaczone, tj. Wykonawcy powinni w prawym górnym rogu każdego dokumentu oznaczyć, której części oraz której pozycji Formularza asortymentowo-cenowego dotyczy dany dokument.
</t>
    </r>
    <r>
      <rPr>
        <b/>
        <sz val="11"/>
        <rFont val="Calibri"/>
        <family val="2"/>
        <charset val="238"/>
        <scheme val="minor"/>
      </rPr>
  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</t>
    </r>
  </si>
  <si>
    <t>Zadanie nr 1</t>
  </si>
  <si>
    <t>Nazwa handlowa, nr katalogowy</t>
  </si>
  <si>
    <t xml:space="preserve"> Zestaw jednorazowych trokarów optycznych  o długości 150 mm ( 2 kaniule + 1 obturator)i średnicy 5mm bez noża ani plastikowych   ostrych krawędzi. Obturator- atraumatyczny separator tkankowy wyprofilowany skrętnie z otworem pozwalającym na bezpośrednią insuflację. Kaniula- system fiksacji w powłokach, złożony z symetrycznego bezlateksowego balonu o pojemności 5 ml oraz dysku retencyjnego. Dwustopniowy zawór gazowy, z dodatkowym zaworem automatycznym do napompowania balonu. Odłączana obudowa uszczelki ułatwia usuwanie próbek oraz szybką desuflację.  Opakowanie zawierające  = 10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</si>
</sst>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304800</xdr:colOff>
      <xdr:row>12</xdr:row>
      <xdr:rowOff>180975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2967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390525</xdr:colOff>
      <xdr:row>12</xdr:row>
      <xdr:rowOff>514350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15400" y="569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3" workbookViewId="0">
      <selection activeCell="B14" sqref="B14"/>
    </sheetView>
  </sheetViews>
  <sheetFormatPr defaultColWidth="8.85546875" defaultRowHeight="15" x14ac:dyDescent="0.25"/>
  <cols>
    <col min="1" max="1" width="4.42578125" style="2" customWidth="1"/>
    <col min="2" max="2" width="47.28515625" style="2" customWidth="1"/>
    <col min="3" max="3" width="6.42578125" style="2" customWidth="1"/>
    <col min="4" max="4" width="6.28515625" style="2" customWidth="1"/>
    <col min="5" max="5" width="12.28515625" style="2" customWidth="1"/>
    <col min="6" max="6" width="14.5703125" style="2" customWidth="1"/>
    <col min="7" max="7" width="9.28515625" style="2" customWidth="1"/>
    <col min="8" max="8" width="13.7109375" style="2" customWidth="1"/>
    <col min="9" max="9" width="10" style="2" customWidth="1"/>
    <col min="10" max="10" width="23.28515625" style="2" customWidth="1"/>
    <col min="11" max="16384" width="8.85546875" style="2"/>
  </cols>
  <sheetData>
    <row r="1" spans="1:11" x14ac:dyDescent="0.25">
      <c r="F1" s="38" t="s">
        <v>24</v>
      </c>
      <c r="G1" s="38"/>
      <c r="H1" s="38"/>
      <c r="I1" s="38"/>
      <c r="J1" s="38"/>
    </row>
    <row r="2" spans="1:11" ht="18" customHeight="1" x14ac:dyDescent="0.25">
      <c r="A2" s="1"/>
      <c r="B2" s="3"/>
      <c r="C2" s="4"/>
      <c r="D2" s="4"/>
      <c r="E2" s="4"/>
      <c r="F2" s="37" t="s">
        <v>0</v>
      </c>
      <c r="G2" s="37"/>
      <c r="H2" s="37"/>
      <c r="I2" s="37"/>
      <c r="J2" s="37"/>
    </row>
    <row r="3" spans="1:11" ht="18.75" customHeight="1" x14ac:dyDescent="0.25">
      <c r="A3" s="1"/>
      <c r="B3" s="3"/>
      <c r="C3" s="4"/>
      <c r="D3" s="4"/>
      <c r="E3" s="4"/>
      <c r="F3" s="37" t="s">
        <v>1</v>
      </c>
      <c r="G3" s="37"/>
      <c r="H3" s="37"/>
      <c r="I3" s="37"/>
      <c r="J3" s="37"/>
    </row>
    <row r="4" spans="1:11" ht="19.5" customHeight="1" x14ac:dyDescent="0.25">
      <c r="A4" s="1"/>
      <c r="B4" s="3"/>
      <c r="C4" s="4"/>
      <c r="D4" s="4"/>
      <c r="E4" s="4"/>
      <c r="F4" s="37" t="s">
        <v>2</v>
      </c>
      <c r="G4" s="37"/>
      <c r="H4" s="37"/>
      <c r="I4" s="37"/>
      <c r="J4" s="37"/>
    </row>
    <row r="5" spans="1:11" ht="15" customHeight="1" x14ac:dyDescent="0.25">
      <c r="A5" s="1"/>
      <c r="B5" s="3"/>
      <c r="C5" s="4"/>
      <c r="D5" s="4"/>
      <c r="E5" s="4"/>
      <c r="F5" s="5"/>
      <c r="G5" s="5"/>
      <c r="H5" s="5"/>
      <c r="I5" s="5"/>
      <c r="J5" s="5"/>
    </row>
    <row r="6" spans="1:11" s="6" customFormat="1" x14ac:dyDescent="0.25">
      <c r="A6" s="33" t="s">
        <v>22</v>
      </c>
      <c r="B6" s="34"/>
      <c r="C6" s="34"/>
      <c r="D6" s="34"/>
      <c r="E6" s="34"/>
      <c r="F6" s="34"/>
      <c r="G6" s="34"/>
      <c r="H6" s="34"/>
      <c r="I6" s="34"/>
      <c r="J6" s="34"/>
    </row>
    <row r="7" spans="1:11" s="6" customForma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1" x14ac:dyDescent="0.25">
      <c r="A8" s="36" t="s">
        <v>3</v>
      </c>
      <c r="B8" s="36" t="s">
        <v>4</v>
      </c>
      <c r="C8" s="36" t="s">
        <v>5</v>
      </c>
      <c r="D8" s="36" t="s">
        <v>6</v>
      </c>
      <c r="E8" s="36" t="s">
        <v>7</v>
      </c>
      <c r="F8" s="36" t="s">
        <v>8</v>
      </c>
      <c r="G8" s="36" t="s">
        <v>9</v>
      </c>
      <c r="H8" s="36" t="s">
        <v>10</v>
      </c>
      <c r="I8" s="30" t="s">
        <v>21</v>
      </c>
      <c r="J8" s="36" t="s">
        <v>25</v>
      </c>
    </row>
    <row r="9" spans="1:11" x14ac:dyDescent="0.25">
      <c r="A9" s="36"/>
      <c r="B9" s="36"/>
      <c r="C9" s="36"/>
      <c r="D9" s="36"/>
      <c r="E9" s="36"/>
      <c r="F9" s="36"/>
      <c r="G9" s="36"/>
      <c r="H9" s="36"/>
      <c r="I9" s="31"/>
      <c r="J9" s="36"/>
    </row>
    <row r="10" spans="1:11" x14ac:dyDescent="0.25">
      <c r="A10" s="36"/>
      <c r="B10" s="36"/>
      <c r="C10" s="36"/>
      <c r="D10" s="36"/>
      <c r="E10" s="36"/>
      <c r="F10" s="36"/>
      <c r="G10" s="36"/>
      <c r="H10" s="36"/>
      <c r="I10" s="32"/>
      <c r="J10" s="36"/>
    </row>
    <row r="11" spans="1:1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1" ht="180" x14ac:dyDescent="0.25">
      <c r="A12" s="8" t="s">
        <v>11</v>
      </c>
      <c r="B12" s="9" t="s">
        <v>12</v>
      </c>
      <c r="C12" s="8" t="s">
        <v>13</v>
      </c>
      <c r="D12" s="10">
        <v>84</v>
      </c>
      <c r="E12" s="11"/>
      <c r="F12" s="11">
        <f t="shared" ref="F12:F14" si="0">D12*E12</f>
        <v>0</v>
      </c>
      <c r="G12" s="12"/>
      <c r="H12" s="13">
        <f t="shared" ref="H12:H14" si="1">ROUND(F12*G12+F12,2)</f>
        <v>0</v>
      </c>
      <c r="I12" s="13"/>
      <c r="J12" s="8"/>
    </row>
    <row r="13" spans="1:11" ht="180" x14ac:dyDescent="0.25">
      <c r="A13" s="8" t="s">
        <v>14</v>
      </c>
      <c r="B13" s="9" t="s">
        <v>15</v>
      </c>
      <c r="C13" s="8" t="s">
        <v>16</v>
      </c>
      <c r="D13" s="10">
        <v>78</v>
      </c>
      <c r="E13" s="14"/>
      <c r="F13" s="11">
        <f t="shared" si="0"/>
        <v>0</v>
      </c>
      <c r="G13" s="12"/>
      <c r="H13" s="13">
        <f t="shared" si="1"/>
        <v>0</v>
      </c>
      <c r="I13" s="13"/>
      <c r="J13" s="15"/>
    </row>
    <row r="14" spans="1:11" ht="195" x14ac:dyDescent="0.25">
      <c r="A14" s="16" t="s">
        <v>17</v>
      </c>
      <c r="B14" s="17" t="s">
        <v>26</v>
      </c>
      <c r="C14" s="16" t="s">
        <v>16</v>
      </c>
      <c r="D14" s="18">
        <v>80</v>
      </c>
      <c r="E14" s="19"/>
      <c r="F14" s="19">
        <f t="shared" si="0"/>
        <v>0</v>
      </c>
      <c r="G14" s="20"/>
      <c r="H14" s="21">
        <f t="shared" si="1"/>
        <v>0</v>
      </c>
      <c r="I14" s="21"/>
      <c r="J14" s="22"/>
      <c r="K14" s="23"/>
    </row>
    <row r="15" spans="1:11" x14ac:dyDescent="0.25">
      <c r="A15" s="24"/>
      <c r="B15" s="39" t="s">
        <v>18</v>
      </c>
      <c r="C15" s="40"/>
      <c r="D15" s="40"/>
      <c r="E15" s="7" t="s">
        <v>19</v>
      </c>
      <c r="F15" s="25">
        <f>SUM(F12:F14)</f>
        <v>0</v>
      </c>
      <c r="G15" s="7" t="s">
        <v>20</v>
      </c>
      <c r="H15" s="25">
        <f>SUM(H12:H14)</f>
        <v>0</v>
      </c>
      <c r="I15" s="25"/>
      <c r="J15" s="26"/>
    </row>
    <row r="16" spans="1:11" x14ac:dyDescent="0.25">
      <c r="B16" s="27" t="s">
        <v>23</v>
      </c>
      <c r="C16" s="28"/>
      <c r="D16" s="28"/>
      <c r="E16" s="28"/>
      <c r="F16" s="28"/>
      <c r="G16" s="28"/>
      <c r="H16" s="28"/>
      <c r="I16" s="28"/>
      <c r="J16" s="28"/>
    </row>
    <row r="17" spans="2:10" x14ac:dyDescent="0.25">
      <c r="B17" s="29"/>
      <c r="C17" s="29"/>
      <c r="D17" s="29"/>
      <c r="E17" s="29"/>
      <c r="F17" s="29"/>
      <c r="G17" s="29"/>
      <c r="H17" s="29"/>
      <c r="I17" s="29"/>
      <c r="J17" s="29"/>
    </row>
    <row r="18" spans="2:10" x14ac:dyDescent="0.25">
      <c r="B18" s="29"/>
      <c r="C18" s="29"/>
      <c r="D18" s="29"/>
      <c r="E18" s="29"/>
      <c r="F18" s="29"/>
      <c r="G18" s="29"/>
      <c r="H18" s="29"/>
      <c r="I18" s="29"/>
      <c r="J18" s="29"/>
    </row>
    <row r="19" spans="2:10" x14ac:dyDescent="0.25">
      <c r="B19" s="29"/>
      <c r="C19" s="29"/>
      <c r="D19" s="29"/>
      <c r="E19" s="29"/>
      <c r="F19" s="29"/>
      <c r="G19" s="29"/>
      <c r="H19" s="29"/>
      <c r="I19" s="29"/>
      <c r="J19" s="29"/>
    </row>
    <row r="20" spans="2:10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2:10" x14ac:dyDescent="0.25">
      <c r="B21" s="29"/>
      <c r="C21" s="29"/>
      <c r="D21" s="29"/>
      <c r="E21" s="29"/>
      <c r="F21" s="29"/>
      <c r="G21" s="29"/>
      <c r="H21" s="29"/>
      <c r="I21" s="29"/>
      <c r="J21" s="29"/>
    </row>
    <row r="22" spans="2:10" ht="67.5" customHeight="1" x14ac:dyDescent="0.25">
      <c r="B22" s="29"/>
      <c r="C22" s="29"/>
      <c r="D22" s="29"/>
      <c r="E22" s="29"/>
      <c r="F22" s="29"/>
      <c r="G22" s="29"/>
      <c r="H22" s="29"/>
      <c r="I22" s="29"/>
      <c r="J22" s="29"/>
    </row>
  </sheetData>
  <mergeCells count="17">
    <mergeCell ref="F4:J4"/>
    <mergeCell ref="F2:J2"/>
    <mergeCell ref="F3:J3"/>
    <mergeCell ref="F1:J1"/>
    <mergeCell ref="B15:D15"/>
    <mergeCell ref="B16:J22"/>
    <mergeCell ref="I8:I10"/>
    <mergeCell ref="A6:J7"/>
    <mergeCell ref="A8:A10"/>
    <mergeCell ref="B8:B10"/>
    <mergeCell ref="C8:C10"/>
    <mergeCell ref="D8:D10"/>
    <mergeCell ref="E8:E10"/>
    <mergeCell ref="F8:F10"/>
    <mergeCell ref="G8:G10"/>
    <mergeCell ref="H8:H10"/>
    <mergeCell ref="J8:J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2023-06-01T11:21:56Z</dcterms:created>
  <dcterms:modified xsi:type="dcterms:W3CDTF">2023-06-26T06:03:03Z</dcterms:modified>
</cp:coreProperties>
</file>