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D:\AKTUALNY PULPIT NIE USUWAĆ!!!!11\ANETA\PU 24\978 PU 24 Zakup wyrobów włókienniczych techniki lotniczej\Zaproszenie z załącznikami\Zał. 1 Projektowane Postanowienia Umowy\"/>
    </mc:Choice>
  </mc:AlternateContent>
  <xr:revisionPtr revIDLastSave="0" documentId="13_ncr:1_{0AEBD724-64D6-4E98-AA81-46A61EFB6947}" xr6:coauthVersionLast="36" xr6:coauthVersionMax="36" xr10:uidLastSave="{00000000-0000-0000-0000-000000000000}"/>
  <bookViews>
    <workbookView xWindow="0" yWindow="0" windowWidth="28800" windowHeight="13380" xr2:uid="{00000000-000D-0000-FFFF-FFFF00000000}"/>
  </bookViews>
  <sheets>
    <sheet name="Załacznik nr 1 do umowy pusty" sheetId="1" r:id="rId1"/>
  </sheets>
  <definedNames>
    <definedName name="_xlnm._FilterDatabase" localSheetId="0" hidden="1">'Załacznik nr 1 do umowy pusty'!$A$3:$L$19</definedName>
    <definedName name="_xlnm.Print_Area" localSheetId="0">'Załacznik nr 1 do umowy pusty'!$A$1:$J$28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H13" i="1"/>
  <c r="F19" i="1"/>
  <c r="H19" i="1" s="1"/>
  <c r="F18" i="1"/>
  <c r="H18" i="1" s="1"/>
  <c r="F17" i="1"/>
  <c r="H17" i="1" s="1"/>
  <c r="F16" i="1"/>
  <c r="H16" i="1" s="1"/>
  <c r="F15" i="1"/>
  <c r="H15" i="1" s="1"/>
  <c r="F14" i="1"/>
  <c r="F13" i="1"/>
  <c r="F12" i="1"/>
  <c r="H12" i="1" s="1"/>
  <c r="F11" i="1"/>
  <c r="H11" i="1" s="1"/>
  <c r="F10" i="1"/>
  <c r="H10" i="1" s="1"/>
  <c r="F9" i="1"/>
  <c r="H9" i="1" s="1"/>
  <c r="F8" i="1"/>
  <c r="H8" i="1" s="1"/>
  <c r="F6" i="1" l="1"/>
  <c r="H6" i="1" s="1"/>
  <c r="F5" i="1"/>
  <c r="H5" i="1" s="1"/>
  <c r="G21" i="1" l="1"/>
  <c r="G20" i="1"/>
</calcChain>
</file>

<file path=xl/sharedStrings.xml><?xml version="1.0" encoding="utf-8"?>
<sst xmlns="http://schemas.openxmlformats.org/spreadsheetml/2006/main" count="62" uniqueCount="36">
  <si>
    <t>Lp.</t>
  </si>
  <si>
    <t>Przedmiot zamówienia</t>
  </si>
  <si>
    <t>JM</t>
  </si>
  <si>
    <t>Ilość
podstawowa zamówienia</t>
  </si>
  <si>
    <t>Cena jednostkowa netto (zł)</t>
  </si>
  <si>
    <t>Wartość netto (zł)</t>
  </si>
  <si>
    <t>Stawka VAT</t>
  </si>
  <si>
    <t>Wartość brutto (zł)</t>
  </si>
  <si>
    <t>Pododdz.</t>
  </si>
  <si>
    <t>szt.</t>
  </si>
  <si>
    <t>RAZEM WARTOŚĆ NETTO</t>
  </si>
  <si>
    <t>RAZEM WARTOŚĆ BRUTTO</t>
  </si>
  <si>
    <t>7dlot</t>
  </si>
  <si>
    <t>ZAMAWIAJĄCY</t>
  </si>
  <si>
    <t>WYKONAWCA</t>
  </si>
  <si>
    <t>………………………………………………..</t>
  </si>
  <si>
    <t>…………………………</t>
  </si>
  <si>
    <t>ZADANIE 1</t>
  </si>
  <si>
    <t xml:space="preserve">Taśmy do kotwiczenia łopat WN </t>
  </si>
  <si>
    <t>ZADANIE 2</t>
  </si>
  <si>
    <t>słownie ( …………………………... złotych 00/100)</t>
  </si>
  <si>
    <t>Urządzenie do mocowania łopat  WN Mi-8                                                                                                       (Sworzeń ryglowy do kotwiczenia łopat WN)</t>
  </si>
  <si>
    <t>POKROWIEC NA KABINĘ ŚMIGŁOWCA W-3</t>
  </si>
  <si>
    <t>POKROWIEC NA ZESPÓŁ NAPĘDOWY ŚMIGŁ. W-3</t>
  </si>
  <si>
    <t>PLANDEKA PVC 600G/M2 3X3M ZIELONA</t>
  </si>
  <si>
    <t xml:space="preserve">TAŚMA DO KOTWICZENIA ŁOPAT WN W-3 </t>
  </si>
  <si>
    <t>POKROWIEC WZ-191MW-13 W-3 SOKÓŁ</t>
  </si>
  <si>
    <t xml:space="preserve"> POKROWIEC NA KABINĘ ŚMIGŁ.W-3WA ZIMOWE</t>
  </si>
  <si>
    <t>POKROWIEC NA KABINĘ ŚMIGŁOWCA Mi-17 ZIMOWE</t>
  </si>
  <si>
    <t>POKROWIEC  NA ŁOPATĘ ŚMIGŁA OGONOWEGO Typ 30-38-000-00-03 Ś-ca W-3</t>
  </si>
  <si>
    <t>POKROWIEC  NA ŁOPATĘ WIRNIKA NOŚNEGO Ś-ca W-3</t>
  </si>
  <si>
    <t>POKROWIEC NA WLOTY SILNIKA PZL-10W (rogale)</t>
  </si>
  <si>
    <t>POKROWIEC  NA ŁOPATĘ WIRNIKA NOŚNEGO Ś-ca MI-17</t>
  </si>
  <si>
    <t>1 dlot</t>
  </si>
  <si>
    <t>PJEM</t>
  </si>
  <si>
    <t>7 dlot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</si>
</sst>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  <charset val="238"/>
    </font>
    <font>
      <b/>
      <sz val="14"/>
      <color rgb="FFFF0000"/>
      <name val="Arial"/>
      <family val="2"/>
      <charset val="238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4" fillId="0" borderId="0"/>
  </cellStyleXfs>
  <cellXfs count="50">
    <xf numFmtId="0" fontId="0" fillId="0" borderId="0" xfId="0"/>
    <xf numFmtId="0" fontId="3" fillId="0" borderId="1" xfId="1" applyFont="1" applyFill="1" applyBorder="1" applyAlignment="1">
      <alignment horizontal="left" vertical="center" wrapText="1"/>
    </xf>
    <xf numFmtId="0" fontId="4" fillId="0" borderId="0" xfId="1" applyFont="1" applyBorder="1"/>
    <xf numFmtId="0" fontId="1" fillId="0" borderId="0" xfId="1" applyBorder="1"/>
    <xf numFmtId="0" fontId="4" fillId="0" borderId="1" xfId="1" applyFont="1" applyBorder="1" applyAlignment="1">
      <alignment horizontal="center"/>
    </xf>
    <xf numFmtId="0" fontId="5" fillId="0" borderId="0" xfId="1" applyFont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5" fillId="0" borderId="0" xfId="1" applyFont="1" applyAlignment="1">
      <alignment horizontal="left" vertical="center"/>
    </xf>
    <xf numFmtId="16" fontId="1" fillId="0" borderId="0" xfId="1" applyNumberFormat="1" applyAlignment="1">
      <alignment horizontal="right" vertical="center" wrapText="1"/>
    </xf>
    <xf numFmtId="0" fontId="1" fillId="0" borderId="0" xfId="1" applyBorder="1" applyAlignment="1">
      <alignment horizontal="center"/>
    </xf>
    <xf numFmtId="0" fontId="5" fillId="0" borderId="0" xfId="1" applyFont="1"/>
    <xf numFmtId="0" fontId="1" fillId="0" borderId="0" xfId="1" applyAlignment="1">
      <alignment horizontal="left" vertical="center" wrapText="1"/>
    </xf>
    <xf numFmtId="0" fontId="1" fillId="0" borderId="0" xfId="1" applyAlignment="1">
      <alignment horizontal="center"/>
    </xf>
    <xf numFmtId="0" fontId="1" fillId="0" borderId="0" xfId="1"/>
    <xf numFmtId="164" fontId="7" fillId="0" borderId="1" xfId="2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2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9" fillId="0" borderId="0" xfId="1" applyFont="1" applyAlignment="1">
      <alignment horizontal="right"/>
    </xf>
    <xf numFmtId="0" fontId="10" fillId="0" borderId="0" xfId="1" applyFont="1" applyBorder="1" applyAlignment="1">
      <alignment horizontal="center"/>
    </xf>
    <xf numFmtId="16" fontId="10" fillId="0" borderId="0" xfId="1" applyNumberFormat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1" fillId="3" borderId="3" xfId="2" applyFont="1" applyFill="1" applyBorder="1" applyAlignment="1">
      <alignment horizontal="center" vertical="center"/>
    </xf>
    <xf numFmtId="4" fontId="12" fillId="3" borderId="3" xfId="2" applyNumberFormat="1" applyFont="1" applyFill="1" applyBorder="1" applyAlignment="1" applyProtection="1">
      <alignment horizontal="center" vertical="center" wrapText="1"/>
    </xf>
    <xf numFmtId="4" fontId="13" fillId="3" borderId="3" xfId="2" applyNumberFormat="1" applyFont="1" applyFill="1" applyBorder="1" applyAlignment="1" applyProtection="1">
      <alignment horizontal="center" vertical="center"/>
    </xf>
    <xf numFmtId="164" fontId="13" fillId="3" borderId="3" xfId="2" applyNumberFormat="1" applyFont="1" applyFill="1" applyBorder="1" applyAlignment="1">
      <alignment horizontal="right" vertical="center" wrapText="1"/>
    </xf>
    <xf numFmtId="0" fontId="13" fillId="3" borderId="3" xfId="2" applyNumberFormat="1" applyFont="1" applyFill="1" applyBorder="1" applyAlignment="1">
      <alignment horizontal="center" vertical="center" wrapText="1"/>
    </xf>
    <xf numFmtId="164" fontId="13" fillId="3" borderId="3" xfId="3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 wrapText="1"/>
    </xf>
    <xf numFmtId="0" fontId="11" fillId="3" borderId="1" xfId="2" applyFont="1" applyFill="1" applyBorder="1" applyAlignment="1">
      <alignment horizontal="center" vertical="center"/>
    </xf>
    <xf numFmtId="4" fontId="12" fillId="3" borderId="1" xfId="2" applyNumberFormat="1" applyFont="1" applyFill="1" applyBorder="1" applyAlignment="1" applyProtection="1">
      <alignment horizontal="center" vertical="center" wrapText="1"/>
    </xf>
    <xf numFmtId="4" fontId="13" fillId="3" borderId="1" xfId="2" applyNumberFormat="1" applyFont="1" applyFill="1" applyBorder="1" applyAlignment="1" applyProtection="1">
      <alignment horizontal="center" vertical="center"/>
    </xf>
    <xf numFmtId="164" fontId="13" fillId="3" borderId="1" xfId="2" applyNumberFormat="1" applyFont="1" applyFill="1" applyBorder="1" applyAlignment="1">
      <alignment horizontal="right" vertical="center" wrapText="1"/>
    </xf>
    <xf numFmtId="0" fontId="13" fillId="3" borderId="1" xfId="2" applyNumberFormat="1" applyFont="1" applyFill="1" applyBorder="1" applyAlignment="1">
      <alignment horizontal="center" vertical="center" wrapText="1"/>
    </xf>
    <xf numFmtId="164" fontId="13" fillId="3" borderId="1" xfId="3" applyNumberFormat="1" applyFont="1" applyFill="1" applyBorder="1" applyAlignment="1">
      <alignment horizontal="right" vertical="center"/>
    </xf>
    <xf numFmtId="0" fontId="11" fillId="2" borderId="1" xfId="2" applyFont="1" applyFill="1" applyBorder="1" applyAlignment="1">
      <alignment horizontal="center" vertical="center"/>
    </xf>
    <xf numFmtId="0" fontId="13" fillId="2" borderId="1" xfId="2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/>
    </xf>
    <xf numFmtId="0" fontId="4" fillId="2" borderId="0" xfId="1" applyFont="1" applyFill="1" applyBorder="1"/>
    <xf numFmtId="0" fontId="1" fillId="2" borderId="0" xfId="1" applyFill="1" applyBorder="1"/>
    <xf numFmtId="0" fontId="15" fillId="2" borderId="4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center" vertical="center"/>
    </xf>
    <xf numFmtId="0" fontId="16" fillId="0" borderId="1" xfId="0" applyFont="1" applyBorder="1"/>
    <xf numFmtId="49" fontId="15" fillId="2" borderId="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center" vertical="center"/>
    </xf>
  </cellXfs>
  <cellStyles count="4">
    <cellStyle name="Normalny" xfId="0" builtinId="0"/>
    <cellStyle name="Normalny 2" xfId="2" xr:uid="{00000000-0005-0000-0000-000001000000}"/>
    <cellStyle name="Normalny 3" xfId="3" xr:uid="{00000000-0005-0000-0000-000002000000}"/>
    <cellStyle name="Normalny 5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L31"/>
  <sheetViews>
    <sheetView tabSelected="1" view="pageBreakPreview" zoomScale="62" zoomScaleNormal="100" zoomScaleSheetLayoutView="62" workbookViewId="0">
      <selection activeCell="M12" sqref="M12"/>
    </sheetView>
  </sheetViews>
  <sheetFormatPr defaultColWidth="9.109375" defaultRowHeight="14.4" x14ac:dyDescent="0.3"/>
  <cols>
    <col min="1" max="1" width="9.33203125" style="5" customWidth="1"/>
    <col min="2" max="2" width="101.6640625" style="11" customWidth="1"/>
    <col min="3" max="3" width="15.88671875" style="12" customWidth="1"/>
    <col min="4" max="4" width="17.88671875" style="13" customWidth="1"/>
    <col min="5" max="5" width="25.6640625" style="13" customWidth="1"/>
    <col min="6" max="6" width="39.5546875" style="13" customWidth="1"/>
    <col min="7" max="7" width="31" style="13" customWidth="1"/>
    <col min="8" max="8" width="31.88671875" style="13" customWidth="1"/>
    <col min="9" max="9" width="15.109375" style="7" customWidth="1"/>
    <col min="10" max="10" width="6.109375" style="3" customWidth="1"/>
    <col min="11" max="16384" width="9.109375" style="3"/>
  </cols>
  <sheetData>
    <row r="1" spans="1:11" ht="18" x14ac:dyDescent="0.35">
      <c r="H1" s="22"/>
    </row>
    <row r="2" spans="1:11" ht="15" thickBot="1" x14ac:dyDescent="0.35"/>
    <row r="3" spans="1:11" ht="128.25" customHeight="1" thickBot="1" x14ac:dyDescent="0.35">
      <c r="A3" s="19" t="s">
        <v>0</v>
      </c>
      <c r="B3" s="20" t="s">
        <v>1</v>
      </c>
      <c r="C3" s="21" t="s">
        <v>2</v>
      </c>
      <c r="D3" s="21" t="s">
        <v>3</v>
      </c>
      <c r="E3" s="21" t="s">
        <v>4</v>
      </c>
      <c r="F3" s="21" t="s">
        <v>5</v>
      </c>
      <c r="G3" s="21" t="s">
        <v>6</v>
      </c>
      <c r="H3" s="21" t="s">
        <v>7</v>
      </c>
      <c r="I3" s="18" t="s">
        <v>8</v>
      </c>
      <c r="J3" s="1" t="s">
        <v>0</v>
      </c>
      <c r="K3" s="2"/>
    </row>
    <row r="4" spans="1:11" ht="16.2" thickTop="1" x14ac:dyDescent="0.3">
      <c r="A4" s="26"/>
      <c r="B4" s="27" t="s">
        <v>17</v>
      </c>
      <c r="C4" s="28"/>
      <c r="D4" s="29"/>
      <c r="E4" s="30"/>
      <c r="F4" s="29"/>
      <c r="G4" s="30"/>
      <c r="H4" s="31"/>
      <c r="I4" s="16"/>
      <c r="J4" s="4"/>
      <c r="K4" s="2"/>
    </row>
    <row r="5" spans="1:11" x14ac:dyDescent="0.3">
      <c r="A5" s="15">
        <v>1</v>
      </c>
      <c r="B5" s="32" t="s">
        <v>18</v>
      </c>
      <c r="C5" s="15" t="s">
        <v>9</v>
      </c>
      <c r="D5" s="15">
        <v>15</v>
      </c>
      <c r="E5" s="15"/>
      <c r="F5" s="14">
        <f>D5*E5</f>
        <v>0</v>
      </c>
      <c r="G5" s="17">
        <v>23</v>
      </c>
      <c r="H5" s="14">
        <f t="shared" ref="H5:H19" si="0">F5*1.23</f>
        <v>0</v>
      </c>
      <c r="I5" s="16" t="s">
        <v>33</v>
      </c>
      <c r="J5" s="4"/>
      <c r="K5" s="2"/>
    </row>
    <row r="6" spans="1:11" ht="34.5" customHeight="1" x14ac:dyDescent="0.3">
      <c r="A6" s="15">
        <v>2</v>
      </c>
      <c r="B6" s="32" t="s">
        <v>21</v>
      </c>
      <c r="C6" s="15" t="s">
        <v>9</v>
      </c>
      <c r="D6" s="15">
        <v>15</v>
      </c>
      <c r="E6" s="15"/>
      <c r="F6" s="14">
        <f>D6*E6</f>
        <v>0</v>
      </c>
      <c r="G6" s="17">
        <v>23</v>
      </c>
      <c r="H6" s="14">
        <f t="shared" si="0"/>
        <v>0</v>
      </c>
      <c r="I6" s="16" t="s">
        <v>33</v>
      </c>
      <c r="J6" s="4"/>
      <c r="K6" s="2"/>
    </row>
    <row r="7" spans="1:11" ht="15.6" x14ac:dyDescent="0.3">
      <c r="A7" s="33"/>
      <c r="B7" s="34" t="s">
        <v>19</v>
      </c>
      <c r="C7" s="35"/>
      <c r="D7" s="37"/>
      <c r="E7" s="37"/>
      <c r="F7" s="36"/>
      <c r="G7" s="37"/>
      <c r="H7" s="38"/>
      <c r="I7" s="46"/>
      <c r="J7" s="4"/>
      <c r="K7" s="2"/>
    </row>
    <row r="8" spans="1:11" s="43" customFormat="1" ht="15" x14ac:dyDescent="0.3">
      <c r="A8" s="39">
        <v>1</v>
      </c>
      <c r="B8" s="44" t="s">
        <v>22</v>
      </c>
      <c r="C8" s="15" t="s">
        <v>9</v>
      </c>
      <c r="D8" s="45">
        <v>2</v>
      </c>
      <c r="E8" s="40"/>
      <c r="F8" s="14">
        <f t="shared" ref="F8:F19" si="1">D8*E8</f>
        <v>0</v>
      </c>
      <c r="G8" s="17">
        <v>23</v>
      </c>
      <c r="H8" s="14">
        <f t="shared" si="0"/>
        <v>0</v>
      </c>
      <c r="I8" s="47" t="s">
        <v>12</v>
      </c>
      <c r="J8" s="41"/>
      <c r="K8" s="42"/>
    </row>
    <row r="9" spans="1:11" s="43" customFormat="1" ht="15" x14ac:dyDescent="0.3">
      <c r="A9" s="39">
        <v>2</v>
      </c>
      <c r="B9" s="44" t="s">
        <v>23</v>
      </c>
      <c r="C9" s="15" t="s">
        <v>9</v>
      </c>
      <c r="D9" s="45">
        <v>4</v>
      </c>
      <c r="E9" s="40"/>
      <c r="F9" s="14">
        <f t="shared" si="1"/>
        <v>0</v>
      </c>
      <c r="G9" s="17">
        <v>23</v>
      </c>
      <c r="H9" s="14">
        <f t="shared" si="0"/>
        <v>0</v>
      </c>
      <c r="I9" s="47" t="s">
        <v>12</v>
      </c>
      <c r="J9" s="41"/>
      <c r="K9" s="42"/>
    </row>
    <row r="10" spans="1:11" s="43" customFormat="1" ht="15" x14ac:dyDescent="0.3">
      <c r="A10" s="39">
        <v>3</v>
      </c>
      <c r="B10" s="44" t="s">
        <v>24</v>
      </c>
      <c r="C10" s="15" t="s">
        <v>9</v>
      </c>
      <c r="D10" s="45">
        <v>2</v>
      </c>
      <c r="E10" s="40"/>
      <c r="F10" s="14">
        <f t="shared" si="1"/>
        <v>0</v>
      </c>
      <c r="G10" s="17">
        <v>23</v>
      </c>
      <c r="H10" s="14">
        <f t="shared" si="0"/>
        <v>0</v>
      </c>
      <c r="I10" s="47" t="s">
        <v>12</v>
      </c>
      <c r="J10" s="41"/>
      <c r="K10" s="42"/>
    </row>
    <row r="11" spans="1:11" s="43" customFormat="1" ht="15" x14ac:dyDescent="0.3">
      <c r="A11" s="39">
        <v>4</v>
      </c>
      <c r="B11" s="44" t="s">
        <v>25</v>
      </c>
      <c r="C11" s="15" t="s">
        <v>9</v>
      </c>
      <c r="D11" s="45">
        <v>12</v>
      </c>
      <c r="E11" s="40"/>
      <c r="F11" s="14">
        <f t="shared" si="1"/>
        <v>0</v>
      </c>
      <c r="G11" s="17">
        <v>23</v>
      </c>
      <c r="H11" s="14">
        <f t="shared" si="0"/>
        <v>0</v>
      </c>
      <c r="I11" s="47" t="s">
        <v>12</v>
      </c>
      <c r="J11" s="41"/>
      <c r="K11" s="42"/>
    </row>
    <row r="12" spans="1:11" s="43" customFormat="1" ht="15" x14ac:dyDescent="0.3">
      <c r="A12" s="39">
        <v>5</v>
      </c>
      <c r="B12" s="44" t="s">
        <v>26</v>
      </c>
      <c r="C12" s="15" t="s">
        <v>9</v>
      </c>
      <c r="D12" s="45">
        <v>4</v>
      </c>
      <c r="E12" s="40"/>
      <c r="F12" s="14">
        <f t="shared" si="1"/>
        <v>0</v>
      </c>
      <c r="G12" s="17">
        <v>23</v>
      </c>
      <c r="H12" s="14">
        <f t="shared" si="0"/>
        <v>0</v>
      </c>
      <c r="I12" s="47" t="s">
        <v>12</v>
      </c>
      <c r="J12" s="41"/>
      <c r="K12" s="42"/>
    </row>
    <row r="13" spans="1:11" s="43" customFormat="1" ht="15" x14ac:dyDescent="0.3">
      <c r="A13" s="39">
        <v>6</v>
      </c>
      <c r="B13" s="44" t="s">
        <v>27</v>
      </c>
      <c r="C13" s="15" t="s">
        <v>9</v>
      </c>
      <c r="D13" s="45">
        <v>1</v>
      </c>
      <c r="E13" s="40"/>
      <c r="F13" s="14">
        <f t="shared" si="1"/>
        <v>0</v>
      </c>
      <c r="G13" s="17">
        <v>23</v>
      </c>
      <c r="H13" s="14">
        <f t="shared" si="0"/>
        <v>0</v>
      </c>
      <c r="I13" s="47" t="s">
        <v>34</v>
      </c>
      <c r="J13" s="41"/>
      <c r="K13" s="42"/>
    </row>
    <row r="14" spans="1:11" x14ac:dyDescent="0.3">
      <c r="A14" s="15">
        <v>7</v>
      </c>
      <c r="B14" s="44" t="s">
        <v>28</v>
      </c>
      <c r="C14" s="15" t="s">
        <v>9</v>
      </c>
      <c r="D14" s="45">
        <v>1</v>
      </c>
      <c r="E14" s="15"/>
      <c r="F14" s="14">
        <f t="shared" si="1"/>
        <v>0</v>
      </c>
      <c r="G14" s="17">
        <v>23</v>
      </c>
      <c r="H14" s="14">
        <f t="shared" si="0"/>
        <v>0</v>
      </c>
      <c r="I14" s="47" t="s">
        <v>34</v>
      </c>
      <c r="J14" s="4"/>
      <c r="K14" s="2"/>
    </row>
    <row r="15" spans="1:11" x14ac:dyDescent="0.3">
      <c r="A15" s="15">
        <v>8</v>
      </c>
      <c r="B15" s="44" t="s">
        <v>29</v>
      </c>
      <c r="C15" s="15" t="s">
        <v>9</v>
      </c>
      <c r="D15" s="45">
        <v>6</v>
      </c>
      <c r="E15" s="15"/>
      <c r="F15" s="14">
        <f t="shared" si="1"/>
        <v>0</v>
      </c>
      <c r="G15" s="17">
        <v>23</v>
      </c>
      <c r="H15" s="14">
        <f t="shared" si="0"/>
        <v>0</v>
      </c>
      <c r="I15" s="47" t="s">
        <v>35</v>
      </c>
      <c r="J15" s="4"/>
      <c r="K15" s="2"/>
    </row>
    <row r="16" spans="1:11" x14ac:dyDescent="0.3">
      <c r="A16" s="15">
        <v>9</v>
      </c>
      <c r="B16" s="44" t="s">
        <v>30</v>
      </c>
      <c r="C16" s="15" t="s">
        <v>9</v>
      </c>
      <c r="D16" s="45">
        <v>4</v>
      </c>
      <c r="E16" s="15"/>
      <c r="F16" s="14">
        <f t="shared" si="1"/>
        <v>0</v>
      </c>
      <c r="G16" s="17">
        <v>23</v>
      </c>
      <c r="H16" s="14">
        <f t="shared" si="0"/>
        <v>0</v>
      </c>
      <c r="I16" s="47" t="s">
        <v>34</v>
      </c>
      <c r="J16" s="4"/>
      <c r="K16" s="2"/>
    </row>
    <row r="17" spans="1:12" x14ac:dyDescent="0.3">
      <c r="A17" s="15">
        <v>10</v>
      </c>
      <c r="B17" s="44" t="s">
        <v>25</v>
      </c>
      <c r="C17" s="15" t="s">
        <v>9</v>
      </c>
      <c r="D17" s="45">
        <v>4</v>
      </c>
      <c r="E17" s="15"/>
      <c r="F17" s="14">
        <f t="shared" si="1"/>
        <v>0</v>
      </c>
      <c r="G17" s="17">
        <v>23</v>
      </c>
      <c r="H17" s="14">
        <f t="shared" si="0"/>
        <v>0</v>
      </c>
      <c r="I17" s="47" t="s">
        <v>34</v>
      </c>
      <c r="J17" s="4"/>
      <c r="K17" s="2"/>
    </row>
    <row r="18" spans="1:12" x14ac:dyDescent="0.3">
      <c r="A18" s="15">
        <v>11</v>
      </c>
      <c r="B18" s="44" t="s">
        <v>31</v>
      </c>
      <c r="C18" s="15" t="s">
        <v>9</v>
      </c>
      <c r="D18" s="45">
        <v>4</v>
      </c>
      <c r="E18" s="15"/>
      <c r="F18" s="14">
        <f t="shared" si="1"/>
        <v>0</v>
      </c>
      <c r="G18" s="17">
        <v>23</v>
      </c>
      <c r="H18" s="14">
        <f t="shared" si="0"/>
        <v>0</v>
      </c>
      <c r="I18" s="47" t="s">
        <v>34</v>
      </c>
      <c r="J18" s="4"/>
      <c r="K18" s="2"/>
    </row>
    <row r="19" spans="1:12" x14ac:dyDescent="0.3">
      <c r="A19" s="15">
        <v>12</v>
      </c>
      <c r="B19" s="44" t="s">
        <v>32</v>
      </c>
      <c r="C19" s="15" t="s">
        <v>9</v>
      </c>
      <c r="D19" s="45">
        <v>5</v>
      </c>
      <c r="E19" s="15"/>
      <c r="F19" s="14">
        <f t="shared" si="1"/>
        <v>0</v>
      </c>
      <c r="G19" s="17">
        <v>23</v>
      </c>
      <c r="H19" s="14">
        <f t="shared" si="0"/>
        <v>0</v>
      </c>
      <c r="I19" s="47" t="s">
        <v>34</v>
      </c>
      <c r="J19" s="4"/>
      <c r="K19" s="2"/>
    </row>
    <row r="20" spans="1:12" ht="18" x14ac:dyDescent="0.3">
      <c r="B20" s="6" t="s">
        <v>10</v>
      </c>
      <c r="C20" s="48" t="s">
        <v>20</v>
      </c>
      <c r="D20" s="48"/>
      <c r="E20" s="48"/>
      <c r="F20" s="48"/>
      <c r="G20" s="49">
        <f>SUM(F4:F19)</f>
        <v>0</v>
      </c>
      <c r="H20" s="49"/>
    </row>
    <row r="21" spans="1:12" ht="18" x14ac:dyDescent="0.3">
      <c r="B21" s="6" t="s">
        <v>11</v>
      </c>
      <c r="C21" s="48" t="s">
        <v>20</v>
      </c>
      <c r="D21" s="48"/>
      <c r="E21" s="48"/>
      <c r="F21" s="48"/>
      <c r="G21" s="49">
        <f>SUM(H4:H19)</f>
        <v>0</v>
      </c>
      <c r="H21" s="49"/>
    </row>
    <row r="22" spans="1:12" x14ac:dyDescent="0.3">
      <c r="B22" s="8"/>
      <c r="C22" s="9"/>
      <c r="D22" s="3"/>
      <c r="E22" s="3"/>
      <c r="F22" s="3"/>
      <c r="G22" s="3"/>
      <c r="H22" s="3"/>
    </row>
    <row r="23" spans="1:12" x14ac:dyDescent="0.3">
      <c r="B23" s="8"/>
      <c r="C23" s="9"/>
      <c r="D23" s="3"/>
      <c r="E23" s="3"/>
      <c r="F23" s="3"/>
      <c r="G23" s="3"/>
      <c r="H23" s="3"/>
    </row>
    <row r="24" spans="1:12" s="10" customFormat="1" x14ac:dyDescent="0.3">
      <c r="A24" s="5"/>
      <c r="B24" s="8"/>
      <c r="C24" s="9"/>
      <c r="D24" s="3"/>
      <c r="E24" s="3"/>
      <c r="F24" s="3"/>
      <c r="G24" s="3"/>
      <c r="H24" s="3"/>
      <c r="I24" s="7"/>
      <c r="J24" s="3"/>
      <c r="K24" s="3"/>
      <c r="L24" s="3"/>
    </row>
    <row r="25" spans="1:12" s="10" customFormat="1" ht="21" x14ac:dyDescent="0.4">
      <c r="A25" s="5"/>
      <c r="B25" s="24" t="s">
        <v>13</v>
      </c>
      <c r="C25" s="9"/>
      <c r="D25" s="3"/>
      <c r="E25" s="3"/>
      <c r="F25" s="3"/>
      <c r="G25" s="23" t="s">
        <v>14</v>
      </c>
      <c r="H25" s="3"/>
      <c r="I25" s="7"/>
      <c r="J25" s="3"/>
      <c r="K25" s="3"/>
      <c r="L25" s="3"/>
    </row>
    <row r="26" spans="1:12" s="10" customFormat="1" ht="21" x14ac:dyDescent="0.4">
      <c r="A26" s="5"/>
      <c r="B26" s="24"/>
      <c r="C26" s="9"/>
      <c r="D26" s="3"/>
      <c r="E26" s="3"/>
      <c r="F26" s="3"/>
      <c r="G26" s="23"/>
      <c r="H26" s="3"/>
      <c r="I26" s="7"/>
      <c r="J26" s="3"/>
      <c r="K26" s="3"/>
      <c r="L26" s="3"/>
    </row>
    <row r="27" spans="1:12" s="10" customFormat="1" ht="21" x14ac:dyDescent="0.4">
      <c r="A27" s="5"/>
      <c r="B27" s="25" t="s">
        <v>15</v>
      </c>
      <c r="C27" s="9"/>
      <c r="D27" s="3"/>
      <c r="E27" s="3"/>
      <c r="F27" s="3"/>
      <c r="G27" s="23" t="s">
        <v>16</v>
      </c>
      <c r="H27" s="3"/>
      <c r="I27" s="7"/>
      <c r="J27" s="3"/>
      <c r="K27" s="3"/>
      <c r="L27" s="3"/>
    </row>
    <row r="28" spans="1:12" s="10" customFormat="1" x14ac:dyDescent="0.3">
      <c r="A28" s="5"/>
      <c r="B28" s="11"/>
      <c r="C28" s="9"/>
      <c r="D28" s="3"/>
      <c r="E28" s="3"/>
      <c r="F28" s="3"/>
      <c r="G28" s="3"/>
      <c r="H28" s="3"/>
      <c r="I28" s="7"/>
      <c r="J28" s="3"/>
      <c r="K28" s="3"/>
      <c r="L28" s="3"/>
    </row>
    <row r="29" spans="1:12" s="10" customFormat="1" x14ac:dyDescent="0.3">
      <c r="A29" s="5"/>
      <c r="B29" s="11"/>
      <c r="C29" s="9"/>
      <c r="D29" s="3"/>
      <c r="E29" s="3"/>
      <c r="F29" s="3"/>
      <c r="G29" s="3"/>
      <c r="H29" s="3"/>
      <c r="I29" s="7"/>
      <c r="J29" s="3"/>
      <c r="K29" s="3"/>
      <c r="L29" s="3"/>
    </row>
    <row r="30" spans="1:12" s="10" customFormat="1" x14ac:dyDescent="0.3">
      <c r="A30" s="5"/>
      <c r="B30" s="11"/>
      <c r="C30" s="9"/>
      <c r="D30" s="3"/>
      <c r="E30" s="3"/>
      <c r="F30" s="3"/>
      <c r="G30" s="3"/>
      <c r="H30" s="3"/>
      <c r="I30" s="7"/>
      <c r="J30" s="3"/>
      <c r="K30" s="3"/>
      <c r="L30" s="3"/>
    </row>
    <row r="31" spans="1:12" s="10" customFormat="1" x14ac:dyDescent="0.3">
      <c r="A31" s="5"/>
      <c r="B31" s="11"/>
      <c r="C31" s="9"/>
      <c r="D31" s="3"/>
      <c r="E31" s="3"/>
      <c r="F31" s="3"/>
      <c r="G31" s="3"/>
      <c r="H31" s="3"/>
      <c r="I31" s="7"/>
      <c r="J31" s="3"/>
      <c r="K31" s="3"/>
      <c r="L31" s="3"/>
    </row>
  </sheetData>
  <autoFilter ref="A3:L19" xr:uid="{00000000-0009-0000-0000-000000000000}"/>
  <mergeCells count="4">
    <mergeCell ref="C21:F21"/>
    <mergeCell ref="G21:H21"/>
    <mergeCell ref="C20:F20"/>
    <mergeCell ref="G20:H20"/>
  </mergeCells>
  <conditionalFormatting sqref="B13:B14 B16:B19">
    <cfRule type="duplicateValues" priority="2"/>
  </conditionalFormatting>
  <conditionalFormatting sqref="B15">
    <cfRule type="duplicateValues" priority="1"/>
  </conditionalFormatting>
  <conditionalFormatting sqref="B8:B12">
    <cfRule type="duplicateValues" priority="3"/>
  </conditionalFormatting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Header>&amp;R&amp;18Załącznik 1- PRZEDMIOT UMOWY ORAZ CENA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13D8F09C-6F77-4F43-BB86-205E65F6719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Załacznik nr 1 do umowy pusty</vt:lpstr>
      <vt:lpstr>'Załacznik nr 1 do umowy pusty'!Obszar_wydruku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Kołodziej Piotr</dc:creator>
  <cp:lastModifiedBy>Morawska-Jędrzejczak Aneta</cp:lastModifiedBy>
  <cp:lastPrinted>2024-11-05T08:04:52Z</cp:lastPrinted>
  <dcterms:created xsi:type="dcterms:W3CDTF">2020-05-08T05:28:07Z</dcterms:created>
  <dcterms:modified xsi:type="dcterms:W3CDTF">2024-11-05T08:04:55Z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40a74e64-57af-41a0-b333-51ba84686baf</vt:lpwstr>
  </property>
  <property fmtid="{D5CDD505-2E9C-101B-9397-08002B2CF9AE}" pid="3" name="bjSaver">
    <vt:lpwstr>RH0Ldctu12GMcQ0F6Ua9RRm3Slr/mjYX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Kołodziej Piotr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10.80.174.162</vt:lpwstr>
  </property>
</Properties>
</file>