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90" windowHeight="12270" tabRatio="500" activeTab="0"/>
  </bookViews>
  <sheets>
    <sheet name="zadanie 1" sheetId="1" r:id="rId1"/>
    <sheet name="zadanie 2" sheetId="2" r:id="rId2"/>
    <sheet name="zadanie 3" sheetId="3" r:id="rId3"/>
    <sheet name="zadanie 4" sheetId="4" r:id="rId4"/>
  </sheets>
  <definedNames/>
  <calcPr fullCalcOnLoad="1"/>
</workbook>
</file>

<file path=xl/sharedStrings.xml><?xml version="1.0" encoding="utf-8"?>
<sst xmlns="http://schemas.openxmlformats.org/spreadsheetml/2006/main" count="1127" uniqueCount="405">
  <si>
    <t>LP</t>
  </si>
  <si>
    <t>Opis przedmiotu zamówienia</t>
  </si>
  <si>
    <t>JM</t>
  </si>
  <si>
    <t>szt</t>
  </si>
  <si>
    <t>Statecznik do lamp wysokoprężnych o mocy 150W</t>
  </si>
  <si>
    <t>Szyna prądowa 1-fazowa 16x12, 400V,  wytrzymałość izol. 2,5kV , stabilność pracy -20* do +50*C, ilość torów 1, długość 0,21m, PVC, miedź M1E, prąd znam. 63A, T-850*C, wyk. Widełkowe</t>
  </si>
  <si>
    <t>Listwa zaciskowa B 2,5 mm² 12-to torowa, 450V, 24A, temp. Uż. -40*C do + 55C kolor pomarańczowy</t>
  </si>
  <si>
    <t>Listwa zaciskowa B 4 mm² 12-to torowa, 450V, 32A, temp. Uż. -40*C do + 55C kolor pomarańczowy</t>
  </si>
  <si>
    <t>Listwa zaciskowa B 6 mm² 12-to torowa, 450V, 41A, temp. Uż. -40*C do + 55C kolor pomarańczowy</t>
  </si>
  <si>
    <t>Listwa zaciskowa B 10 mm² 12-to torowa, 450V, 57A, temp. Uż. -40*C do + 55C kolor pomarańczowy</t>
  </si>
  <si>
    <t>Listwa zaciskowa B 16 mm² 12-to torowa, 450V, 76A, temp. Uż. -40*C do + 55C kolor pomarańczowy</t>
  </si>
  <si>
    <t>Wyłącznik różnic. -prądowy 1 faz. 25A/30mA znamionowa zwarciowa zdolność łączenia zgodna z EN 6898 10kA</t>
  </si>
  <si>
    <t>Wyłącznik różnic. - prądowy 3 faz. 25A/ 30mA znamionowa zwarciowa zdolność łączenia zgodna z EN 6898 10kA</t>
  </si>
  <si>
    <t>Wyłącznik różnic. - prądowy 3 faz. 40A/ 30mA znamionowa zwarciowa zdolność łączenia zgodna z EN 6898 10kA</t>
  </si>
  <si>
    <t>Wyłącznik różnic. - prądowy 3 faz. 63A/ 30mA znamionowa zwarciowa zdolność łączenia zgodna z EN 6898 10kA</t>
  </si>
  <si>
    <t>Ogranicznik przepięć T1+T2 12,5/60 1P
Imax = 60 kA/biegun (impuls 8/20 µs)
Iimp = 12,5 kA/biegun (impuls 10/350 µs)
Napięcie maksymalne (Uc): 320 V~
Poziom ochrony (Up): 1,5 kV
Wykonanie: 1P)</t>
  </si>
  <si>
    <t>Lampka kontrolna na szynę TH sygnalizacyjna , kolor ZIELONY, napięcie znamionowe 240V AC, tolerancja nap. -25% do +10%, stopień ochrony IP40 (obudowa) IP20 (zaciski), element świecący: dioda, mocowanie na szynie TH35, odporność materiału obudowy: niepalny wg UL94-V0, wilgotność pracy 95% (bez kondensacji)</t>
  </si>
  <si>
    <t>Lampka kontrolna na szynę TH sygnalizacyjna , kolor ŻÓŁTY, napięcie znamionowe 240V AC, tolerancja nap. -25% do +10%, stopień ochrony IP40 (obudowa) IP20 (zaciski), element świecący: dioda, mocowanie na szynie TH35, odporność materiału obudowy: niepalny wg UL94-V0, wilgotność pracy 95% (bez kondensacji)</t>
  </si>
  <si>
    <t>Lampka kontrolna na szynę TH sygnalizacyjna , kolor NIEBIESKI, napięcie znamionowe 240V AC, tolerancja nap. -25% do +10%, stopień ochrony IP40 (obudowa) IP20 (zaciski), element świecący: dioda, mocowanie na szynie TH35, odporność materiału obudowy: niepalny wg UL94-V0, wilgotność pracy 95% (bez kondensacji)</t>
  </si>
  <si>
    <t>Lampka kontrolna 3fazowa (L1,L2,L3) z kontrolą napięcia na szynę TH sygnalizacyjna , kolor czerwony, napięcie znamionowe 3 x 400V AC, tolerancja nap. -25% do +10%, stopień ochrony IP40 (obudowa) IP20 (zaciski), element świecący: dioda, mocowanie na szynie TH35, odporność materiału obudowy: niepalny wg UL94-V0, wilgotność pracy 95% (bez kondensacji)</t>
  </si>
  <si>
    <t>Bezpiecznik szklany 250V, 5x20mm szybki 16A</t>
  </si>
  <si>
    <t>Bezpiecznik szklany 250V, 5x20mm szybki 20A</t>
  </si>
  <si>
    <t>Bezpiecznik szklany 250V, 5x20mm szybki 25A</t>
  </si>
  <si>
    <t>Podstawa bezpiecznikowa do BM 250A 269V zakres tem. -25* do +40*C VDE0110</t>
  </si>
  <si>
    <t xml:space="preserve">Wyłącznik p/t pojedynczy IP-20 Z RAMKĄ </t>
  </si>
  <si>
    <t xml:space="preserve">Wyłącznik p/t 1-biegun. zwierny "światło" IP-20 Z RAMKĄ </t>
  </si>
  <si>
    <t xml:space="preserve">Wyłącznik p/t podwójny 230V IP-20 Z RAMKĄ </t>
  </si>
  <si>
    <t xml:space="preserve">Wyłącznik dwuobwodowy (świecznikowy) PT IP-20 Z RAMKĄ </t>
  </si>
  <si>
    <t>Wyłącznik dwubiegunowy n/t IP-55 hermetyczny, Z OBUDOWĄ</t>
  </si>
  <si>
    <t xml:space="preserve">Gniazdo wtyczkowe z uziem. bryzgoszczelne, klapka dymna AGZ 1 Bc/11a IP-44 Z RAMKĄ </t>
  </si>
  <si>
    <t>Gniazdo podwój. n/t  230V+z IP-55 hermetyczne Z OBUDOWĄ</t>
  </si>
  <si>
    <t>Gniazdo pojed. n/t 230V+z IP-55 hermetyczne Z OBUDOWĄ</t>
  </si>
  <si>
    <t xml:space="preserve">Gniazdo pojed. p/t 230V+z IP-20 Z RAMKĄ </t>
  </si>
  <si>
    <t>Gniazdo siłowe 4x32A stałe naścienne</t>
  </si>
  <si>
    <t>Gniazdo siłowe 5x16A stałe naścienne</t>
  </si>
  <si>
    <t>Gniazdo siłowe 5x32A stałe naścienne</t>
  </si>
  <si>
    <t>Gniazdo siłowa 5x63A stałe naścienne</t>
  </si>
  <si>
    <t>Gniazdo przenośne siłowe 5x16A/400V</t>
  </si>
  <si>
    <t>Gniazdo przenośne siłowe 5x32A/400V</t>
  </si>
  <si>
    <t>Gniazdo kombi z wył. 0-1 16A 230V</t>
  </si>
  <si>
    <t>Gniazdo z włącznikiem 0-1 32A/230V</t>
  </si>
  <si>
    <t>Gniazdo siłowe wył. 0-1 5x16A/400V</t>
  </si>
  <si>
    <t>Gniazdo siłowe wył. 0-1 5x32A/400V</t>
  </si>
  <si>
    <t>Gniazdo siłowe wył. 0-1 5x63A/400V</t>
  </si>
  <si>
    <r>
      <rPr>
        <sz val="10"/>
        <rFont val="Times New Roman"/>
        <family val="1"/>
      </rPr>
      <t>Gniazdo przenośne jednorodne z uziemieniem G10,</t>
    </r>
    <r>
      <rPr>
        <b/>
        <sz val="10"/>
        <rFont val="Times New Roman"/>
        <family val="1"/>
      </rPr>
      <t xml:space="preserve"> guma</t>
    </r>
  </si>
  <si>
    <r>
      <rPr>
        <sz val="10"/>
        <rFont val="Times New Roman"/>
        <family val="1"/>
      </rPr>
      <t>Gniazdo czterokrotne z uziemieniem GO 40</t>
    </r>
    <r>
      <rPr>
        <b/>
        <sz val="10"/>
        <rFont val="Times New Roman"/>
        <family val="1"/>
      </rPr>
      <t>, guma</t>
    </r>
  </si>
  <si>
    <t>Wtyczka okrągła z uziomem W131 16A 230V</t>
  </si>
  <si>
    <t>Wtyczka przenośna siłowa 4x16A</t>
  </si>
  <si>
    <t>Wtyczka przenośna siłowa 4X32A</t>
  </si>
  <si>
    <t>Wtyczka przenośna siłowa 5x16A/400V</t>
  </si>
  <si>
    <t>Wtyczka przenośna siłowa 5x32A/400V</t>
  </si>
  <si>
    <t>Wtyczka przenośna siłowa 5x63A/400V</t>
  </si>
  <si>
    <t>Automat zmierzchowy AZ-B z sondą hermetyczną, czułość 2-1000lx, klasa ochrony sondy IP65, prąd znamionowy 16A, napięcie AC 230V, temp -25 do +50*C, TH35</t>
  </si>
  <si>
    <t>Automat zmierzchowy Azh 10A, 2-1000lx, IP65, temp -25 do +50*C</t>
  </si>
  <si>
    <t>Automat zmierzchowy natynkowy z sondą, 16A, IP65, 230V, 2-1000Lx, zakr. temp. -25* do +50*C 50x67x26 próg zadziałania  7lx.</t>
  </si>
  <si>
    <t>Czujnik ruchu 230V IP 65, 5A, 2000lx, 180*,  temp pracy -20 do +40*C</t>
  </si>
  <si>
    <t>op</t>
  </si>
  <si>
    <t>Puszka hermetyczna 80x80x40mm klik n/t , IP44, PS/ABS, RAL7035</t>
  </si>
  <si>
    <t>Puszka hermetyczna z dławikami 8xPe19 108x108x76</t>
  </si>
  <si>
    <t>Puszka hermetyczna z dławikami 10xPe25 158x118x96</t>
  </si>
  <si>
    <r>
      <rPr>
        <sz val="10"/>
        <rFont val="Times New Roman"/>
        <family val="1"/>
      </rPr>
      <t>Końcówka tulejkowa izolowana 1,5mm</t>
    </r>
    <r>
      <rPr>
        <sz val="10"/>
        <rFont val="Czcionka tekstu podstawowego"/>
        <family val="0"/>
      </rPr>
      <t>²</t>
    </r>
    <r>
      <rPr>
        <sz val="10"/>
        <rFont val="Times New Roman"/>
        <family val="1"/>
      </rPr>
      <t xml:space="preserve"> -10mm (opak. 100szt)</t>
    </r>
  </si>
  <si>
    <t>Końcówka tulejkowa izolowana 2,5mm² -10mm (opak. 100szt)</t>
  </si>
  <si>
    <r>
      <rPr>
        <sz val="10"/>
        <rFont val="Times New Roman"/>
        <family val="1"/>
      </rPr>
      <t>Końcówka tulejkowa izolowana 4mm</t>
    </r>
    <r>
      <rPr>
        <sz val="10"/>
        <rFont val="Czcionka tekstu podstawowego"/>
        <family val="0"/>
      </rPr>
      <t>² -</t>
    </r>
    <r>
      <rPr>
        <sz val="10"/>
        <rFont val="Times New Roman"/>
        <family val="1"/>
      </rPr>
      <t>10mm (opak. 100szt)</t>
    </r>
  </si>
  <si>
    <t>Końcówki tulejkowe z izolacją pojedyncze1mm (opak. 100szt)</t>
  </si>
  <si>
    <t>Końcówki tulejkowe z izolacją pojedyncze1,5mm (opak. 100szt)</t>
  </si>
  <si>
    <t>Końcówki tulejkowe z izolacją pojedyncze 2,5mm (opak. 100szt)</t>
  </si>
  <si>
    <t>Końcówki tulejkowe z izolacją pojedyncze 4mm (opak. 100szt)</t>
  </si>
  <si>
    <t>Końcówki tulejkowe z izolacją pojedyncze 6mm (opak. 100szt)</t>
  </si>
  <si>
    <t>Końcówki tulejkowe z izolacją pojedyncze 10mm (opak. 100szt)</t>
  </si>
  <si>
    <t>Końcówki tulejkowe z izolacją pojedyncze16mm (opak. 100szt)</t>
  </si>
  <si>
    <t>Końcówki tulejkowe z izolacją pojedyncze 25mm (opak. 100szt)</t>
  </si>
  <si>
    <t>Końcówki tulejkowe z izolacją podwójna 2x2,5mm (opak. 100szt)</t>
  </si>
  <si>
    <t>Końcówki tulejkowe z izolacją podwójna 2x4mm (opak. 100szt)</t>
  </si>
  <si>
    <t>Końcówki tulejkowe z izolacją podwójna 2x6mm (opak. 100szt)</t>
  </si>
  <si>
    <r>
      <rPr>
        <sz val="10"/>
        <rFont val="Times New Roman"/>
        <family val="1"/>
      </rPr>
      <t>Końcówka kablowa Cu 6mm</t>
    </r>
    <r>
      <rPr>
        <sz val="10"/>
        <rFont val="Czcionka tekstu podstawowego"/>
        <family val="0"/>
      </rPr>
      <t>²/</t>
    </r>
    <r>
      <rPr>
        <sz val="10"/>
        <rFont val="Times New Roman"/>
        <family val="1"/>
      </rPr>
      <t>oczko 6mm</t>
    </r>
  </si>
  <si>
    <t>Końcówka kablowa Cu 6mm²/oczko 8mm</t>
  </si>
  <si>
    <t>Końcówka kablowa Cu 10mm²/oczko 6mm</t>
  </si>
  <si>
    <t>Końcówka kablowa Cu 10mm²/oczko 8mm</t>
  </si>
  <si>
    <t>Końcówka kablowa Cu 16mm²/oczko 6mm</t>
  </si>
  <si>
    <t>Końcówka kablowa Cu 16mm²/oczko 8mm</t>
  </si>
  <si>
    <t>Puszki instalacyjne 100x100x50 6 dławików IP55, PS/ABS, RAL 7035</t>
  </si>
  <si>
    <t>Puszki instalacyjne 150x110x70 10 dławików IP55, PS/ABS, RAL 7035</t>
  </si>
  <si>
    <t>Puszki instalacyjne 240/190/90/ 12 dławików IP55, PS/ABS, RAL 7035</t>
  </si>
  <si>
    <t>Puszki instalacyjne 300/220/120/ 12 dławików IP55, PS/ABS, RAL 7035</t>
  </si>
  <si>
    <t>Puszki instalacyjne 380/300/120 / 12 dławików, IP55, PS/ABS, RAL 7035</t>
  </si>
  <si>
    <t>Puszka instalacyjna 5x6mm2 z 4 dławicami PG21, IP67, PA, 97x97,47mm, RAL 7035</t>
  </si>
  <si>
    <t>Puszka instalacyjna nt 4 dławicami , bez wkładu, PA, 72x72x28mm,</t>
  </si>
  <si>
    <t>Puszka instalacyjna nt clik-clik IP54 10 dławic zintegrowanych, szara, 72x95x40mm RAL7035</t>
  </si>
  <si>
    <t>Wentylator łazienkowy wyciągowy elektryczny 230V Ø150,  wydajność 280m³/h, max 47dB, 20W, biały, IPX4</t>
  </si>
  <si>
    <t>Rozdzielnia elektryczna z klapką 1x8 n/t IP-65, ABS, RAL 7035</t>
  </si>
  <si>
    <t>Rozdzielnia elektryczna z klapką 1x12 n/t IP-65, ABS, RAL 7035</t>
  </si>
  <si>
    <t>Rozdzielnia elektryczna z klapką 2x12 n/t IP-65, ABS, RAL 7035</t>
  </si>
  <si>
    <t>Rozdzielnia elektryczna z klapką 3x12 n/t IP-65, ABS, RAL 7035</t>
  </si>
  <si>
    <t>Rozdzielnia elektryczna z klapką dymną PC, S-3 n/t IP-40, ABS, N+PE, 85x77x140mm</t>
  </si>
  <si>
    <t>Rozdzielnia elektryczna z klapką dymną PC, S-6 n/t IP-40, ABS, N+PE, 83x130x140mm</t>
  </si>
  <si>
    <t>Rozdzielnia elektryczna z klapką dymną PC, S-8 n/t IP-40, ABS, N+PE, 83x165x140mm</t>
  </si>
  <si>
    <t>Rozdzielnia elektryczna z klapką dymną PC, S-12 n/t IP-40, ABS, N+PE, 96x240x140</t>
  </si>
  <si>
    <t xml:space="preserve">Rozdzilenica nt IP44 z podejściem PG16 1x32A/4p, 1x16A/4p, 2x230V, wył. (L-0-P), IP44, wymiary 250x200x150mm, PS/ABS </t>
  </si>
  <si>
    <t xml:space="preserve">Rozdzilenica nt IP44 z podejściem PG16 1x32A/4p, 1x16A/4p, 2x230V, wył. (0-1), IP44, wymiary 250x200x150mm, PS/ABS </t>
  </si>
  <si>
    <t>Rura instalacyjna ø18, dł. 3m</t>
  </si>
  <si>
    <t>Rura instalacyjna ø22, dł. 3m</t>
  </si>
  <si>
    <t>Uchwyt do rur instalacyjnych ø 18 otwarty</t>
  </si>
  <si>
    <t>Uchwyt do rur instalacyjnych ø 22 otwarty</t>
  </si>
  <si>
    <t>Złączka giętka do rur elektroinstalacyjnych ø 18</t>
  </si>
  <si>
    <t>Złączka giętka do rur elektroinstalacyjnych ø 22</t>
  </si>
  <si>
    <t>Taśma izolacyjna typ IB różne kolory, wym. dł. 10 mb, szer. 15mm, gr. 0,15mm MIX kolor</t>
  </si>
  <si>
    <t>Folia do kabla niebieska gr. 0,16mm,  szer. 200mm (op=100mb)</t>
  </si>
  <si>
    <t xml:space="preserve">Cyna do lutowania z kalafonią  1,00/100g Sn60/Pb40 </t>
  </si>
  <si>
    <t>Kalafonia do lutowania w puszce 45g</t>
  </si>
  <si>
    <t>mb</t>
  </si>
  <si>
    <t>Przewód YDYp 3x1,5mm² napięcie izolacji 450V/750V</t>
  </si>
  <si>
    <t>Przewód YDYp 3x2,5mm² napięcie izolacji 450V/750V</t>
  </si>
  <si>
    <r>
      <rPr>
        <sz val="10"/>
        <rFont val="Times New Roman"/>
        <family val="1"/>
      </rPr>
      <t>Przewód YDY 3x1,5mm</t>
    </r>
    <r>
      <rPr>
        <sz val="10"/>
        <rFont val="Czcionka tekstu podstawowego"/>
        <family val="0"/>
      </rPr>
      <t xml:space="preserve">² </t>
    </r>
    <r>
      <rPr>
        <sz val="10"/>
        <rFont val="Times New Roman"/>
        <family val="1"/>
      </rPr>
      <t>napięcie izolacji 450V/750V</t>
    </r>
  </si>
  <si>
    <t>Przewód YDY 3x2,5mm² napięcie izolacji 450V/750V</t>
  </si>
  <si>
    <r>
      <rPr>
        <sz val="10"/>
        <rFont val="Times New Roman"/>
        <family val="1"/>
      </rPr>
      <t>Przewód YDY 5x2,5mm</t>
    </r>
    <r>
      <rPr>
        <sz val="10"/>
        <rFont val="Czcionka tekstu podstawowego"/>
        <family val="0"/>
      </rPr>
      <t>²</t>
    </r>
    <r>
      <rPr>
        <sz val="10"/>
        <rFont val="Times New Roman"/>
        <family val="1"/>
      </rPr>
      <t xml:space="preserve"> napięcie izolacji 450V/750V</t>
    </r>
  </si>
  <si>
    <t>Przewód YDY 5x4mm² napięcie izolacji 450V/750V</t>
  </si>
  <si>
    <t>Przewód YDY 5x6mm² napięcie izolacji 450V/750V</t>
  </si>
  <si>
    <t xml:space="preserve">Przewód OWY 3x1,5mm² </t>
  </si>
  <si>
    <t xml:space="preserve">Przewód OWY 3x2,5mm² </t>
  </si>
  <si>
    <r>
      <rPr>
        <sz val="10"/>
        <rFont val="Times New Roman"/>
        <family val="1"/>
      </rPr>
      <t>Przewód OWY 5x2,5mm</t>
    </r>
    <r>
      <rPr>
        <sz val="10"/>
        <rFont val="Czcionka tekstu podstawowego"/>
        <family val="0"/>
      </rPr>
      <t>²</t>
    </r>
    <r>
      <rPr>
        <sz val="10"/>
        <rFont val="Times New Roman"/>
        <family val="1"/>
      </rPr>
      <t xml:space="preserve"> </t>
    </r>
  </si>
  <si>
    <t>Rurka termokurczliwa 1,6/0,8 (1m) temp. -55*C do +125*C, wsp. Skurczenia 2:1, UL224 CSA 22.2, MIX KOLOR</t>
  </si>
  <si>
    <t>Rurka termokurczliwa 2,4/1,2 (1m)temp. -55*C do +125*C, wsp. Skurczenia 2:1, UL224 CSA 22.2, MIX KOLOR</t>
  </si>
  <si>
    <t>Rurka termokurczliwa 3,2/1,6 (1m) temp. -55*C do +125*C, wsp. Skurczenia 2:1, UL224 CSA 22.2, MIX KOLOR</t>
  </si>
  <si>
    <t>Rurka termokurczliwa 4,8/2,4 (1m) temp. -55*C do +125*C, wsp. Skurczenia 2:1, UL224 CSA 22.2, MIX KOLOR</t>
  </si>
  <si>
    <t>Rurka termokurczliwa 6,4/3,2 (1m) temp. -55*C do +125*C, wsp. Skurczenia 2:1, UL224 CSA 22.2, MIX KOLOR</t>
  </si>
  <si>
    <t>Rurka termokurczliwa 9,5/4,8 (1m) temp. -55*C do +125*C, wsp. Skurczenia 2:1, UL224 CSA 22.2, MIX KOLOR</t>
  </si>
  <si>
    <t>Rurka termokurczliwa 12,6/6,4(1m) temp. -55*C do +125*C, wsp. Skurczenia 2:1, UL224 CSA 22.2, MIX KOLOR</t>
  </si>
  <si>
    <t>Rurka termokurczliwa 19/9,5 (1m) temp. -55*C do +125*C, wsp. Skurczenia 2:1, UL224 CSA 22.2, MIX KOLOR</t>
  </si>
  <si>
    <t>Rurka termokurczliwa 25,4/12,7 (1m) temp. -55*C do +125*C, wsp. Skurczenia 2:1, UL224 CSA 22.2, MIX KOLOR</t>
  </si>
  <si>
    <t>Rurka termokurczliwa 38,1/19,1 (1m) temp. -55*C do +125*C, wsp. Skurczenia 2:1, UL224 CSA 22.2, MIX KOLOR</t>
  </si>
  <si>
    <t>Rurka termokurczliwa 50,8/25,4 (1m) temp. -55*C do +125*C, wsp. Skurczenia 2:1, UL224 CSA 22.2, MIX KOLOR</t>
  </si>
  <si>
    <t>Rura termokurczliwa z klejem 3/1 (1,22m) temp. -45* do +125*C, wsp skurczenia min 3:1 kolor czarny</t>
  </si>
  <si>
    <t>Rura termokurczliwa z klejem 4/1 (1,22m) temp. -45* do +125*C, wsp skurczenia min 3:1 kolor czarny</t>
  </si>
  <si>
    <t>Rura termokurczliwa z klejem 6/2 (1,22m) temp. -45* do +125*C, wsp skurczenia min 3:1 kolor czarny</t>
  </si>
  <si>
    <t>Rura termokurczliwa z klejem 8/2 (1,22m) temp. -45* do +125*C, wsp skurczenia min 3:1 kolor czarny</t>
  </si>
  <si>
    <t>Peszel fi 28/23mm z pilotem szary 320Nm, kl palności V0, samogasnąca zakres temo -20*C do +50*C , PVC</t>
  </si>
  <si>
    <t>Peszel fi 36/29mm z pilotem szary 320Nm, kl palności V0, samogasnąca zakres temo -20*C do +50*C , PVC</t>
  </si>
  <si>
    <t>Oprawki do lamp metalohalogen. E-27, porcelana</t>
  </si>
  <si>
    <t>Oprawki do lamp metalohalogen. E-40, porcelana</t>
  </si>
  <si>
    <t>Układ do lamp sodowych 100W/150W/250W</t>
  </si>
  <si>
    <t>Układ zapłonowy do lamp metalohalogenowych 250W/400W</t>
  </si>
  <si>
    <t>Gong elektroniczny na 230V 76dB 8-230V, 0,02-1,2VA IP20 8 tonowy, płynna regulacja głośności</t>
  </si>
  <si>
    <t>Dzwonek bezprzewodowy hermetyczny  o zasięgu  do 100m, zasilanie odbiornika  230V, przycisk dzwonkowy zasilany bateryjnie, 48 dźwięków</t>
  </si>
  <si>
    <t>Listwa kablowa 20x11x2000 PVC zakres temp. -25 do +60*C,  UV 2mb</t>
  </si>
  <si>
    <t>Listwa kablowa 20x18x2000 PVC zakres temp. -25 do +60*C,  UV 2mb</t>
  </si>
  <si>
    <t>Listwa kablowa 25x15x2000 PVC zakres temp. -25 do +60*C,  UV 2mb</t>
  </si>
  <si>
    <t>Listwa kablowa 40x25x2000 PVC zakres temp. -25 do +60*C,  UV 2mb</t>
  </si>
  <si>
    <t>Listwa kablowa 35x15x2000 PVC zakres temp. -5 do +60*C,  UV,NIEROZPRZESTRZENIAJĄCE PŁOMIENIA BEZOŁOWIOWE 2mb</t>
  </si>
  <si>
    <t>Listwa kablowa 40x40x2000 PVC zakres temp. -5 do +60*C,  NIEROZPRZESTRZENIAJĄCE PŁOMIENIA BEZOŁOWIOWE 2mb</t>
  </si>
  <si>
    <t>Elektrozaczep rewersyjny YB37-12D-S, zasilanie: 12 V DC, zapadka z regulacją w zakresie 4mm, do drzwi prawych i lewych z krótką listwą montażową, rezystancja: 66,7 Ohm, wytrzymałość: 3200N, tolerancja napięcia: 10,2-13,8 V DC, temperatura pracy: od -15st.C do +40st.C, lub równoważny</t>
  </si>
  <si>
    <t>Świetlówka S 9W 2P 4000K 600lm Ra 80…89, dł. 165mm, 
trwałość znam. 10000</t>
  </si>
  <si>
    <t>Świetlówka S 11W 2P 4000K 900lm Ra 80…89, dł. 165mm, 
trwałość znam. 10000</t>
  </si>
  <si>
    <t>Żarówka R-50 LED, 6W  E-14,  470lm, 40000h, barwa ciepłą, Ra80,  20.000 On/OFF,  trwałość 40.000h, kąt świecenie 120*</t>
  </si>
  <si>
    <t>Żarnik halogenowy 300W J-118</t>
  </si>
  <si>
    <t>Ładowarka do akumulatorków (baterii) AA, AAA, 9V, FL-05, uniwersalna</t>
  </si>
  <si>
    <t>Akumulatorki 9V - 8,4V 175mAh  6F22</t>
  </si>
  <si>
    <t>Akumulatorki AA 1,2V 1300mAh 1000 cykli ładowań, w blistrach po 4 szt</t>
  </si>
  <si>
    <t>Bateria R-3 - alkaiczna 1,5V AAA pakowane po 10szt</t>
  </si>
  <si>
    <t>Bateria R-6 - alkaiczna 1,5V AA pakowane po 10szt</t>
  </si>
  <si>
    <t>Bateria C LR14- alkaiczna 1,5V w blistrach po 2szt</t>
  </si>
  <si>
    <t>Bateria D LR20- alkaiczna 1,5V w blistrach po 2szt</t>
  </si>
  <si>
    <t>Bateria R-23 12V</t>
  </si>
  <si>
    <t>RAZEM</t>
  </si>
  <si>
    <t>X</t>
  </si>
  <si>
    <t>Wartość brutto</t>
  </si>
  <si>
    <t>Cena jedn. brutto</t>
  </si>
  <si>
    <t>Lampka kontrolna na szynę TH sygnalizacyjna , kolor CZERWONY, napięcie znamionowe 240V AC, tolerancja nap. -25% do +10%, stopień ochrony IP40 (obudowa) IP20 (zaciski), element świecący: dioda, mocowanie na szynie TH35, odporność materiału obudowy: niepalny wg UL94-V0, wilgotność pracy 95% (bez kondensacji)</t>
  </si>
  <si>
    <t>Gniazdo siłowe 4x16A stałe naścienne, IP44,  wejście przewodu z góry, PG21</t>
  </si>
  <si>
    <t xml:space="preserve">Moduł awaryjny do lamp jarzeniowych 18W 2h </t>
  </si>
  <si>
    <t>Moduł awaryjny do lamp jarzeniowych 36W 2h</t>
  </si>
  <si>
    <t>Wyłącznik różnic. -prądowy 1 faz. 40A/30mA znamionowa zwarciowa zdolność łączenia zgodna z EN 6898 10kA</t>
  </si>
  <si>
    <t>Wyłącznik różnic. -prądowy 1 faz. 63A/30mA znamionowa zwarciowa zdolność łączenia zgodna z EN 6898 10kA</t>
  </si>
  <si>
    <t>Modułowy rozłącznik instalacyjny 3P 63A 
Prąd znamionowy 63A, wytrz. mechaniczna (liczba cykli) 3000 przestawień/ 1700 łączeń, temperatura pracy od -25 do +55*C, napięcie udarowe 4kV, nap. znam. izolacji 1000VAC, klasa palności obudowy V0 wg UL94, znam. obciążalność zwarciowa 4kA, zwarciowa zdolność załączania 2,2kA, kategoria pracy AC 23B A wg EN 60947-3, szerokość w modułach 17,5 mm x 3-moduły, możliwość plombowania, wskaźnik położenia styków głównych R/G</t>
  </si>
  <si>
    <t>Modułowy rozłącznik instalacyjny 3P 100A 
Prąd znamionowy 100A, wytrz. mechaniczna (liczba cykli) 3000 przestawień/ 1700 łączeń,temperatura pracy od -25 do +55*C, napięcie udarowe 4kV, nap. znam. izolacji 1000VAC, klasa palności obudowy V0 wg UL94, znam. obciążalność zwarciowa 4kA, zwarciowa zdolność załączania 2,2kA, kategoria pracy AC 23B A wg EN 60947-3, szerokość w modułach 17,5 mm x 3-moduły, możliwość plombowania,wskaźnik położenia styków głównych R/G</t>
  </si>
  <si>
    <t>Modułowy rozłącznik instalacyjny 3P 125A 
Prąd znamionowy 125A, wytrz. mechaniczna (liczba cykli) 3000 przestawień/ 1700 łączeń,temperatura pracy od -25 do +55*C, napięcie udarowe 4kV, nap. znam. izolacji 1000VAC, klasa palności obudowy V0 wg UL94, znam. obciążalność zwarciowa 4kA, zwarciowa zdolność załączania 2,2kA, kategoria pracy AC 23B A wg EN 60947-3, szerokość w modułach 17,5 mm x 3-moduły, możliwość plombowania,wskaźnik położenia styków głównych R/G</t>
  </si>
  <si>
    <r>
      <rPr>
        <sz val="10"/>
        <rFont val="Times New Roman"/>
        <family val="1"/>
      </rPr>
      <t>Złączki instalacyjne uniwersalne IKW 22205,złączka 5-przewodowa, przewód o przekroju 0,08-4mm</t>
    </r>
    <r>
      <rPr>
        <sz val="10"/>
        <rFont val="Czcionka tekstu podstawowego"/>
        <family val="0"/>
      </rPr>
      <t>²</t>
    </r>
    <r>
      <rPr>
        <sz val="10"/>
        <rFont val="Times New Roman"/>
        <family val="1"/>
      </rPr>
      <t xml:space="preserve"> </t>
    </r>
  </si>
  <si>
    <t>Wkładka topikowa Bi 10A szybkie</t>
  </si>
  <si>
    <t>Wkładka topikowa Bi 16A szybkie</t>
  </si>
  <si>
    <t>Wkładka topikowa Bi 20A szybkie</t>
  </si>
  <si>
    <t>Wkładka topikowa Bi 25A szybkie</t>
  </si>
  <si>
    <t>Wkładka topikowa Bi 35A szybkie</t>
  </si>
  <si>
    <t>Wkładka topikowa Bi 63A szybkie</t>
  </si>
  <si>
    <t>Dławica izol. z gwintem metrycznym M12 IP67</t>
  </si>
  <si>
    <t>Dławica izol. z gwintem metrycznym M16 IP67</t>
  </si>
  <si>
    <t>Dławica izol. z gwintem metrycznym M20 IP67</t>
  </si>
  <si>
    <t>Dławica izol. z gwintem metrycznym M25 IP67</t>
  </si>
  <si>
    <t>Dławica izol. z gwintem metrycznym M32 IP67</t>
  </si>
  <si>
    <t>Rura instalacyjna ø28, dł. 3m</t>
  </si>
  <si>
    <t>Uchwyt do rur instalacyjnych ø 28 otwarty</t>
  </si>
  <si>
    <t>Złączka giętka do rur elektroinstalacyjnych ø 28</t>
  </si>
  <si>
    <t xml:space="preserve">Przewód OW 3x1,5mm² </t>
  </si>
  <si>
    <t xml:space="preserve">Przewód OW 3x2,5mm² </t>
  </si>
  <si>
    <t xml:space="preserve">Przewód OW 5x2,5mm² </t>
  </si>
  <si>
    <t xml:space="preserve">Przewód OW 5x4mm² </t>
  </si>
  <si>
    <t>Kabel YKY 5x2,5 RE 0,60/1kV</t>
  </si>
  <si>
    <t>LGY 4 450/750V czarny</t>
  </si>
  <si>
    <t>LGY 4 450/750V niebieski</t>
  </si>
  <si>
    <t>LGY 4 450/750V ż-o</t>
  </si>
  <si>
    <t>LGY 6 450/750V czarny</t>
  </si>
  <si>
    <t>LGY 6 450/750V niebieski</t>
  </si>
  <si>
    <t>LGY 6 450/750V ż-o</t>
  </si>
  <si>
    <t>LGY 10 450/750V czarny</t>
  </si>
  <si>
    <t>LGY 10 450/750V niebieski</t>
  </si>
  <si>
    <t>LGY 10 450/750V ż-o</t>
  </si>
  <si>
    <t>LGY 16 450/750V czarny</t>
  </si>
  <si>
    <t>LGY 16 450/750V niebieski</t>
  </si>
  <si>
    <t>LGY 16 450/750V ż-o</t>
  </si>
  <si>
    <r>
      <t>Przedłużacz Wojskowy na bębnie metalowym 20 mb, H07BQ-F 3x2,5mm, kolor zielony, certyfikat dla wojska, kabel poliuretanowy mrozoodporny -50</t>
    </r>
    <r>
      <rPr>
        <sz val="10"/>
        <rFont val="Calibri"/>
        <family val="2"/>
      </rPr>
      <t>°</t>
    </r>
    <r>
      <rPr>
        <sz val="10"/>
        <rFont val="Times New Roman"/>
        <family val="1"/>
      </rPr>
      <t>C +90</t>
    </r>
    <r>
      <rPr>
        <sz val="10"/>
        <rFont val="Calibri"/>
        <family val="2"/>
      </rPr>
      <t>°</t>
    </r>
    <r>
      <rPr>
        <sz val="10"/>
        <rFont val="Times New Roman"/>
        <family val="1"/>
      </rPr>
      <t>C, olejoodporny, 4 gniazda IP44, 15 lat gwarancji.</t>
    </r>
  </si>
  <si>
    <t xml:space="preserve">Płyta montażowa izolacyjna o wym. 370x360mm gr. 4mm do obudowy termoutwardzalnej 400x580x gł 250mm  </t>
  </si>
  <si>
    <t xml:space="preserve">Płyta montażowa izolacyjna o wym. 370x520mm gr. 4mm do obudowy termoutwardzalnej 400x580x gł 250mm  </t>
  </si>
  <si>
    <t xml:space="preserve">Moduł awaryjny do lamp jarzeniowych 6-36W 4500mAh, 4,8V, czas podtrzymywania 3h, Ni-Cd, </t>
  </si>
  <si>
    <t>Wyłącznik n/t klawisz. krzyżowy IP-55 hermetyczny Z OBUDOWĄ</t>
  </si>
  <si>
    <t>Zaczep elektromagnrtyczny R2 , napięcie znamionowe 10-12 V,  natężenie: AC 340-540 mA, DC 630-940mA, wymiary: 27x33x118 mm, nacisk: 30 N, obciążenie: 2500 N.</t>
  </si>
  <si>
    <t xml:space="preserve">Zaczep elektromagnetyczny Typ: R1-12.10, napięcie: 10-12 V, natężenie: AC 510 mA, DC 940 mA, nacisk: 20 N, obciążenie: 3500 N, wymiary: 27x55x77 mm </t>
  </si>
  <si>
    <t>Żarówka niskonapięciowa 25W E27 24V</t>
  </si>
  <si>
    <t>Żarówka niskonapięciowa 40W E27 24V</t>
  </si>
  <si>
    <t>Żarówka niskonapięciowa 60W E27 24V</t>
  </si>
  <si>
    <t>Świetlówka S  9W/840 G-23</t>
  </si>
  <si>
    <r>
      <t>Wyłącznik różnic.-nadprądowy 2P 1 faz.  B 16/30mA znamionowa zwarciowa zdolność łączenia zgodna z PN-EN61009 10kA zakres tem. -25</t>
    </r>
    <r>
      <rPr>
        <sz val="10"/>
        <rFont val="Calibri"/>
        <family val="2"/>
      </rPr>
      <t>°</t>
    </r>
    <r>
      <rPr>
        <sz val="10"/>
        <rFont val="Times New Roman"/>
        <family val="1"/>
      </rPr>
      <t>C do +40</t>
    </r>
    <r>
      <rPr>
        <sz val="10"/>
        <rFont val="Calibri"/>
        <family val="2"/>
      </rPr>
      <t>°</t>
    </r>
    <r>
      <rPr>
        <sz val="10"/>
        <rFont val="Times New Roman"/>
        <family val="1"/>
      </rPr>
      <t>C, wilgotność otoczenia 50% przy temp. 40</t>
    </r>
    <r>
      <rPr>
        <sz val="10"/>
        <rFont val="Calibri"/>
        <family val="2"/>
      </rPr>
      <t>°</t>
    </r>
    <r>
      <rPr>
        <sz val="10"/>
        <rFont val="Times New Roman"/>
        <family val="1"/>
      </rPr>
      <t>C i 90% przy tem. 40</t>
    </r>
    <r>
      <rPr>
        <sz val="10"/>
        <rFont val="Calibri"/>
        <family val="2"/>
      </rPr>
      <t>°</t>
    </r>
    <r>
      <rPr>
        <sz val="10"/>
        <rFont val="Times New Roman"/>
        <family val="1"/>
      </rPr>
      <t>C</t>
    </r>
  </si>
  <si>
    <t>Wyłącznik różnic.-nadprądowy 2P 1 faz.  B 20/30mA znamionowa zwarciowa zdolność łączenia zgodna z PN-EN61009 10kA zakres tem. -25°C do +40°C, wilgotność otoczenia 50% przy temp. 40°C i 90% przy tem. 40°C</t>
  </si>
  <si>
    <t>Wyłącznik różnic.-nadprądowy 2P 1 faz.  B 25/30mA znamionowa zwarciowa zdolność łączenia zgodna z PN-EN61009 10kA zakres tem. -25°C do +40°C, wilgotność otoczenia 50% przy temp. 40°C i 90% przy tem. 40°C</t>
  </si>
  <si>
    <t>Wyłącznik różnic.-nadprądowy 4P 3 faz.  B 16/30mA znamionowa zwarciowa zdolność łączenia zgodna z PN-EN61009 10kA zakres tem. -25°C do +40°C, wilgotność otoczenia 50% przy temp. 40°C i 90% przy tem. 40°C</t>
  </si>
  <si>
    <t>Wyłącznik różnic.-nadprądowy 4P 3 faz.  B 20/30mA znamionowa zwarciowa zdolność łączenia zgodna z PN-EN61009 10kA zakres tem. -25°C do +40°C, wilgotność otoczenia 50% przy temp. 40°C i 90% przy tem. 20°C</t>
  </si>
  <si>
    <t>Wyłącznik różnic.-nadprądowy 4P 3 faz.  C 25/30mA znamionowa zwarciowa zdolność łączenia zgodna z PN-EN61009 10kA zakres tem. -25°C do +40°C, wilgotność otoczenia 50% przy temp. 40°C i 90% przy tem. 20°C</t>
  </si>
  <si>
    <t>Oprawa naświetlacz LED max. 50W  ECG, parametry min. 5000lm, 3000K, IP65, IK 07, cos fi &gt;0,9, CRI&gt;/80, kąt rozsyłu 100*,  temp. pr. -20 do +50*C, trwałość 50000/L70, 30000 ON/OFF, kolor biały</t>
  </si>
  <si>
    <t>Oprawa jarzeniowa belka LED T8, max. 22W, DŁ 120cm, IP-20, ze świetlówką LED w kpl. o parametrach LED: min. 2400lm, 40000h, barwa NW</t>
  </si>
  <si>
    <t>Peszel fi 28/23mm z pilotem (czarny, grafitowy, ciemny szary) 750Nm, kl palności V0, samogasnąca zakres temo -20*C do +50*C , PVC</t>
  </si>
  <si>
    <t>Peszel fi 36/29mm z pilotem (czarny, grafitowy, ciemny szary) 750Nm, kl palności V0, samogasnąca zakres temo -20*C do +50*C , PVC</t>
  </si>
  <si>
    <t>Bateria 9V 6LR61 (6F22)</t>
  </si>
  <si>
    <t>Przewód DY 6mm² czarny</t>
  </si>
  <si>
    <t>Producent, karta katalogowa/kod produktu</t>
  </si>
  <si>
    <t>Stycznik CTX na szynę 20 11  230V,  lub równoważny w parametrach: styk pomocniczy rozwierny 1, zwierny 1, prąd znam. 20A, rodzaj przyłącza obwodu głównego-przyłącze śrubowe, rodzaj napięcia sterującego AC, znamionowe napięcie sterujące AC 230V, znamionowe napięcie cewki 230V</t>
  </si>
  <si>
    <t>Stycznik CTX na szynę 20 20 230A,  lub równoważny w parametrach:  liczba modułów 1, liczba styków 2,  prąd znamionowy 20A, rodzaj przyłącza obwodu głównego- przyłącze śrubowe, rodzaj napięcia sterującego AC, znamionowe napięcie sterujące AC 230V, znamionowe napięcie cewki 230V</t>
  </si>
  <si>
    <t>Stycznik CTX na szynę 24 30 230U,  lub równoważny w parametrach: liczba modułów 2, liczba styków 3,  na szynę TH35, cewka 230V, 3-fazowy, prąd obciążający styków 24A</t>
  </si>
  <si>
    <t>Stycznik CTX na szyne 24 40 230U,  lub równoważny w parametrach:  liczba modułów 2, liczba styków 4, na szynę TH35, rodzaj napięcia cewki 230V AC/DC,  znamionowy prąd pracy 24A</t>
  </si>
  <si>
    <t>Stycznik modułowy CTX 63 40 4Z 63A 230V,  lub równoważny w parametrach:  na szynę TH35,  znamionowe napięcie cewki 230V, znamionowy prąd pracy 63A, 3-faz.,</t>
  </si>
  <si>
    <t>Szyna prądowa 3-fazowa 16x12, 400V,  wytrzymałość izol. 2,5kV stabilność pracy -20* do +50*C, ilość torów 3, długość 0,21m, PVC, miedź M1E, pr. znam. 63A, T-850*C, wyk. Widełkowe</t>
  </si>
  <si>
    <r>
      <t>Listwa zaciskowa w korpusie 1x50mm</t>
    </r>
    <r>
      <rPr>
        <sz val="10"/>
        <rFont val="Times New Roman"/>
        <family val="1"/>
      </rPr>
      <t>² do łączenia przewodów aluminiowych i miedzianych o przekroju 50mm² dla przewodu sztywnego,  35mm²  dla przekroju giętkiego, natężenie max. 125A, napięcie max. 600V, materiał PA Uniepalniony, możliwość montażu na szynę TH35, montaż kluczem sześciokątnym 5mm,wymiary 70x18x48,8mm, kolor szary</t>
    </r>
  </si>
  <si>
    <r>
      <t>Listwa zaciskowa w korpusie 1x50mm</t>
    </r>
    <r>
      <rPr>
        <sz val="10"/>
        <rFont val="Times New Roman"/>
        <family val="1"/>
      </rPr>
      <t>² do łączenia przewodów aluminiowych i miedzianych o przekroju 50mm² dla przewodu sztywnego, 35mm² dla przekroju giętkiego, natężenie max. 125A, napięcie max. 600V, materiał PA Uniepalniony, możliwość montażu na szynę TH35, montaż kluczem sześciokątnym 5mm,wymiary 70x18x48,8mm, kolor niebieski</t>
    </r>
  </si>
  <si>
    <r>
      <t>Listwa zaciskowa w korpusie 1x50mm</t>
    </r>
    <r>
      <rPr>
        <sz val="10"/>
        <rFont val="Times New Roman"/>
        <family val="1"/>
      </rPr>
      <t>² do łączenia przewodów aluminiowych i miedzianych o przekroju 50mm² dla przewodu sztywnego, 35mm² dla przekroju giętkiego, natężenie max. 125A, napięcie max. 600V, materiał PA Uniepalniony, możliwość montażu na szynę TH35, montaż kluczem sześciokątnym 5mm,wymiary 70x18x48,8mm, kolor żółto-zielony</t>
    </r>
  </si>
  <si>
    <t>Wyłącznik różnic. - prądowy  z członem nadmiarowoprądowym 1 faz. B 16A/ 30mA znamionowa zwarciowa zdolność łączenia zgodna z EN 6898 10kA</t>
  </si>
  <si>
    <t>Wyłącznik różnic. - prądowy  z członem nadmiarowoprądowym 2P 1 faz. B 20A/ 30mA znamionowa zwarciowa zdolność łączenia zgodna z EN 6898 10kA</t>
  </si>
  <si>
    <t>Wyłącznik różnic. - prądowy  z członem nadmiarowoprądowym 2P 1 faz. B 25A/ 30mA znamionowa zwarciowa zdolność łączenia zgodna z EN 6898 10kA</t>
  </si>
  <si>
    <t>Wyłącznik różnic.-nadprądowy 4P 3 faz.  B 40/30mA znamionowa zwarciowa zdolność łączenia zgodna z PN-EN61009 10kA zakres tem. -25°C do +40°C, wilgotność otoczenia 50% przy temp. 40°C i 90% przy tem. 20°C</t>
  </si>
  <si>
    <t>Wyłącznik różnic.-nadprądowy 4P 3 faz.  C 40/30mA znamionowa zwarciowa zdolność łączenia zgodna z PN-EN61009 10kA zakres tem. -25°C do +40°C, wilgotność otoczenia 50% przy temp. 40°C i 90% przy tem. 20°C</t>
  </si>
  <si>
    <t>Wyłącznik inst.  1P B 10A wyłącznik nadprądowy, zwarciowa zdolność łączeniowa zgodna z EN 6898 10kA, możliwość plombowania ON/OFF, możliwość zasilania z dołu lub z góry,  tem. pracy -25 do +55*C, trwałość mechaniczna 20000 przestawień</t>
  </si>
  <si>
    <t>Wyłącznik inst. 1P B 16A  wyłącznik nadprądowy, zwarciowa zdolność łączeniowa zgodna z EN 6898 10kA, możliwość plombowania ON/OFF, możliwość zasilania z dołu lub z góry,  tem. pracy -25 do +55*C, trwałość mechaniczna 20000 przestawień</t>
  </si>
  <si>
    <t>Wyłącznik inst. 1P B 20A  wyłącznik nadprądowy, zwarciowa zdolność łączeniowa zgodna z EN 6898 10kA, możliwość plombowania ON/OFF, możliwość zasilania z dołu lub z góry,  tem. pracy -25 do +55*C, trwałość mechaniczna 20000 przestawień</t>
  </si>
  <si>
    <t>Wyłącznik inst. 1P B 25A  wyłącznik nadprądowy, zwarciowa zdolność łączeniowa zgodna z EN 6898 10kA, możliwość plombowania ON/OFF, możliwość zasilania z dołu lub z góry,  tem. pracy -25 do +55*C, trwałość mechaniczna 20000 przestawień</t>
  </si>
  <si>
    <t>Wyłącznik inst. 1P C 10A  wyłącznik nadprądowy, zwarciowa zdolność łączeniowa zgodna z EN 6898 10kA, możliwość plombowania ON/OFF, możliwość zasilania z dołu lub z góry,  tem. pracy -25 do +55*C, trwałość mechaniczna 20000 przestawień</t>
  </si>
  <si>
    <t>Wyłącznik inst. 1P C 16A  wyłącznik nadprądowy, zwarciowa zdolność łączeniowa zgodna z EN 6898 10kA, możliwość plombowania ON/OFF, możliwość zasilania z dołu lub z góry,  tem. pracy -25 do +55*C, trwałość mechaniczna 20000 przestawień</t>
  </si>
  <si>
    <t>Wyłącznik inst. 1P C 25A  wyłącznik nadprądowy, zwarciowa zdolność łączeniowa zgodna z EN 6898 10kA, możliwość plombowania ON/OFF, możliwość zasilania z dołu lub z góry,  tem. pracy -25 do +55*C, trwałość mechaniczna 20000 przestawień</t>
  </si>
  <si>
    <t>Wyłącznik inst. 3P B 16A  wyłącznik nadprądowy, zwarciowa zdolność łączeniowa zgodna z EN 6898 10kA, możliwość plombowania ON/OFF, możliwość zasilania z dołu lub z góry,  tem. pracy -25 do +55*C, trwałość mechaniczna 20000 przestawień</t>
  </si>
  <si>
    <t>Wyłącznik inst. 3P B 20A  wyłącznik nadprądowy, zwarciowa zdolność łączeniowa zgodna z EN 6898 10kA, możliwość plombowania ON/OFF, możliwość zasilania z dołu lub z góry,  tem. pracy -25 do +55*C, trwałość mechaniczna 20000 przestawień</t>
  </si>
  <si>
    <t>Wyłącznik inst. 3P B 25A  wyłącznik nadprądowy, zwarciowa zdolność łączeniowa zgodna z EN 6898 10kA, możliwość plombowania ON/OFF, możliwość zasilania z dołu lub z góry,  tem. pracy -25 do +55*C, trwałość mechaniczna 20000 przestawień</t>
  </si>
  <si>
    <t>Wyłącznik inst. 3P B 32A  wyłącznik nadprądowy, zwarciowa zdolność łączeniowa zgodna z EN 6898 10kA, możliwość plombowania ON/OFF, możliwość zasilania z dołu lub z góry,  tem. pracy -25 do +55*C, trwałość mechaniczna 20000 przestawień</t>
  </si>
  <si>
    <t>Wyłącznik inst. 3P B 40A  wyłącznik nadprądowy, zwarciowa zdolność łączeniowa zgodna z EN 6898 10kA, możliwość plombowania ON/OFF, możliwość zasilania z dołu lub z góry,  tem. pracy -25 do +55*C, trwałość mechaniczna 20000 przestawień</t>
  </si>
  <si>
    <t>Wyłącznik inst. 3P B 63A  wyłącznik nadprądowy, zwarciowa zdolność łączeniowa zgodna z EN 6898 10kA, możliwość plombowania ON/OFF, możliwość zasilania z dołu lub z góry,  tem. pracy -25 do +55*C, trwałość mechaniczna 20000 przestawień</t>
  </si>
  <si>
    <t>Wyłącznik inst. 3P C 16A  wyłącznik nadprądowy, zwarciowa zdolność łączeniowa zgodna z EN 6898 10kA, możliwość plombowania ON/OFF, możliwość zasilania z dołu lub z góry,  tem. pracy -25 do +55*C, trwałość mechaniczna 20000 przestawień</t>
  </si>
  <si>
    <t>Wyłącznik inst. 3P C 20A  wyłącznik nadprądowy, zwarciowa zdolność łączeniowa zgodna z EN 6898 10kA, możliwość plombowania ON/OFF, możliwość zasilania z dołu lub z góry,  tem. pracy -25 do +55*C, trwałość mechaniczna 20000 przestawień</t>
  </si>
  <si>
    <t>Wyłącznik inst. 3P C 25A  wyłącznik nadprądowy, zwarciowa zdolność łączeniowa zgodna z EN 6898 10kA, możliwość plombowania ON/OFF, możliwość zasilania z dołu lub z góry,  tem. pracy -25 do +55*C, trwałość mechaniczna 20000 przestawień</t>
  </si>
  <si>
    <t>Wyłącznik inst.3P C 32A  wyłącznik nadprądowy, zwarciowa zdolność łączeniowa zgodna z EN 6898 10kA, możliwość plombowania ON/OFF, możliwość zasilania z dołu lub z góry,  tem. pracy -25 do +55*C, trwałość mechaniczna 20000 przestawień</t>
  </si>
  <si>
    <t>Wyłącznik inst. 3P C 40A  wyłącznik nadprądowy, zwarciowa zdolność łączeniowa zgodna z EN 6898 10kA, możliwość plombowania ON/OFF, możliwość zasilania z dołu lub z góry,  tem. pracy -25 do +55*C, trwałość mechaniczna 20000 przestawień</t>
  </si>
  <si>
    <t>Wyłącznik inst. 3P C 63A  wyłącznik nadprądowy, zwarciowa zdolność łączeniowa zgodna z EN 6898 10kA, możliwość plombowania ON/OFF, możliwość zasilania z dołu lub z góry,  tem. pracy -25 do +55*C, trwałość mechaniczna 20000 przestawień</t>
  </si>
  <si>
    <t>Modułowy rozłącznik instalacyjny 3P 25A 
Prąd znamionowy 25A, wytrz. mechaniczna (liczba cykli) 3000 przestawień/ 1700 łączeń, temperatura pracy od -25 do +55*C, napięcie udarowe 4kV,  nap. znam. izolacji 1000VAC, klasa palności obudowy V0 wg UL94, znam. obciążalność zwarciowa 2kA, zwarciowa zdolność załączania 0,5kA, kategoria pracy AC 23B A wg EN 60947-3, szerokość w modułach 17,5 mm x 3-moduły, możliwość plombowania, wskaźnik położenia styków głównych R/G</t>
  </si>
  <si>
    <t>Modułowy rozłącznik instalacyjny 3P 40A 
Prąd znamionowy 40A, wytrz. mechaniczna (liczba cykli) 3000 przestawień/ 1700 łączeń, temperatura pracy od -25 do +55*C, napięcie udarowe 4kV,  nap. znam. izolacji 1000VAC, klasa palności obudowy V0 wg UL94, znam. obciążalność zwarciowa 2kA, zwarciowa zdolność załączania 0,5kA, kategoria pracy AC 23B A wg EN 60947-3, szerokość w modułach 17,5 mm x 3-moduły, możliwość plombowania, wskaźnik położenia styków głównych R/G</t>
  </si>
  <si>
    <t>Wyzwalacz wzrostowy do rozłącznika FR AC TX3/DX3/FRX  , napięcie pracy 110 - 415 V, czas wyłączenia poniżej 20 ms, pobór mocy 127 VA, impedancja wewnętrzna 1640 Ω, temperatura pracy - 5°C do +50°C</t>
  </si>
  <si>
    <t>Ogranicznik przepięć klasy T2/C, 4 polowy, 20kA, 440V, AC, o parametrach:  poziom ochrony &lt;2,2V, prąd udarowy (8/20) 20kA, najwyższe napięcie trwałej pracy 440V AC (580VDC) ,  liczba biegunów 1, montaż na szynę DIN 35 mm, sygnalizacja zadziałania na urządzeniu optycznym, przepięcie dorywcze TOV 335V/5sek (wytrzymałość), 440V/120min. (bezpieczne odłączenie)</t>
  </si>
  <si>
    <t>Ogranicznik przepięć klasy T1 T2/B+C, 2 polowy, 25kA, 440V, AC, o parametrach:  poziom ochrony &lt;1,9V, prąd udarowy (10/350) 25kA, najwyższe napięcie trwałej pracy 440V AC (580VDC) ,  liczba biegunów 2, montaż na szynę DIN 35 mm, sygnalizacja zadziałania na urządzeniu optycznym, przepięcie dorywcze TOV 335V/5sek (wytrzymałość), 440V/120min. (bezpieczne odłączenie)</t>
  </si>
  <si>
    <t xml:space="preserve">Zacisk instalacyjny na drut 0,5-2,5x2, nap. znam. 450V, nap. udarowe 4kV, 24A, temp. dop. 105*C, klasa palności V2, 0.025Mj, kolor biały </t>
  </si>
  <si>
    <t>Zacisk instalacyjny na drut 0,5-2,5x3, nap. znam. 450V, nap. udarowe 4kV, 24A, temp. dop. 105*C, klasa palności V2, 0.025MJ, kolor pomarańcz</t>
  </si>
  <si>
    <t>Zacisk instalacyjny na drut 0,5-2,5x4, nap. znam. 450V, nap. udarowe 4kV, 24A, temp. dop. 105*C, klasa palności V2, 0.025MJ, kolor czerwony</t>
  </si>
  <si>
    <t>Zacisk instalacyjny na drut 0,5-2,5x5, nap. znam. 450V, nap. udarowe 4kV, 24A, temp. dop. 105*C, klasa palności V2, 0.03MJ, kolor żółty</t>
  </si>
  <si>
    <t>Zacisk instalacyjny na drut 0,5-2,5x8, nap. znam. 450V, nap. udarowe 4kV, 24A, temp. dop. 105*C, klasa palności V2, 0.03MJ, kolor przezroczysty</t>
  </si>
  <si>
    <t>Zacisk instalacyjny na drut 1,5-4x4 nap. znam. 400V, nap. udarowe 4kV, 32A, temp. dop. 105*C, klasa palności V2, kolor brąz</t>
  </si>
  <si>
    <t>Zacisk instalacyjny na drut 1,5-4x6 nap. znam. 400V, nap. udarowe 4kV, 32A, temp. dop. 105*C, klasa palności V2, kolor czerwony</t>
  </si>
  <si>
    <t>Zacisk instalacyjny na drut 2,5-6x3, nap. znam. 400V, nap. udarowe 4kV, 41A, temp. dop. 105*C, klasa palności V2, kolor czerwony</t>
  </si>
  <si>
    <t xml:space="preserve">Zacisk instalacyjny na linkę 0,2-4x2, nap. znam. 450V, nap. udarowe 4kV, 32A, temp. dop. 105*C, klasa palności V2, </t>
  </si>
  <si>
    <t xml:space="preserve">Zacisk instalacyjny na linkę 0,2-4x3, nap. znam. 450V, nap. udarowe 4kV, 32A, temp. dop. 105*C, klasa palności V2, </t>
  </si>
  <si>
    <t xml:space="preserve">Zacisk instalacyjny na linkę 0,2-4x5, nap. znam. 450V, nap. udarowe 4kV, 32A, temp. dop. 105*C, klasa palności V2, </t>
  </si>
  <si>
    <t xml:space="preserve">Gniazdo podwój. p/t 230V+z IP-20 Z RAMKĄ </t>
  </si>
  <si>
    <t>Puszka instalacyjna nt clik-clik IP54 14 dławic zintegrowanych, szara, 90x90x40mm RAL7035</t>
  </si>
  <si>
    <t>Puszka podtynkowa ø 60 głęboka łączeniowa, pomarańczowa  nida-gips</t>
  </si>
  <si>
    <r>
      <t>Wentylator łazienkowy wyciągowy elektryczny 230V Ø100, wydajność 100m</t>
    </r>
    <r>
      <rPr>
        <sz val="10"/>
        <rFont val="Czcionka tekstu podstawowego"/>
        <family val="0"/>
      </rPr>
      <t>³</t>
    </r>
    <r>
      <rPr>
        <sz val="10"/>
        <rFont val="Times New Roman"/>
        <family val="1"/>
      </rPr>
      <t>/h, max 40dB, 15W, wył. czasowy z higrostatem, bialy, IPX4</t>
    </r>
  </si>
  <si>
    <r>
      <t>Wentylator łazienkowy wyciągowy elektryczny 230V Ø100, wydajność 100m</t>
    </r>
    <r>
      <rPr>
        <sz val="10"/>
        <rFont val="Czcionka tekstu podstawowego"/>
        <family val="0"/>
      </rPr>
      <t>³</t>
    </r>
    <r>
      <rPr>
        <sz val="10"/>
        <rFont val="Times New Roman"/>
        <family val="1"/>
      </rPr>
      <t>/h, max 40dB, 15W, z czujnikiem wilgoci, z czujnikiem ruchu oraz timer. IPX4</t>
    </r>
  </si>
  <si>
    <t>Wentylator łazienkowy wyciągowy elektryczny 230V Ø125,  wydajność 150m³/h, max 46dB, 17W wył. standard, biały, IPX4</t>
  </si>
  <si>
    <t>Rozdzielnia elektryczna z klapką 2x12 p/t IP-65, ABS, RAL 7035</t>
  </si>
  <si>
    <t>Rozdzielnia elektryczna z klapką 3x12 p/t IP-65, ABS, RAL 7035</t>
  </si>
  <si>
    <t>Rozdzielnia elektryczna z klapką 4x12 p/t IP-65, ABS, RAL 7035</t>
  </si>
  <si>
    <r>
      <t>Przewód DY 1,5mm</t>
    </r>
    <r>
      <rPr>
        <sz val="10"/>
        <rFont val="Czcionka tekstu podstawowego"/>
        <family val="0"/>
      </rPr>
      <t>²</t>
    </r>
    <r>
      <rPr>
        <sz val="10"/>
        <rFont val="Times New Roman"/>
        <family val="1"/>
      </rPr>
      <t xml:space="preserve"> czarny</t>
    </r>
  </si>
  <si>
    <t>kabel YKY 5x4 RE 0,60/1kV</t>
  </si>
  <si>
    <t>Kabel YKY 5x6 RE 0,60/1kV</t>
  </si>
  <si>
    <t>Kabel YKY 5x10 RE 0,60/1kV</t>
  </si>
  <si>
    <t xml:space="preserve">Oprawa plafon LED max. 13W, parametry min. 4000K, 1400lm, IP44, IK10, 274x274x73mm, podstawa białą, odporna na UV, klosz PC, podstawa ABS, </t>
  </si>
  <si>
    <t xml:space="preserve">Oprawa plafon LED max. 16W, parametry min. 4000K, 1200lm, IP66,fi 300mm, IK10, podstawa białą, odporna na UV, klosz PC, podstawa PC, kąt rozsyłu św. 180*, 40.000h, ON/OFF 20000  </t>
  </si>
  <si>
    <t>Oprawa plafon LED max. 16W, parametry min. 4000K, 1200lm, IP66,fi 300mm, IK10, podstawa białą, odporna na UV, klosz PC, podstawa PC, kąt rozsyłu św. 180*, 40.000h  z czujnikiem ruchu 360*, zasięg 8m,  ON/OFF 20000</t>
  </si>
  <si>
    <t>Oprawa plafon LED max. 16W, parametry min. 4000K, 1200lm, IP66,fi 300mm, IK10, podstawa białą, odporna na UV, klosz PC, podstawa PC, kąt rozsyłu św. 180*, 40.000h  z wył. Zmierzchowym, ON/OFF 20000</t>
  </si>
  <si>
    <t>Oprawa plafonowa max. 24W, ECG, parametry min. 1920lm, 3000K, IP44, IK03, klosz PMMA, temp. pr. -20 do +40*C,  trwałość 50.000/L70, 50000ON/OFF, klosz biały</t>
  </si>
  <si>
    <t>Oprawa naświetlacz LED max. 20W, ECG, parametry min. 2000lm, 4000K, IP65, IK 07, cos fi &gt;0,9, CRI&gt;/80, kąt rozsyłu 100*,  temp. pr. -20 do +50*C, trwałość 50000/L70, 30000 ON/OFF, kolor czarny</t>
  </si>
  <si>
    <t>Oprawa naświetlacz LED max. 20W  ECG, z czujnikiem ruchu, parametry min. 2000lm, 4000K, IP65, IK 07, cos fi &gt;0,9, CRI&gt;/80, kąt rozsyłu 100*,  temp. pr. -20 do +50*C, trwałość 50000/L70, 30000 ON/OFF, kolor czarny</t>
  </si>
  <si>
    <t>Oprawa naświetlacz LED max. 50W  ECG,  z czujnikiem ruchu, parametry min. 5000lm, 4000K, IP65, IK 07, cos fi &gt;0,9, CRI&gt;/80, kąt rozsyłu 100*,  temp. pr. -20 do +50*C, trwałość 50000/L70, 30000 ON/OFF, kolor czarny</t>
  </si>
  <si>
    <t>Oprawa panel LED 60x60cm, max. 42W, parametry min. 3200lm, 4000K, 40.000h, IP54, 120* biały + ramka w kolorze białym, 20 000 x włącz/wyłącz, IK08, zakres tem. +5*C do +30*C</t>
  </si>
  <si>
    <t>Oprawa jarzeniowa hermetyczna  LED max. 18W, długość 60cm, IP-65, pyłoszczelna i bryzgoszczelna, klosz PC opal, temp. pracy -5*C do +25*C, temp. pracy zasilacza do +50*C, obudowa typowej oprawy hermetycznej, oprawa z niewymiennym źródłem światła.</t>
  </si>
  <si>
    <t>Oprawa hermetyczna max. 2x36W, długość około 1270 mm, korpus: poliwęglan, szary, klosz: poliwęglan pryzmatyczny (PCP), odporny napromieniowanie UV, na zawiasach umożliwia łatwą wymianę źródła światła, zaczepy sufitowe: stal nierdzewna, klipsy klosza: poliwęglan, szary,  statecznik elektroniczny 220–240 V / 50–60 Hz, typu HF, temperatura pracy: -15ºC/+20ºC, moc żródła światła max. 36W, liczba żródeł światła 2,</t>
  </si>
  <si>
    <t>Oprawa  hermetyczna max. 2x58W, długość około 1570mm, korpus: poliwęglan, szary, klosz: poliwęglan pryzmatyczny (PCP), odporny napromieniowanie UV, na zawiasach umożliwia łatwą wymianę źródła światła, zaczepy sufitowe: stal nierdzewna, klipsy klosza: poliwęglan, szary,  statecznik elektroniczny 220–240 V / 50–60 Hz, typu HF, temperatura pracy: -15ºC/+20ºC, moc żródła światła max. 58W, liczba żródeł światła 2,</t>
  </si>
  <si>
    <t>Oprawa hermetyczna max. 39W, parametry min. 4400lm, 4000K, IP-65, pyłoszczelna i bryzgoszczelna, klosz przeźroczysty, ECG, CRI&gt;/80, 1200mm, trwałość 50000h/L70, 25000 ON/OFF, IK08, temp. pr. -30*C do +40*C, PC/PC, 5 lat gwarancji</t>
  </si>
  <si>
    <t>Oprawa hermetyczna max. 55W, parametry min.  6400lm, 4000K, IP-65, pyłoszczelna i bryzgoszczelna, klosz przeźroczysty, ECG, CRI&gt;/80, 1500mm, trwałość 50000h/L70, 25000 ON/OFF, IK08, temp. pr. -30 do +40*C, PC/PC, 5 lat gwarancji</t>
  </si>
  <si>
    <t>Oprawa uliczna LED max. 50W, parametry min. 5500lm, CRI&gt;80, 6000K, temp pracy -40 do +70*C, do mocowania na wysięgnik lub na słup, obudowa ALU, napięcie znamionowe 230V, znamionowa trwałość 50000h, 50000 On/Off,  IP65, źródło światła LED, kąt rozsyłu 15*x 65*</t>
  </si>
  <si>
    <t>Oprawa uliczna LED max. 50W, parametry min. 5117lm, CRI&gt;70, 4000K, temp pracy -30 do +35*C, do mocowania na wysięgnik lub na słup, obudowa ALU, napięcie znamionowe 230V, znamionowa trwałość 50000h, 50000 On/Off,  IP66, źródło światła LED, IK08, ochr przepięciowa 4kV, II klasa ochrony, kąt rozsyłu św. 154*, kąt nachylenie na szczycie słupa +10* do -90*</t>
  </si>
  <si>
    <t>Oprawa parkowa LED max.  60W, parametry min. 5700K, 50.000h cos fi &gt;0,9, Ra 70, zakres temp. -30* do +50*c, wilgotność 10-90% IP65, zasilacz 85-265V, fi 600mm, wysikość 430mm, 54 diody, IK 08, świecący ring dookoła</t>
  </si>
  <si>
    <t>Dzwonek dwutonowy na 230V 60mA IP20 85dB przeznaczony do pracy ciągłej</t>
  </si>
  <si>
    <t>Słup stalowy stożkowy, okrągły, ocynk, wys. h=4mb, na fundament. gr, blachy 3mm, 4/3/60/F190, góra fi 60/dół fi 111, z rewizją bezp.  70X400mm</t>
  </si>
  <si>
    <t>Fundament F-100 z kpl. nakrętek, kapturków M20x4 wymiar. 190x300xh=1000mm, waga 130kg</t>
  </si>
  <si>
    <t>Przycisk ppoż. natynkowy 1Z czerwony IP65 ROP A z szybką, 115x115, z młoteczkiem</t>
  </si>
  <si>
    <t>Żarówka R-80 LED 8W  E-27, 650lm, barwa ciepłą, Ra80,  20.000 On/OFF,  trwałość 40.000h, kąt świecenia 120*</t>
  </si>
  <si>
    <t>Żarówka LED max. 3W E-14, C37, parametry min. 200lm, świeczka, 40000h, WW 160*</t>
  </si>
  <si>
    <t>Żarówka LED max. 6W E-14, C37, parametry min. 470lm, świeczka, 40000h, WW 160*</t>
  </si>
  <si>
    <t>Żarówka LED max. 8W E-14, C37, parametry min.  640lm, świeczka, 40000h, WW 160*, ceramiczny korpus</t>
  </si>
  <si>
    <t>Żarówka LED max. 4W E-27, C37, parametry min. 340lm, świeczka, 50000h, WW 180*</t>
  </si>
  <si>
    <t>Żarówka LED max. 6W E-27, C37, parametry min. 470lm, świeczka, 40000h, WW 160*</t>
  </si>
  <si>
    <t xml:space="preserve">Żarówka LED max. 6W, GU10, parametry min: napięcie 230V, 450lm, 6000K, 25000h, </t>
  </si>
  <si>
    <t>Żarówka LED max. 3W E-14, G45, parametry min.  200lm, kulka, 40000h, WW 160*</t>
  </si>
  <si>
    <t>Żarówka LED max. 6W E-14, G45, parametry min.  470lm, kulka, 40000h, WW 160*</t>
  </si>
  <si>
    <t>Żarówka LED max. 8W E-14, G45, parametry min. 640lm, kulka, 40000h, WW 160*</t>
  </si>
  <si>
    <t>Żarówka LED max. 3W E-27, G45, parametry min. 200lm, kulka, 40000h, WW 160*</t>
  </si>
  <si>
    <t>Żarówka LED max. 6W E-27, G45, parametry min. 470lm, kulka, 40000h, WW 160*</t>
  </si>
  <si>
    <t>Żarówka LED max. 10W E-27 A60, parametry min. 840lm 40000h WW 220*</t>
  </si>
  <si>
    <t>Żarówka LED max. 12W E-27 A60, parametry min. 1100lm 40000h WW 200*</t>
  </si>
  <si>
    <t>Żarówka LED max. 15W E-27 A65, parametry min. 1320lm 40000h WW 160*</t>
  </si>
  <si>
    <t xml:space="preserve">Żarówka LED max. 20W E-27 A60, parametry min. 1800lm 40000h WW 200* </t>
  </si>
  <si>
    <t xml:space="preserve">Żarówka LED max. 40W E-27 A120, parametry min. 3600lm, SMD 2835 40000h, NW, 200* </t>
  </si>
  <si>
    <t>Żarówka LED max 65W, E-40, parametry min: 5400lm, 230V, 6500K, ON/OFF 12500, 360*, Ra ≥80</t>
  </si>
  <si>
    <t>Żarówka halogenowa max. 75W , parametry min. 650lm, 230V, E27 stopień świecenia 30* barwa światła 2900K, trwałość 2000h ( zamiennik LED)</t>
  </si>
  <si>
    <t>Świetlówka LED max. 7,6W 60cm, parametry min. barwa światła 4000K, strumień świetlny 750lm, kąt świecenia 190*, żywotność 30.0000h, ilość cykli wł./wył. 200.000, zakres temp. -20*C - +45*C, zapłon 100%&lt;0,5sek., cos fi&gt;0,90</t>
  </si>
  <si>
    <t>Świetlówka LED max. 16,2W 120cm, parametry min. barwa światła 4000K, strumień świetlny 1700lm, kąt świecenia 190*, żywotność 30.000h, ilość cykli wł./wył. 200.000, zakres temp. -20*C - +45*C, zapłon 100%&lt;0,5sek., cos fi&gt;0,90</t>
  </si>
  <si>
    <t>Świetlówka LED max. 19,1W 150cm, parametry min.  barwa światła 4000K, strumień świetlny 2200lm, kąt świecenia 190*, żywotność 30.000h, ilość cykli wł./wył. 200.000, zakres temp. -20*C - +45*C, zapłon 100%&lt;0,5sek., cos fi&gt;0,90</t>
  </si>
  <si>
    <t>Lampa sodowa WLS 70W E-27 wysokoprężna, moc źródła światła max. 70W, trzonek E27, parametry min. trwałość  29000 h, strumień światła 6600 lm, wskaźnik oddawania barw 20(Ra), barwa światła 2000 K</t>
  </si>
  <si>
    <t>x</t>
  </si>
  <si>
    <t xml:space="preserve"> Formularz cenowy na materiały elektryczne 2020 r. Zadanie nr 3 (Śrem)</t>
  </si>
  <si>
    <t xml:space="preserve"> Formularz cenowy na materiały elektryczne 2020 r. Zadanie nr 2 (Leszno)</t>
  </si>
  <si>
    <t xml:space="preserve"> Formularz cenowy na materiały elektryczne 2020 r. Zadanie nr 1 (Poznań)</t>
  </si>
  <si>
    <t>Końcówka kablowa Cu 50mm²/oczko 8mm</t>
  </si>
  <si>
    <t>LGY 50 450/750 czarny</t>
  </si>
  <si>
    <t>LGY 50 450/750 czerwony</t>
  </si>
  <si>
    <t>LGY 50 450/750 niebieski</t>
  </si>
  <si>
    <t>LGY 50 450/750 brązowy</t>
  </si>
  <si>
    <t>LGY 50 450/750 żółto-zielony</t>
  </si>
  <si>
    <t>Sterownik , przekaźnik programowalny z możliwością rozbudowy, znamionowe napięcie pracy 12VDC, 12 wejść cyfrowych 24VDC, 4 wejść wykorzystywanych jako wejścia analogowe, 6 wyjścia przekaźnikowe, klawiatury, wyświetlacz LCD, zegar sterujący, easyLink, możliwość rozszerzenia poprzez cyfrowe wejścia i wyjścia, możliwość rozszerzenia do systemów magistrali AS-Interface, PROFIBUS-DP, CANopen, deviceNet, głębokość 58 mm, montaż ścienny / montaż bezpośredni, możliwość montażu na szynie, napięcie zasilające dla DC 10.2, prąd przełączania 8, rodzaj napięcia zasilającego DC, stopień ochrony IP20, szerokość 107.5 mm, wysokość 90 mm, z wyjściem przekaźnikowym, z wyłącznikiem czasowym, z wyświetlaczem.</t>
  </si>
  <si>
    <t>Sterownik, przekaźnik z  wyświetlaczem i klawiaturą umożliwiającą programowanie, zasilanie - 24VDC, liczba wejść  - 8 ( 2 mogą być wykorzystane jako wejścia analogowe 0-10V ), liczba wyjść  - 4 przekaźnikowe, dostępnych lini programu - 128 ( 3 styki + 1 cewka w lnii ), czasówki - 16, liczniki - 16, liczniki czasu pracy - 4, zegary - 8, wyświetlanych tekstów ( danych ) - 16, montaż na szynie TS 35, możliwy montaż w obudowach modułowych.</t>
  </si>
  <si>
    <t>Sterownik , przekaźnik z zegarem czasu rzeczywistego , wyświetlaczem i klawiaturą umożliwiającą programowanie, zasilanie - 12V DC, liczba wejść  - 8 ( 2 mogą być wykorzystane jako wejścia analogowe 0-10V ), liczba wyjść  - 4 przekaźnikowe, dostępnych lini programu - 128 ( 3 styki + 1 cewka w lnii ), czasówki - 16, liczniki - 16, liczniki czasu pracy - 4, zegary - 8, wyświetlanych tekstów ( danych ) - 16, montaż na szynie TS 35, możliwy montaż w obudowach modułowych.</t>
  </si>
  <si>
    <t>Przewód grzejny do rur typu WARMTEC TS-2m, moc liniowa  15 W/m, długość przewodu  2 m, moc całkowita przewodu  30 W, temp. aktywacji / wyłączenia  +3°C / +15°C, napięcie zasilania  230V, typ zasilania  jednostronne, przeznaczenie ogrzewanie rurociągów, dł. przew. zasil.  2 m, grubość przewodu  8 mm, stopień ochrony  II, IPX7.</t>
  </si>
  <si>
    <t xml:space="preserve">Oprawa przemysłowa LED - okrągła, 200W,  4000K, parametry  28000lm, IP65, Klasa A++ -A, kąt rozsyłu światła 120*, ściemnianie 1-10V,  trwałość 50.000H, Ra≥80, ON/OFF 30000,LLMF≥85% 25000h, cosfi≥0,9 wymiary fi 330mm H 162mm (z uchwytem),  Atest PZH, 5 lat gwarancji </t>
  </si>
  <si>
    <t>Oprawa przeciwwybuchowa 2x36W, wzmocniona do stref zagrożenia wybuchem 1,21; 2,22, rodzaj budowy: gaz: Ex de pył: Ex t, grupa wybuchowości: gaz: IIC, IIB, IIA pył: IIIC, IIIB, IIIA, klasa temperaturowa: T4, T3, T2, T1, poziom ochrony: gaz: Gb pył: Db, stopień ochrony: IK09, IP 66/67, temperatury otoczenia od -35⁰C do +50⁰C, obudowa: blacha ocynkowana pokryta farbą proszkową, klosz: wzmocniony poliwęglan stabilizowany UV, klamry zamykające: stal nierdzewna, płyta montażowa: ocynkowana blacha stalowa malowana proszkowo, statecznik: elektroniczny 220V-250V AC/DC, wyposażona w układ awaryjnego zasilania 3h, Trzonek G13, certyfikaty: KDB 04 ATEX 339X ;  CNBOP</t>
  </si>
  <si>
    <t>Sygnalizator zewnętrzny optyczno-akustyczny, napięcie zasilania: 12V DC, pobór prądu: 270mA, natężenie dźwięku: 120dB, temperatura pracy: -35~60°C, wymiary: 148x254x64mm, sygnalizacja: akustyczna: przetwornik piezoelektryczny, optyczna: super jasne diody LED, 2 wejścia sterujące, 3 sygnały akustyczne, obudowa z wysokoudarowego poliwęglanu PC LEXAN, kolor: czerwony,  zabezpieczenie antysabotażowe, wewnętrzna osłona z blachy ocynkowanej.</t>
  </si>
  <si>
    <t>Zasilacz, przemysłowy impulsowy max. 24W z podtrzymaniem akumulatorowym do systemu EURO-SZYNY M35, napięcie wejściowe 190-250VAC,  sprawność 82%, pobór prądu 0,3A, napięcie wyjściowe 12V, prąd obciążenia 2A, poziom tętnień Vpp 100mV, temp. pracy -20*C÷+85*C, nap. przebicia 3kV AC, odporność na stan jałowy, II klasa ochronności, Zgodne z PN-EN 55022.</t>
  </si>
  <si>
    <t>Wyłącznik pływakowy do 20m,  używany jako bezpośredni sterownik pompy jednofazowej o mocy do 0,75 KW w mediach typu ścieki., wykonany z nietoksycznych materiałów, przewód wyjściowy PVC 3x1mm H07RN-F, długość przewodu  20 m, prametry mikroprzełącznika 16(4)A 250V, temperatura robocza  od 0° do +50°C,
temperatura składowania  -10° do +60°C, stopień ochrony IP68, kąt przełączania ±45°,
ciśnienie dopuszczalne  1 bar, obudowa  polipropylen, wymiary  106 x 154 x 54 mm</t>
  </si>
  <si>
    <t>Świetlówka 32W/840 4P, 4000K, 2400lm, Ra≥80, trzonek GX24q-3 (4 piny), żywotność 20000h, zawartość rtęci (mg Hg) max. 1,7mg, klasa efektywności energetycznej A, Wsp. zachow. str. świetlnego po 2 000 h 0,90</t>
  </si>
  <si>
    <t>Żarówka LED 230V max 3,5W, gwint G9, parametry min. Strumień świetlny 350lm, napięcie 220-240V, trwałość 25000h, barwa światła 2700K, il. Cykli wł/wył 100000, funkcja ściemniania, klasa A++, zgodna z dyrektywą WEEE, wymiar max. 58x20mm, kąt rozsyłu św. 300*</t>
  </si>
  <si>
    <t>Żarówka LED 12V max 2,4W, gwint G4, parametry min. Strumień świetlny 300lm, napięcie 12V, trwałość 15000h, barwa światła 2700K, il. Cykli wł/wył 100000, klasa A++, zgodna z dyrektywą WEEE, wymiar max. 44x13mm, kąt rozsyłu św. 300*</t>
  </si>
  <si>
    <t xml:space="preserve">Świetlówka 8W T5, parametry min. 450lm, 4000K, żywotność 10.000h, Ra ≥80, kąt świecenia 360*,  zawartość rtęci(mg Hg) max. 2,5, klasa ef. Energetyznej A </t>
  </si>
  <si>
    <t>Świetlówka LED max. 17W T5 1149mm matowa, trwałość znamionowa min. 60.000h, kąt świecenia 160*, napięcie 220-240V, trzonek T5, znam. strumień świetlny 2600lm, barwa światła 4000K, cosfi&gt;0,90, pr. znam. Dla ECG 175-340mA, CRI ≥83</t>
  </si>
  <si>
    <t xml:space="preserve"> Lampa sodowa wysokoprężna 70W,barwa światła 2000K,  gwint RX7s-24, nap. znamionowe 85V, klasa ef. energetycznej A+,  strumień świetlny 6600lm, żywotność 28000h, zawartość rtęci (mg Hg) max.18.00, oddawanie barw (Ra)≤ 25, napięcie sieciowe 230V, możliwość ściemniania,</t>
  </si>
  <si>
    <t xml:space="preserve"> Lampa sodowa wysokoprężna 150W ,barwa światła 2000K,  gwint RX7s-24, nap. znamionowe 97V, klasa ef. energetycznej A+,  strumień świetlny 15000lm, ,  żywotność 28000h, zawartość rtęci (mg Hg) max.23.00, oddawanie barw (Ra)≤ 25, napięcie sieciowe 230V, możliwośc ściemniania</t>
  </si>
  <si>
    <t>Bateria R-3, Li/FeS2  AAA 1,5V zakres. Temp . -40*C - +60*C, data ważności 15lat, pakowane po10szt.</t>
  </si>
  <si>
    <t>Bateria R-6 - Li/FeS2 AA 1,5V zakres temp. -40*C - +60*C, data ważności 15lat, pakowane po 10szt</t>
  </si>
  <si>
    <t>Świetlówka kompaktowa 18W, 2G11, 4P, dł.226mm, 4000K, trwałość znam. 20000h, str.św. 1200lm, Ra 80…89, klasa efektywności energetycznej A</t>
  </si>
  <si>
    <t>Zacisk kabłąkowy nierdzewny (AISI 316-A4/V4) do linki 5 mm M5</t>
  </si>
  <si>
    <t>Kabel YKY żo 3x2,5  0,6/1kV</t>
  </si>
  <si>
    <t>Linka stalowa nierdzewna (AISI 316-A4/V4) , splot 7x7, ø 4 mm</t>
  </si>
  <si>
    <t>Śruba rzymska nierdzewna (AISI 316-A4/V4) M8 oko-oko</t>
  </si>
  <si>
    <t>Opaska kablowa zaciskowa z zamkiem kulkowym 4,6 x 127, materiał: stal nierdzewna kwasoodporna AISI 316, palność surowca: niepalny, temperatura pracy: -80°C do +538°C, opakowanie 100 szt.</t>
  </si>
  <si>
    <t>Opaska kablowa zaciskowa z zamkiem kulkowym 7,9 x 201, materiał: stal nierdzewna kwasoodporna AISI 316, palność surowca: niepalny, temperatura pracy: -80°C do +538°C, opakowanie 100 szt.</t>
  </si>
  <si>
    <t>Oprawa rastrowa 4x18W PPAR EVG do montażu w suficie podwieszanym, 60x60cm</t>
  </si>
  <si>
    <t>Oprawa rastrowa 4 x LED 35/40W, 230V,  natynkowa ze źródłem światła (odpowiednik 4x18W), str.świetlny min. 3200lm, barwa światła 4000/5000K, wym. 600x600mm, kolor biały, materiał: aluminium/metal</t>
  </si>
  <si>
    <t>Chodnik gumowy elektroizolacyjny CE20kV/4m, rolka 4 m, szer. 1,1 m, gr. 6 mm, klasa ochronności 2, napięcie przemienne 17kV, napięcie stałe 22,5kV, gwarancja na wody ukryte 12 miesięcy</t>
  </si>
  <si>
    <t>Chodnik gumowy elektroizolacyjny CE20kV/3m, rolka 3 m, szer. 1,1 m, gr. 6 mm, klasa ochronności 2, napięcie przemienne 17kV, napięcie stałe 22,5kV, gwarancja na wody ukryte 12 miesięcy</t>
  </si>
  <si>
    <t>Dywanik gumowy elektroizolacyjny 75 x 75 cm, gr. 6 mm, klasa ochronności 2, napięcie przemienne 17kV, napięcie stałe 22,5kV, , gwarancja na wody ukryte 12 miesięcy</t>
  </si>
  <si>
    <t xml:space="preserve">Przedłużacz jedno gniazdowy, kabel polwinitowy (H05VV-F) OWY 3 x 1,5, dł. 2 m, napięcie 230V, IP44, </t>
  </si>
  <si>
    <t xml:space="preserve">Oprawa naświetlacz max. 150W, 230VAC, 50Hz, strumień św. min. 19500lm, temp. barwowa 4000K, IP65, trwałośc 50.000h, 25000ON/OFF, kąt rozsyłu światła 30*, cos fi&gt;0,95, LLMF&gt;85% 25000h, IK09  korpus wykonany z aluminium, uchwyt ze stali,3 moduły LED i uchwyt z regulacją kąta w zakresie 180 stopni, klasa energet. A++ - A,      5 lat gwarancji  </t>
  </si>
  <si>
    <t>Grzejnik elektryczny, olejowy, panelowy ELPE lub równoważny o powyższych paramertach: sterownik LCD, napięcie 230V, moc 2000W,  IP44, do montażu naściennego, funkcje: programowanie tygodniowe, wykrywanie otwartego okna, adaptacyjnego startu, szybkie grzanie, redukcja tem, w nocy, ograniczenia temp. powierzchni grzania, zabezpieczenie przed oparzeniem dzieck, wymiary: 1140 x 600mm, gwarancja 2 lat.</t>
  </si>
  <si>
    <t>Grzejnik elektryczny, olejowy, panelowy ELPE lub równoważny o powyższych paramertach: sterownik LCD,  napięcie 230V, moc 1500W,  IP44, do montażu naściennego, funkcje: programowanie tygodniowe, wykrywanie otwartego okna, adaptacyjnego startu, szybkie grzanie, redukcja tem, w nocy, ograniczenia temp. powierzchni grzania, zabezpieczenie przed oparzeniem dzieck, wymiary: 780 x 660mm, gwarancja 2 lat.</t>
  </si>
  <si>
    <t>Grzejnik elektryczny, olejowy, panelowy ELPE lub równoważny o powyższych paramertach: sterownik LCD, napięcie 230V, moc 1000W,  IP44, do montażu naściennego, funkcje: programowanie tygodniowe, wykrywanie otwartego okna, adaptacyjnego startu, szybkie grzanie, redukcja tem, w nocy, ograniczenia temp. powierzchni grzania, zabezpieczenie przed oparzeniem dzieck, wymiary: 780 x 660mm, gwarancja 2 lat.</t>
  </si>
  <si>
    <t>Lampa sodowa E40 wysokoprężna, źródło światła max. 400W, trzonek E40, parametry min. trwałość 36000h, strumień świetlny 56500 lm,  nap. Znam. 105V, pr. Znam. 4,42A, wskaźnik oddawania barw 25(Ra), barwa światła 2000K, wymiary: 122x290mm</t>
  </si>
  <si>
    <r>
      <t xml:space="preserve">Oprawa LED 120x30cm +/-5mm, </t>
    </r>
    <r>
      <rPr>
        <b/>
        <sz val="10"/>
        <rFont val="Times New Roman"/>
        <family val="1"/>
      </rPr>
      <t xml:space="preserve">z ramką </t>
    </r>
    <r>
      <rPr>
        <sz val="10"/>
        <rFont val="Times New Roman"/>
        <family val="1"/>
      </rPr>
      <t>w kolorze białym, z płytą opal w kolorze białym, max 40W,  parametry min. 4000K, 4400lm kolor biały, napięcie 230V, 50Hz, rodzaj źródła światła LED zintegrowany, rozsył św. 120*,  IP20 + ramka w kolorze białym, ATEST PZH</t>
    </r>
  </si>
  <si>
    <t xml:space="preserve">Poznań, dnia </t>
  </si>
  <si>
    <r>
      <t xml:space="preserve">Wycena z oferty materiałów elektrycznych wymaga gwarancji </t>
    </r>
    <r>
      <rPr>
        <b/>
        <sz val="11"/>
        <rFont val="Times New Roman"/>
        <family val="1"/>
      </rPr>
      <t>24</t>
    </r>
    <r>
      <rPr>
        <sz val="11"/>
        <rFont val="Times New Roman"/>
        <family val="1"/>
      </rPr>
      <t xml:space="preserve"> miesięcznej od daty  dostawy do Zamawiającego lub gwarancji producenta  w poz. od 1 do 186, od 189 do 194, od 196 do 200, od 202 do 213, od 217 do 241, od 244 do 246.</t>
    </r>
  </si>
  <si>
    <r>
      <t xml:space="preserve">W pozycji od 214 do 216 wymagana gwarancja </t>
    </r>
    <r>
      <rPr>
        <b/>
        <sz val="11"/>
        <color indexed="8"/>
        <rFont val="Times New Roman"/>
        <family val="1"/>
      </rPr>
      <t>12</t>
    </r>
    <r>
      <rPr>
        <sz val="11"/>
        <color indexed="8"/>
        <rFont val="Times New Roman"/>
        <family val="1"/>
      </rPr>
      <t xml:space="preserve"> miesięcy</t>
    </r>
  </si>
  <si>
    <r>
      <t xml:space="preserve">W pozycji 187, 188, 195 wymagana gwarancja </t>
    </r>
    <r>
      <rPr>
        <b/>
        <sz val="11"/>
        <color indexed="8"/>
        <rFont val="Times New Roman"/>
        <family val="1"/>
      </rPr>
      <t>5</t>
    </r>
    <r>
      <rPr>
        <sz val="11"/>
        <color indexed="8"/>
        <rFont val="Times New Roman"/>
        <family val="1"/>
      </rPr>
      <t xml:space="preserve"> letnia.</t>
    </r>
  </si>
  <si>
    <r>
      <t xml:space="preserve">W pozycji 201, 242, 243 wymagana gwarancja </t>
    </r>
    <r>
      <rPr>
        <b/>
        <sz val="11"/>
        <color indexed="8"/>
        <rFont val="Times New Roman"/>
        <family val="1"/>
      </rPr>
      <t>15</t>
    </r>
    <r>
      <rPr>
        <sz val="11"/>
        <color indexed="8"/>
        <rFont val="Times New Roman"/>
        <family val="1"/>
      </rPr>
      <t xml:space="preserve"> letnia.</t>
    </r>
  </si>
  <si>
    <r>
      <t xml:space="preserve">W pozyjach od 1 do 60, 64, 69, od 71 do 72, 75, od 95 do 100, od 108 do 134,   od 174 do 198, 201, od 204 do 239, od 242 do 243 </t>
    </r>
    <r>
      <rPr>
        <b/>
        <sz val="11"/>
        <color indexed="8"/>
        <rFont val="Times New Roman"/>
        <family val="1"/>
      </rPr>
      <t>wymagany producent, kod produktu /karta katalogowa/.</t>
    </r>
  </si>
  <si>
    <r>
      <t xml:space="preserve">W pozycji 156 i 162 wymagana gwarancja </t>
    </r>
    <r>
      <rPr>
        <b/>
        <sz val="11"/>
        <color indexed="8"/>
        <rFont val="Times New Roman"/>
        <family val="1"/>
      </rPr>
      <t>5</t>
    </r>
    <r>
      <rPr>
        <sz val="11"/>
        <color indexed="8"/>
        <rFont val="Times New Roman"/>
        <family val="1"/>
      </rPr>
      <t xml:space="preserve"> letnia.</t>
    </r>
  </si>
  <si>
    <r>
      <t xml:space="preserve">Wycena z oferty materiałów elektrycznych wymaga gwarancji </t>
    </r>
    <r>
      <rPr>
        <b/>
        <sz val="11"/>
        <rFont val="Times New Roman"/>
        <family val="1"/>
      </rPr>
      <t>24</t>
    </r>
    <r>
      <rPr>
        <sz val="11"/>
        <rFont val="Times New Roman"/>
        <family val="1"/>
      </rPr>
      <t xml:space="preserve"> miesięcznej od daty  dostawy do Zamawiającego lub gwarancji producenta                             w poz. od 1 do 155, od 157 do 161, od 163 do 198.</t>
    </r>
  </si>
  <si>
    <r>
      <t xml:space="preserve">W pozyjach od 3 do 61, od 65 do 74, od 86 do 94, od 109 do 114, od 116 do 121, od 143 do 195 </t>
    </r>
    <r>
      <rPr>
        <b/>
        <sz val="11"/>
        <color indexed="8"/>
        <rFont val="Times New Roman"/>
        <family val="1"/>
      </rPr>
      <t>wymagany producent, kod produktu /karta katalogowa/.</t>
    </r>
  </si>
  <si>
    <r>
      <t xml:space="preserve">Wycena z oferty materiałów elektrycznych wymaga gwarancji </t>
    </r>
    <r>
      <rPr>
        <b/>
        <sz val="11"/>
        <rFont val="Times New Roman"/>
        <family val="1"/>
      </rPr>
      <t>24</t>
    </r>
    <r>
      <rPr>
        <sz val="11"/>
        <rFont val="Times New Roman"/>
        <family val="1"/>
      </rPr>
      <t xml:space="preserve"> miesięcznej od daty  dostawy do Zamawiającego lub gwarancji producenta                             w poz. od 1 do 64, od 66 do 80.</t>
    </r>
  </si>
  <si>
    <r>
      <t xml:space="preserve">W pozycji 65 wymagana gwarancja </t>
    </r>
    <r>
      <rPr>
        <b/>
        <sz val="11"/>
        <color indexed="8"/>
        <rFont val="Times New Roman"/>
        <family val="1"/>
      </rPr>
      <t>15</t>
    </r>
    <r>
      <rPr>
        <sz val="11"/>
        <color indexed="8"/>
        <rFont val="Times New Roman"/>
        <family val="1"/>
      </rPr>
      <t xml:space="preserve"> letnia.</t>
    </r>
  </si>
  <si>
    <r>
      <t>W pozyjach od 5 do 14, od 25 do 34, od 39 do 65, od 67 do 76</t>
    </r>
    <r>
      <rPr>
        <b/>
        <sz val="11"/>
        <color indexed="8"/>
        <rFont val="Times New Roman"/>
        <family val="1"/>
      </rPr>
      <t xml:space="preserve"> wymagany producent, kod produktu /karta katalogowa/.</t>
    </r>
  </si>
  <si>
    <t>zał. 5 do siwz</t>
  </si>
  <si>
    <t>nazwa i siedziba Wykonawcy</t>
  </si>
  <si>
    <t xml:space="preserve"> Formularz cenowy - zadanie nr 4</t>
  </si>
  <si>
    <t>ilość</t>
  </si>
  <si>
    <t>zał. nr 5 do siwz</t>
  </si>
  <si>
    <t>ilośc</t>
  </si>
  <si>
    <t>Rękawice elektroizolacyjne klasy 0. Pięciopalcowe o anatomicznym kształcie. Przeznaczone do prac pod napięciem przemiennym minimum 1 kV.</t>
  </si>
  <si>
    <t>Rękawice elektroizolacyjne klasy 2. Pięciopalcowe o anatomicznym kształcie. Przeznaczone do prac pod napięciem przemiennym minimum 17 kV.</t>
  </si>
  <si>
    <t>szt.</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</si>
</sst>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 zł&quot;_-;\-* #,##0.00&quot; zł&quot;_-;_-* \-??&quot; zł&quot;_-;_-@_-"/>
    <numFmt numFmtId="167" formatCode="_-* #,##0.00\ [$zł-415]_-;\-* #,##0.00\ [$zł-415]_-;_-* \-??\ [$zł-415]_-;_-@_-"/>
    <numFmt numFmtId="168" formatCode="[$-415]dddd\,\ d\ mmmm\ yyyy"/>
    <numFmt numFmtId="169" formatCode="#,##0.00\ &quot;zł&quot;"/>
  </numFmts>
  <fonts count="60">
    <font>
      <sz val="11"/>
      <color indexed="8"/>
      <name val="Calibri"/>
      <family val="2"/>
    </font>
    <font>
      <sz val="10"/>
      <name val="Arial"/>
      <family val="0"/>
    </font>
    <font>
      <sz val="10"/>
      <name val="Arial CE"/>
      <family val="0"/>
    </font>
    <font>
      <i/>
      <sz val="10"/>
      <color indexed="8"/>
      <name val="Arial"/>
      <family val="2"/>
    </font>
    <font>
      <b/>
      <u val="single"/>
      <sz val="14"/>
      <name val="Times New Roman"/>
      <family val="1"/>
    </font>
    <font>
      <b/>
      <sz val="14"/>
      <name val="Times New Roman"/>
      <family val="1"/>
    </font>
    <font>
      <sz val="12"/>
      <color indexed="8"/>
      <name val="Times New Roman"/>
      <family val="1"/>
    </font>
    <font>
      <b/>
      <sz val="11"/>
      <name val="Times New Roman"/>
      <family val="1"/>
    </font>
    <font>
      <b/>
      <i/>
      <sz val="11"/>
      <name val="Times New Roman"/>
      <family val="1"/>
    </font>
    <font>
      <b/>
      <sz val="11"/>
      <color indexed="8"/>
      <name val="Times New Roman"/>
      <family val="1"/>
    </font>
    <font>
      <b/>
      <i/>
      <sz val="11"/>
      <color indexed="8"/>
      <name val="Times New Roman"/>
      <family val="1"/>
    </font>
    <font>
      <sz val="10"/>
      <name val="Times New Roman"/>
      <family val="1"/>
    </font>
    <font>
      <sz val="10"/>
      <name val="Czcionka tekstu podstawowego"/>
      <family val="0"/>
    </font>
    <font>
      <b/>
      <sz val="10"/>
      <name val="Times New Roman"/>
      <family val="1"/>
    </font>
    <font>
      <sz val="10"/>
      <name val="Calibri"/>
      <family val="2"/>
    </font>
    <font>
      <sz val="13"/>
      <name val="Arial"/>
      <family val="2"/>
    </font>
    <font>
      <sz val="13"/>
      <name val="Times New Roman"/>
      <family val="1"/>
    </font>
    <font>
      <sz val="11"/>
      <color indexed="8"/>
      <name val="Times New Roman"/>
      <family val="1"/>
    </font>
    <font>
      <b/>
      <sz val="11"/>
      <color indexed="8"/>
      <name val="Calibri"/>
      <family val="2"/>
    </font>
    <font>
      <sz val="10"/>
      <color indexed="8"/>
      <name val="Times New Roman"/>
      <family val="1"/>
    </font>
    <font>
      <sz val="11"/>
      <name val="Calibri"/>
      <family val="2"/>
    </font>
    <font>
      <sz val="16"/>
      <color indexed="8"/>
      <name val="Times New Roman"/>
      <family val="1"/>
    </font>
    <font>
      <b/>
      <sz val="12"/>
      <name val="Times New Roman"/>
      <family val="1"/>
    </font>
    <font>
      <sz val="12"/>
      <name val="Times New Roman"/>
      <family val="1"/>
    </font>
    <font>
      <sz val="14"/>
      <name val="Times New Roman"/>
      <family val="1"/>
    </font>
    <font>
      <sz val="11"/>
      <name val="Times New Roman"/>
      <family val="1"/>
    </font>
    <font>
      <i/>
      <sz val="10"/>
      <name val="Arial"/>
      <family val="2"/>
    </font>
    <font>
      <sz val="11"/>
      <name val="Arial CE"/>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color indexed="63"/>
      </top>
      <bottom style="thin">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medium"/>
      <right style="medium"/>
      <top style="medium"/>
      <bottom>
        <color indexed="63"/>
      </bottom>
    </border>
    <border>
      <left style="medium"/>
      <right style="medium"/>
      <top>
        <color indexed="63"/>
      </top>
      <bottom style="mediu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1" fillId="0" borderId="0">
      <alignment/>
      <protection/>
    </xf>
    <xf numFmtId="0" fontId="0" fillId="0" borderId="0">
      <alignment/>
      <protection/>
    </xf>
    <xf numFmtId="0" fontId="43" fillId="0" borderId="0">
      <alignment/>
      <protection/>
    </xf>
    <xf numFmtId="0" fontId="2" fillId="0" borderId="0">
      <alignment/>
      <protection/>
    </xf>
    <xf numFmtId="0" fontId="2" fillId="0" borderId="0">
      <alignment/>
      <protection/>
    </xf>
    <xf numFmtId="0" fontId="54" fillId="27" borderId="1" applyNumberFormat="0" applyAlignment="0" applyProtection="0"/>
    <xf numFmtId="9" fontId="1" fillId="0" borderId="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166" fontId="1" fillId="0" borderId="0" applyFill="0" applyBorder="0" applyAlignment="0" applyProtection="0"/>
    <xf numFmtId="42" fontId="1" fillId="0" borderId="0" applyFill="0" applyBorder="0" applyAlignment="0" applyProtection="0"/>
    <xf numFmtId="166" fontId="1" fillId="0" borderId="0" applyFill="0" applyBorder="0" applyAlignment="0" applyProtection="0"/>
    <xf numFmtId="0" fontId="59" fillId="32" borderId="0" applyNumberFormat="0" applyBorder="0" applyAlignment="0" applyProtection="0"/>
  </cellStyleXfs>
  <cellXfs count="89">
    <xf numFmtId="0" fontId="0" fillId="0" borderId="0" xfId="0" applyAlignment="1">
      <alignment/>
    </xf>
    <xf numFmtId="0" fontId="0" fillId="0" borderId="0" xfId="0" applyAlignment="1">
      <alignment vertical="center"/>
    </xf>
    <xf numFmtId="166" fontId="3" fillId="0" borderId="0" xfId="63" applyFont="1" applyFill="1" applyBorder="1" applyAlignment="1" applyProtection="1">
      <alignment vertical="center"/>
      <protection/>
    </xf>
    <xf numFmtId="0" fontId="1" fillId="0" borderId="0" xfId="51" applyAlignment="1">
      <alignment vertical="center"/>
      <protection/>
    </xf>
    <xf numFmtId="0" fontId="4" fillId="0" borderId="0" xfId="51" applyFont="1" applyBorder="1" applyAlignment="1">
      <alignment vertical="center"/>
      <protection/>
    </xf>
    <xf numFmtId="0" fontId="5" fillId="0" borderId="0" xfId="51" applyFont="1" applyAlignment="1">
      <alignment horizontal="center" vertical="center"/>
      <protection/>
    </xf>
    <xf numFmtId="0" fontId="6" fillId="0" borderId="0" xfId="0" applyFont="1" applyAlignment="1">
      <alignment vertical="center"/>
    </xf>
    <xf numFmtId="0" fontId="8" fillId="0" borderId="10" xfId="51" applyFont="1" applyBorder="1" applyAlignment="1">
      <alignment horizontal="center" vertical="center"/>
      <protection/>
    </xf>
    <xf numFmtId="0" fontId="8" fillId="0" borderId="11" xfId="51" applyFont="1" applyBorder="1" applyAlignment="1">
      <alignment horizontal="center" vertical="center"/>
      <protection/>
    </xf>
    <xf numFmtId="0" fontId="8" fillId="0" borderId="12" xfId="51" applyFont="1" applyBorder="1" applyAlignment="1">
      <alignment horizontal="center" vertical="center"/>
      <protection/>
    </xf>
    <xf numFmtId="0" fontId="11" fillId="33" borderId="13" xfId="0" applyFont="1" applyFill="1" applyBorder="1" applyAlignment="1">
      <alignment horizontal="center" vertical="center"/>
    </xf>
    <xf numFmtId="0" fontId="11" fillId="33" borderId="14" xfId="0" applyFont="1" applyFill="1" applyBorder="1" applyAlignment="1">
      <alignment vertical="center" wrapText="1"/>
    </xf>
    <xf numFmtId="0" fontId="11" fillId="33" borderId="14" xfId="0" applyFont="1" applyFill="1" applyBorder="1" applyAlignment="1">
      <alignment horizontal="center" vertical="center"/>
    </xf>
    <xf numFmtId="1" fontId="1" fillId="33" borderId="14" xfId="0" applyNumberFormat="1" applyFont="1" applyFill="1" applyBorder="1" applyAlignment="1">
      <alignment horizontal="right" vertical="center"/>
    </xf>
    <xf numFmtId="0" fontId="11" fillId="33" borderId="14" xfId="0" applyFont="1" applyFill="1" applyBorder="1" applyAlignment="1">
      <alignment horizontal="left" vertical="center" wrapText="1"/>
    </xf>
    <xf numFmtId="0" fontId="11" fillId="33" borderId="14" xfId="0" applyFont="1" applyFill="1" applyBorder="1" applyAlignment="1">
      <alignment horizontal="left" vertical="top" wrapText="1"/>
    </xf>
    <xf numFmtId="0" fontId="11" fillId="33" borderId="14" xfId="0" applyFont="1" applyFill="1" applyBorder="1" applyAlignment="1">
      <alignment wrapText="1"/>
    </xf>
    <xf numFmtId="0" fontId="16" fillId="0" borderId="0" xfId="0" applyFont="1" applyAlignment="1">
      <alignment horizontal="center" vertical="center" wrapText="1"/>
    </xf>
    <xf numFmtId="0" fontId="15" fillId="0" borderId="0" xfId="0" applyFont="1" applyAlignment="1">
      <alignment vertical="center"/>
    </xf>
    <xf numFmtId="166" fontId="3" fillId="0" borderId="0" xfId="63" applyFont="1" applyFill="1" applyBorder="1" applyAlignment="1" applyProtection="1">
      <alignment horizontal="center" vertical="center" wrapText="1"/>
      <protection/>
    </xf>
    <xf numFmtId="0" fontId="11" fillId="33" borderId="15" xfId="0" applyFont="1" applyFill="1" applyBorder="1" applyAlignment="1">
      <alignment horizontal="center" vertical="center"/>
    </xf>
    <xf numFmtId="0" fontId="5" fillId="0" borderId="15" xfId="51" applyFont="1" applyBorder="1" applyAlignment="1">
      <alignment horizontal="center" vertical="center" wrapText="1"/>
      <protection/>
    </xf>
    <xf numFmtId="0" fontId="7" fillId="0" borderId="15" xfId="51" applyFont="1" applyBorder="1" applyAlignment="1">
      <alignment horizontal="center" vertical="center"/>
      <protection/>
    </xf>
    <xf numFmtId="169" fontId="3" fillId="34" borderId="16" xfId="63" applyNumberFormat="1" applyFont="1" applyFill="1" applyBorder="1" applyAlignment="1" applyProtection="1">
      <alignment vertical="center"/>
      <protection/>
    </xf>
    <xf numFmtId="169" fontId="9" fillId="0" borderId="15" xfId="51" applyNumberFormat="1" applyFont="1" applyBorder="1" applyAlignment="1">
      <alignment vertical="center"/>
      <protection/>
    </xf>
    <xf numFmtId="0" fontId="17" fillId="0" borderId="0" xfId="0" applyFont="1" applyAlignment="1">
      <alignment vertical="center"/>
    </xf>
    <xf numFmtId="0" fontId="8" fillId="0" borderId="15" xfId="51" applyFont="1" applyBorder="1" applyAlignment="1">
      <alignment horizontal="center" vertical="center"/>
      <protection/>
    </xf>
    <xf numFmtId="1" fontId="8" fillId="0" borderId="10" xfId="51" applyNumberFormat="1" applyFont="1" applyBorder="1" applyAlignment="1">
      <alignment horizontal="center" vertical="center" wrapText="1"/>
      <protection/>
    </xf>
    <xf numFmtId="0" fontId="7" fillId="33" borderId="15" xfId="51" applyFont="1" applyFill="1" applyBorder="1" applyAlignment="1">
      <alignment horizontal="center" vertical="center"/>
      <protection/>
    </xf>
    <xf numFmtId="0" fontId="15" fillId="0" borderId="0" xfId="0" applyFont="1" applyAlignment="1">
      <alignment horizontal="center" vertical="center"/>
    </xf>
    <xf numFmtId="0" fontId="10" fillId="34" borderId="11" xfId="51" applyFont="1" applyFill="1" applyBorder="1" applyAlignment="1">
      <alignment horizontal="center" vertical="center"/>
      <protection/>
    </xf>
    <xf numFmtId="0" fontId="8" fillId="0" borderId="17" xfId="51" applyFont="1" applyBorder="1" applyAlignment="1">
      <alignment horizontal="center" vertical="center"/>
      <protection/>
    </xf>
    <xf numFmtId="0" fontId="18" fillId="0" borderId="15" xfId="0" applyFont="1" applyBorder="1" applyAlignment="1">
      <alignment horizontal="center" vertical="center"/>
    </xf>
    <xf numFmtId="169" fontId="1" fillId="35" borderId="18" xfId="0" applyNumberFormat="1" applyFont="1" applyFill="1" applyBorder="1" applyAlignment="1">
      <alignment vertical="center"/>
    </xf>
    <xf numFmtId="0" fontId="0" fillId="36" borderId="19" xfId="0" applyFill="1" applyBorder="1" applyAlignment="1">
      <alignment vertical="center"/>
    </xf>
    <xf numFmtId="169" fontId="1" fillId="33" borderId="18" xfId="0" applyNumberFormat="1" applyFont="1" applyFill="1" applyBorder="1" applyAlignment="1">
      <alignment vertical="center"/>
    </xf>
    <xf numFmtId="0" fontId="0" fillId="0" borderId="19" xfId="0" applyBorder="1" applyAlignment="1">
      <alignment vertical="center"/>
    </xf>
    <xf numFmtId="0" fontId="11" fillId="37" borderId="14" xfId="0" applyFont="1" applyFill="1" applyBorder="1" applyAlignment="1">
      <alignment vertical="center" wrapText="1"/>
    </xf>
    <xf numFmtId="1" fontId="1" fillId="0" borderId="14" xfId="0" applyNumberFormat="1" applyFont="1" applyBorder="1" applyAlignment="1">
      <alignment vertical="center" wrapText="1"/>
    </xf>
    <xf numFmtId="0" fontId="19" fillId="33" borderId="14" xfId="0" applyFont="1" applyFill="1" applyBorder="1" applyAlignment="1">
      <alignment vertical="center" wrapText="1"/>
    </xf>
    <xf numFmtId="169" fontId="1" fillId="0" borderId="18" xfId="0" applyNumberFormat="1" applyFont="1" applyFill="1" applyBorder="1" applyAlignment="1">
      <alignment vertical="center"/>
    </xf>
    <xf numFmtId="1" fontId="1" fillId="0" borderId="14" xfId="0" applyNumberFormat="1" applyFont="1" applyBorder="1" applyAlignment="1">
      <alignment vertical="center"/>
    </xf>
    <xf numFmtId="1" fontId="1" fillId="0" borderId="14" xfId="0" applyNumberFormat="1" applyFont="1" applyFill="1" applyBorder="1" applyAlignment="1">
      <alignment horizontal="right" vertical="center"/>
    </xf>
    <xf numFmtId="0" fontId="20" fillId="36" borderId="19" xfId="0" applyFont="1" applyFill="1" applyBorder="1" applyAlignment="1">
      <alignment vertical="center"/>
    </xf>
    <xf numFmtId="0" fontId="21" fillId="0" borderId="15" xfId="0" applyFont="1" applyBorder="1" applyAlignment="1">
      <alignment horizontal="center" vertical="center"/>
    </xf>
    <xf numFmtId="169" fontId="0" fillId="0" borderId="0" xfId="0" applyNumberFormat="1" applyAlignment="1">
      <alignment vertical="center"/>
    </xf>
    <xf numFmtId="0" fontId="22" fillId="0" borderId="0" xfId="51" applyFont="1" applyBorder="1" applyAlignment="1">
      <alignment horizontal="center" vertical="center"/>
      <protection/>
    </xf>
    <xf numFmtId="0" fontId="5" fillId="0" borderId="0" xfId="51" applyFont="1" applyBorder="1" applyAlignment="1">
      <alignment horizontal="center" vertical="center" wrapText="1"/>
      <protection/>
    </xf>
    <xf numFmtId="0" fontId="23" fillId="33" borderId="0" xfId="51" applyFont="1" applyFill="1" applyBorder="1" applyAlignment="1">
      <alignment horizontal="center" vertical="center"/>
      <protection/>
    </xf>
    <xf numFmtId="166" fontId="3" fillId="0" borderId="0" xfId="63" applyFont="1" applyFill="1" applyBorder="1" applyAlignment="1" applyProtection="1">
      <alignment horizontal="center" vertical="center"/>
      <protection/>
    </xf>
    <xf numFmtId="0" fontId="24" fillId="35" borderId="0" xfId="51" applyFont="1" applyFill="1" applyBorder="1" applyAlignment="1">
      <alignment horizontal="center" vertical="center" wrapText="1"/>
      <protection/>
    </xf>
    <xf numFmtId="0" fontId="23" fillId="0" borderId="0" xfId="51" applyFont="1" applyAlignment="1">
      <alignment vertical="center"/>
      <protection/>
    </xf>
    <xf numFmtId="0" fontId="25" fillId="0" borderId="0" xfId="51" applyFont="1" applyAlignment="1">
      <alignment vertical="center"/>
      <protection/>
    </xf>
    <xf numFmtId="0" fontId="15" fillId="0" borderId="0" xfId="0" applyFont="1" applyBorder="1" applyAlignment="1">
      <alignment horizontal="left" vertical="center"/>
    </xf>
    <xf numFmtId="166" fontId="3" fillId="0" borderId="0" xfId="63" applyFont="1" applyFill="1" applyBorder="1" applyAlignment="1" applyProtection="1">
      <alignment horizontal="left" vertical="center"/>
      <protection/>
    </xf>
    <xf numFmtId="0" fontId="17" fillId="0" borderId="0" xfId="0" applyFont="1" applyAlignment="1">
      <alignment vertical="center" wrapText="1"/>
    </xf>
    <xf numFmtId="166" fontId="3" fillId="0" borderId="0" xfId="65" applyFont="1" applyFill="1" applyBorder="1" applyAlignment="1" applyProtection="1">
      <alignment vertical="center"/>
      <protection/>
    </xf>
    <xf numFmtId="166" fontId="3" fillId="0" borderId="0" xfId="65" applyFont="1" applyFill="1" applyBorder="1" applyAlignment="1" applyProtection="1">
      <alignment horizontal="center" vertical="center" wrapText="1"/>
      <protection/>
    </xf>
    <xf numFmtId="169" fontId="3" fillId="34" borderId="16" xfId="65" applyNumberFormat="1" applyFont="1" applyFill="1" applyBorder="1" applyAlignment="1" applyProtection="1">
      <alignment vertical="center"/>
      <protection/>
    </xf>
    <xf numFmtId="166" fontId="3" fillId="0" borderId="0" xfId="65" applyFont="1" applyFill="1" applyBorder="1" applyAlignment="1" applyProtection="1">
      <alignment horizontal="center" vertical="center"/>
      <protection/>
    </xf>
    <xf numFmtId="166" fontId="3" fillId="0" borderId="0" xfId="65" applyFont="1" applyFill="1" applyBorder="1" applyAlignment="1" applyProtection="1">
      <alignment horizontal="left" vertical="center"/>
      <protection/>
    </xf>
    <xf numFmtId="0" fontId="0" fillId="0" borderId="19" xfId="0" applyFill="1" applyBorder="1" applyAlignment="1">
      <alignment vertical="center"/>
    </xf>
    <xf numFmtId="169" fontId="26" fillId="34" borderId="16" xfId="65" applyNumberFormat="1" applyFont="1" applyFill="1" applyBorder="1" applyAlignment="1" applyProtection="1">
      <alignment vertical="center"/>
      <protection/>
    </xf>
    <xf numFmtId="0" fontId="11" fillId="0" borderId="0" xfId="0" applyFont="1" applyAlignment="1">
      <alignment vertical="center" wrapText="1"/>
    </xf>
    <xf numFmtId="0" fontId="11" fillId="33" borderId="14" xfId="53" applyFont="1" applyFill="1" applyBorder="1" applyAlignment="1">
      <alignment vertical="center" wrapText="1"/>
      <protection/>
    </xf>
    <xf numFmtId="0" fontId="11" fillId="0" borderId="20" xfId="0" applyFont="1" applyBorder="1" applyAlignment="1">
      <alignment horizontal="left" vertical="center" wrapText="1"/>
    </xf>
    <xf numFmtId="0" fontId="11" fillId="0" borderId="0" xfId="0" applyFont="1" applyAlignment="1">
      <alignment horizontal="left" vertical="center" wrapText="1"/>
    </xf>
    <xf numFmtId="0" fontId="25" fillId="0" borderId="0" xfId="0" applyFont="1" applyAlignment="1">
      <alignment horizontal="left" vertical="center" wrapText="1"/>
    </xf>
    <xf numFmtId="0" fontId="0" fillId="0" borderId="0" xfId="0" applyFont="1" applyBorder="1" applyAlignment="1">
      <alignment horizontal="left" vertical="center" wrapText="1"/>
    </xf>
    <xf numFmtId="0" fontId="25" fillId="0" borderId="0" xfId="0" applyFont="1" applyBorder="1" applyAlignment="1">
      <alignment vertical="center"/>
    </xf>
    <xf numFmtId="0" fontId="23" fillId="0" borderId="0" xfId="51" applyFont="1" applyAlignment="1">
      <alignment horizontal="center" vertical="center"/>
      <protection/>
    </xf>
    <xf numFmtId="0" fontId="5" fillId="0" borderId="0" xfId="51" applyFont="1" applyBorder="1" applyAlignment="1">
      <alignment horizontal="center" vertical="center"/>
      <protection/>
    </xf>
    <xf numFmtId="0" fontId="24" fillId="35" borderId="0" xfId="51" applyFont="1" applyFill="1" applyBorder="1" applyAlignment="1">
      <alignment horizontal="center" vertical="center"/>
      <protection/>
    </xf>
    <xf numFmtId="0" fontId="23" fillId="0" borderId="0" xfId="51" applyFont="1" applyBorder="1" applyAlignment="1">
      <alignment horizontal="center" vertical="top"/>
      <protection/>
    </xf>
    <xf numFmtId="0" fontId="0" fillId="38" borderId="19" xfId="0" applyFill="1" applyBorder="1" applyAlignment="1">
      <alignment vertical="center"/>
    </xf>
    <xf numFmtId="0" fontId="0" fillId="0" borderId="19" xfId="0" applyBorder="1" applyAlignment="1">
      <alignment wrapText="1"/>
    </xf>
    <xf numFmtId="0" fontId="27" fillId="0" borderId="19" xfId="0" applyFont="1" applyBorder="1" applyAlignment="1">
      <alignment horizontal="center" vertical="center"/>
    </xf>
    <xf numFmtId="167" fontId="7" fillId="0" borderId="21" xfId="51" applyNumberFormat="1" applyFont="1" applyBorder="1" applyAlignment="1">
      <alignment horizontal="center" vertical="center" wrapText="1"/>
      <protection/>
    </xf>
    <xf numFmtId="167" fontId="7" fillId="0" borderId="22" xfId="51" applyNumberFormat="1" applyFont="1" applyBorder="1" applyAlignment="1">
      <alignment horizontal="center" vertical="center" wrapText="1"/>
      <protection/>
    </xf>
    <xf numFmtId="167" fontId="9" fillId="34" borderId="23" xfId="51" applyNumberFormat="1" applyFont="1" applyFill="1" applyBorder="1" applyAlignment="1">
      <alignment horizontal="center" vertical="center" wrapText="1"/>
      <protection/>
    </xf>
    <xf numFmtId="167" fontId="9" fillId="34" borderId="24" xfId="51" applyNumberFormat="1" applyFont="1" applyFill="1" applyBorder="1" applyAlignment="1">
      <alignment horizontal="center" vertical="center" wrapText="1"/>
      <protection/>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0" fillId="0" borderId="0" xfId="0" applyFont="1" applyBorder="1" applyAlignment="1">
      <alignment horizontal="left" vertical="center" wrapText="1"/>
    </xf>
    <xf numFmtId="0" fontId="7" fillId="0" borderId="27" xfId="51" applyFont="1" applyBorder="1" applyAlignment="1">
      <alignment horizontal="center" vertical="center"/>
      <protection/>
    </xf>
    <xf numFmtId="0" fontId="7" fillId="0" borderId="28" xfId="51" applyFont="1" applyBorder="1" applyAlignment="1">
      <alignment horizontal="center" vertical="center"/>
      <protection/>
    </xf>
    <xf numFmtId="0" fontId="7" fillId="0" borderId="21" xfId="51" applyFont="1" applyBorder="1" applyAlignment="1">
      <alignment horizontal="center" vertical="center"/>
      <protection/>
    </xf>
    <xf numFmtId="0" fontId="7" fillId="33" borderId="21" xfId="51" applyFont="1" applyFill="1" applyBorder="1" applyAlignment="1">
      <alignment horizontal="center" vertical="center" wrapText="1"/>
      <protection/>
    </xf>
    <xf numFmtId="0" fontId="7" fillId="33" borderId="21" xfId="51" applyFont="1" applyFill="1" applyBorder="1" applyAlignment="1">
      <alignment horizontal="center" vertical="center"/>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 2 2" xfId="52"/>
    <cellStyle name="Normalny 3" xfId="53"/>
    <cellStyle name="Normalny 5 2" xfId="54"/>
    <cellStyle name="Normalny 5 2 2"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Walutowy 2"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279"/>
  <sheetViews>
    <sheetView tabSelected="1" workbookViewId="0" topLeftCell="A1">
      <selection activeCell="D6" sqref="D6:D7"/>
    </sheetView>
  </sheetViews>
  <sheetFormatPr defaultColWidth="9.00390625" defaultRowHeight="15"/>
  <cols>
    <col min="1" max="1" width="4.57421875" style="1" customWidth="1"/>
    <col min="2" max="2" width="67.00390625" style="1" customWidth="1"/>
    <col min="3" max="3" width="7.57421875" style="1" customWidth="1"/>
    <col min="4" max="4" width="11.00390625" style="1" customWidth="1"/>
    <col min="5" max="5" width="13.00390625" style="1" customWidth="1"/>
    <col min="6" max="6" width="15.8515625" style="56" customWidth="1"/>
    <col min="7" max="7" width="17.8515625" style="1" customWidth="1"/>
    <col min="8" max="9" width="9.00390625" style="1" customWidth="1"/>
    <col min="10" max="10" width="13.421875" style="1" bestFit="1" customWidth="1"/>
    <col min="11" max="16384" width="9.00390625" style="1" customWidth="1"/>
  </cols>
  <sheetData>
    <row r="1" ht="15">
      <c r="G1" s="1" t="s">
        <v>400</v>
      </c>
    </row>
    <row r="2" spans="1:2" ht="14.25" customHeight="1">
      <c r="A2" s="83" t="s">
        <v>397</v>
      </c>
      <c r="B2" s="83"/>
    </row>
    <row r="3" spans="1:2" ht="14.25" customHeight="1">
      <c r="A3" s="68"/>
      <c r="B3" s="68"/>
    </row>
    <row r="4" spans="1:6" ht="18.75">
      <c r="A4" s="3"/>
      <c r="B4" s="4" t="s">
        <v>340</v>
      </c>
      <c r="C4" s="4"/>
      <c r="D4" s="4"/>
      <c r="E4" s="5"/>
      <c r="F4" s="57"/>
    </row>
    <row r="5" spans="2:5" ht="16.5" thickBot="1">
      <c r="B5" s="6"/>
      <c r="C5" s="6"/>
      <c r="D5" s="6"/>
      <c r="E5" s="6"/>
    </row>
    <row r="6" spans="1:7" ht="15.75" customHeight="1" thickBot="1">
      <c r="A6" s="84" t="s">
        <v>0</v>
      </c>
      <c r="B6" s="85" t="s">
        <v>1</v>
      </c>
      <c r="C6" s="86" t="s">
        <v>2</v>
      </c>
      <c r="D6" s="87" t="s">
        <v>401</v>
      </c>
      <c r="E6" s="77" t="s">
        <v>165</v>
      </c>
      <c r="F6" s="79" t="s">
        <v>164</v>
      </c>
      <c r="G6" s="81" t="s">
        <v>230</v>
      </c>
    </row>
    <row r="7" spans="1:7" ht="31.5" customHeight="1" thickBot="1">
      <c r="A7" s="84"/>
      <c r="B7" s="85"/>
      <c r="C7" s="86"/>
      <c r="D7" s="87"/>
      <c r="E7" s="78"/>
      <c r="F7" s="80"/>
      <c r="G7" s="82"/>
    </row>
    <row r="8" spans="1:7" ht="15.75" thickBot="1">
      <c r="A8" s="8">
        <v>1</v>
      </c>
      <c r="B8" s="7">
        <v>2</v>
      </c>
      <c r="C8" s="9">
        <v>3</v>
      </c>
      <c r="D8" s="26">
        <v>4</v>
      </c>
      <c r="E8" s="27">
        <v>8</v>
      </c>
      <c r="F8" s="30">
        <v>9</v>
      </c>
      <c r="G8" s="32">
        <v>10</v>
      </c>
    </row>
    <row r="9" spans="1:7" ht="53.25" customHeight="1">
      <c r="A9" s="10">
        <v>1</v>
      </c>
      <c r="B9" s="11" t="s">
        <v>231</v>
      </c>
      <c r="C9" s="12" t="s">
        <v>3</v>
      </c>
      <c r="D9" s="13">
        <v>20</v>
      </c>
      <c r="E9" s="35"/>
      <c r="F9" s="58">
        <f aca="true" t="shared" si="0" ref="F9:F60">D9*E9</f>
        <v>0</v>
      </c>
      <c r="G9" s="36"/>
    </row>
    <row r="10" spans="1:7" ht="53.25" customHeight="1">
      <c r="A10" s="10">
        <v>2</v>
      </c>
      <c r="B10" s="11" t="s">
        <v>232</v>
      </c>
      <c r="C10" s="12" t="s">
        <v>3</v>
      </c>
      <c r="D10" s="13">
        <v>20</v>
      </c>
      <c r="E10" s="35"/>
      <c r="F10" s="58">
        <f t="shared" si="0"/>
        <v>0</v>
      </c>
      <c r="G10" s="36"/>
    </row>
    <row r="11" spans="1:7" ht="27" customHeight="1">
      <c r="A11" s="10">
        <v>3</v>
      </c>
      <c r="B11" s="11" t="s">
        <v>235</v>
      </c>
      <c r="C11" s="12" t="s">
        <v>3</v>
      </c>
      <c r="D11" s="13">
        <v>30</v>
      </c>
      <c r="E11" s="35"/>
      <c r="F11" s="58">
        <f t="shared" si="0"/>
        <v>0</v>
      </c>
      <c r="G11" s="36"/>
    </row>
    <row r="12" spans="1:7" ht="39.75" customHeight="1">
      <c r="A12" s="10">
        <v>4</v>
      </c>
      <c r="B12" s="14" t="s">
        <v>5</v>
      </c>
      <c r="C12" s="12" t="s">
        <v>3</v>
      </c>
      <c r="D12" s="13">
        <v>10</v>
      </c>
      <c r="E12" s="35"/>
      <c r="F12" s="58">
        <f t="shared" si="0"/>
        <v>0</v>
      </c>
      <c r="G12" s="36"/>
    </row>
    <row r="13" spans="1:7" ht="42" customHeight="1">
      <c r="A13" s="10">
        <v>5</v>
      </c>
      <c r="B13" s="14" t="s">
        <v>236</v>
      </c>
      <c r="C13" s="12" t="s">
        <v>3</v>
      </c>
      <c r="D13" s="13">
        <v>20</v>
      </c>
      <c r="E13" s="35"/>
      <c r="F13" s="58">
        <f t="shared" si="0"/>
        <v>0</v>
      </c>
      <c r="G13" s="36"/>
    </row>
    <row r="14" spans="1:7" ht="28.5" customHeight="1">
      <c r="A14" s="10">
        <v>6</v>
      </c>
      <c r="B14" s="14" t="s">
        <v>6</v>
      </c>
      <c r="C14" s="12" t="s">
        <v>3</v>
      </c>
      <c r="D14" s="13">
        <v>30</v>
      </c>
      <c r="E14" s="35"/>
      <c r="F14" s="58">
        <f t="shared" si="0"/>
        <v>0</v>
      </c>
      <c r="G14" s="36"/>
    </row>
    <row r="15" spans="1:7" ht="28.5" customHeight="1">
      <c r="A15" s="10">
        <v>7</v>
      </c>
      <c r="B15" s="14" t="s">
        <v>7</v>
      </c>
      <c r="C15" s="12" t="s">
        <v>3</v>
      </c>
      <c r="D15" s="13">
        <v>30</v>
      </c>
      <c r="E15" s="35"/>
      <c r="F15" s="58">
        <f t="shared" si="0"/>
        <v>0</v>
      </c>
      <c r="G15" s="36"/>
    </row>
    <row r="16" spans="1:7" ht="29.25" customHeight="1">
      <c r="A16" s="10">
        <v>8</v>
      </c>
      <c r="B16" s="14" t="s">
        <v>8</v>
      </c>
      <c r="C16" s="12" t="s">
        <v>3</v>
      </c>
      <c r="D16" s="13">
        <v>30</v>
      </c>
      <c r="E16" s="35"/>
      <c r="F16" s="58">
        <f t="shared" si="0"/>
        <v>0</v>
      </c>
      <c r="G16" s="36"/>
    </row>
    <row r="17" spans="1:7" ht="30" customHeight="1">
      <c r="A17" s="10">
        <v>9</v>
      </c>
      <c r="B17" s="14" t="s">
        <v>9</v>
      </c>
      <c r="C17" s="12" t="s">
        <v>3</v>
      </c>
      <c r="D17" s="13">
        <v>30</v>
      </c>
      <c r="E17" s="35"/>
      <c r="F17" s="58">
        <f t="shared" si="0"/>
        <v>0</v>
      </c>
      <c r="G17" s="36"/>
    </row>
    <row r="18" spans="1:7" ht="30" customHeight="1">
      <c r="A18" s="10">
        <v>10</v>
      </c>
      <c r="B18" s="14" t="s">
        <v>10</v>
      </c>
      <c r="C18" s="12" t="s">
        <v>3</v>
      </c>
      <c r="D18" s="13">
        <v>30</v>
      </c>
      <c r="E18" s="35"/>
      <c r="F18" s="58">
        <f t="shared" si="0"/>
        <v>0</v>
      </c>
      <c r="G18" s="36"/>
    </row>
    <row r="19" spans="1:7" ht="28.5" customHeight="1">
      <c r="A19" s="10">
        <v>11</v>
      </c>
      <c r="B19" s="11" t="s">
        <v>11</v>
      </c>
      <c r="C19" s="12" t="s">
        <v>3</v>
      </c>
      <c r="D19" s="13">
        <v>10</v>
      </c>
      <c r="E19" s="35"/>
      <c r="F19" s="58">
        <f t="shared" si="0"/>
        <v>0</v>
      </c>
      <c r="G19" s="36"/>
    </row>
    <row r="20" spans="1:7" ht="29.25" customHeight="1">
      <c r="A20" s="10">
        <v>12</v>
      </c>
      <c r="B20" s="11" t="s">
        <v>170</v>
      </c>
      <c r="C20" s="12" t="s">
        <v>3</v>
      </c>
      <c r="D20" s="13">
        <v>10</v>
      </c>
      <c r="E20" s="35"/>
      <c r="F20" s="58">
        <f t="shared" si="0"/>
        <v>0</v>
      </c>
      <c r="G20" s="36"/>
    </row>
    <row r="21" spans="1:7" ht="30" customHeight="1">
      <c r="A21" s="10">
        <v>13</v>
      </c>
      <c r="B21" s="11" t="s">
        <v>171</v>
      </c>
      <c r="C21" s="12" t="s">
        <v>3</v>
      </c>
      <c r="D21" s="13">
        <v>10</v>
      </c>
      <c r="E21" s="35"/>
      <c r="F21" s="58">
        <f t="shared" si="0"/>
        <v>0</v>
      </c>
      <c r="G21" s="36"/>
    </row>
    <row r="22" spans="1:7" ht="29.25" customHeight="1">
      <c r="A22" s="10">
        <v>14</v>
      </c>
      <c r="B22" s="11" t="s">
        <v>12</v>
      </c>
      <c r="C22" s="12" t="s">
        <v>3</v>
      </c>
      <c r="D22" s="13">
        <v>20</v>
      </c>
      <c r="E22" s="35"/>
      <c r="F22" s="58">
        <f t="shared" si="0"/>
        <v>0</v>
      </c>
      <c r="G22" s="36"/>
    </row>
    <row r="23" spans="1:7" ht="29.25" customHeight="1">
      <c r="A23" s="10">
        <v>15</v>
      </c>
      <c r="B23" s="11" t="s">
        <v>13</v>
      </c>
      <c r="C23" s="12" t="s">
        <v>3</v>
      </c>
      <c r="D23" s="13">
        <v>20</v>
      </c>
      <c r="E23" s="35"/>
      <c r="F23" s="58">
        <f t="shared" si="0"/>
        <v>0</v>
      </c>
      <c r="G23" s="36"/>
    </row>
    <row r="24" spans="1:7" ht="28.5" customHeight="1">
      <c r="A24" s="10">
        <v>16</v>
      </c>
      <c r="B24" s="11" t="s">
        <v>14</v>
      </c>
      <c r="C24" s="12" t="s">
        <v>3</v>
      </c>
      <c r="D24" s="13">
        <v>20</v>
      </c>
      <c r="E24" s="35"/>
      <c r="F24" s="58">
        <f t="shared" si="0"/>
        <v>0</v>
      </c>
      <c r="G24" s="36"/>
    </row>
    <row r="25" spans="1:7" ht="28.5" customHeight="1">
      <c r="A25" s="10">
        <v>17</v>
      </c>
      <c r="B25" s="37" t="s">
        <v>241</v>
      </c>
      <c r="C25" s="12" t="s">
        <v>3</v>
      </c>
      <c r="D25" s="13">
        <v>10</v>
      </c>
      <c r="E25" s="35"/>
      <c r="F25" s="58">
        <f t="shared" si="0"/>
        <v>0</v>
      </c>
      <c r="G25" s="36"/>
    </row>
    <row r="26" spans="1:7" ht="28.5" customHeight="1">
      <c r="A26" s="10">
        <v>18</v>
      </c>
      <c r="B26" s="37" t="s">
        <v>242</v>
      </c>
      <c r="C26" s="12" t="s">
        <v>3</v>
      </c>
      <c r="D26" s="13">
        <v>10</v>
      </c>
      <c r="E26" s="35"/>
      <c r="F26" s="58">
        <f t="shared" si="0"/>
        <v>0</v>
      </c>
      <c r="G26" s="36"/>
    </row>
    <row r="27" spans="1:7" ht="40.5" customHeight="1">
      <c r="A27" s="10">
        <v>19</v>
      </c>
      <c r="B27" s="11" t="s">
        <v>218</v>
      </c>
      <c r="C27" s="12" t="s">
        <v>3</v>
      </c>
      <c r="D27" s="13">
        <v>30</v>
      </c>
      <c r="E27" s="35"/>
      <c r="F27" s="58">
        <f t="shared" si="0"/>
        <v>0</v>
      </c>
      <c r="G27" s="36"/>
    </row>
    <row r="28" spans="1:7" ht="40.5" customHeight="1">
      <c r="A28" s="10">
        <v>20</v>
      </c>
      <c r="B28" s="11" t="s">
        <v>219</v>
      </c>
      <c r="C28" s="12" t="s">
        <v>3</v>
      </c>
      <c r="D28" s="13">
        <v>30</v>
      </c>
      <c r="E28" s="35"/>
      <c r="F28" s="58">
        <f t="shared" si="0"/>
        <v>0</v>
      </c>
      <c r="G28" s="36"/>
    </row>
    <row r="29" spans="1:7" ht="40.5" customHeight="1">
      <c r="A29" s="10">
        <v>21</v>
      </c>
      <c r="B29" s="11" t="s">
        <v>220</v>
      </c>
      <c r="C29" s="12" t="s">
        <v>3</v>
      </c>
      <c r="D29" s="13">
        <v>30</v>
      </c>
      <c r="E29" s="35"/>
      <c r="F29" s="58">
        <f t="shared" si="0"/>
        <v>0</v>
      </c>
      <c r="G29" s="36"/>
    </row>
    <row r="30" spans="1:7" ht="40.5" customHeight="1">
      <c r="A30" s="10">
        <v>22</v>
      </c>
      <c r="B30" s="11" t="s">
        <v>221</v>
      </c>
      <c r="C30" s="12" t="s">
        <v>3</v>
      </c>
      <c r="D30" s="13">
        <v>30</v>
      </c>
      <c r="E30" s="35"/>
      <c r="F30" s="58">
        <f t="shared" si="0"/>
        <v>0</v>
      </c>
      <c r="G30" s="36"/>
    </row>
    <row r="31" spans="1:7" ht="40.5" customHeight="1">
      <c r="A31" s="10">
        <v>23</v>
      </c>
      <c r="B31" s="11" t="s">
        <v>222</v>
      </c>
      <c r="C31" s="12" t="s">
        <v>3</v>
      </c>
      <c r="D31" s="13">
        <v>30</v>
      </c>
      <c r="E31" s="35"/>
      <c r="F31" s="58">
        <f t="shared" si="0"/>
        <v>0</v>
      </c>
      <c r="G31" s="36"/>
    </row>
    <row r="32" spans="1:7" ht="40.5" customHeight="1">
      <c r="A32" s="10">
        <v>24</v>
      </c>
      <c r="B32" s="11" t="s">
        <v>223</v>
      </c>
      <c r="C32" s="12" t="s">
        <v>3</v>
      </c>
      <c r="D32" s="13">
        <v>30</v>
      </c>
      <c r="E32" s="35"/>
      <c r="F32" s="58">
        <f t="shared" si="0"/>
        <v>0</v>
      </c>
      <c r="G32" s="36"/>
    </row>
    <row r="33" spans="1:7" ht="43.5" customHeight="1">
      <c r="A33" s="10">
        <v>25</v>
      </c>
      <c r="B33" s="11" t="s">
        <v>245</v>
      </c>
      <c r="C33" s="12" t="s">
        <v>3</v>
      </c>
      <c r="D33" s="13">
        <v>30</v>
      </c>
      <c r="E33" s="35"/>
      <c r="F33" s="58">
        <f t="shared" si="0"/>
        <v>0</v>
      </c>
      <c r="G33" s="36"/>
    </row>
    <row r="34" spans="1:7" ht="42" customHeight="1">
      <c r="A34" s="10">
        <v>26</v>
      </c>
      <c r="B34" s="11" t="s">
        <v>246</v>
      </c>
      <c r="C34" s="12" t="s">
        <v>3</v>
      </c>
      <c r="D34" s="13">
        <v>30</v>
      </c>
      <c r="E34" s="35"/>
      <c r="F34" s="58">
        <f t="shared" si="0"/>
        <v>0</v>
      </c>
      <c r="G34" s="36"/>
    </row>
    <row r="35" spans="1:7" ht="42" customHeight="1">
      <c r="A35" s="10">
        <v>27</v>
      </c>
      <c r="B35" s="11" t="s">
        <v>247</v>
      </c>
      <c r="C35" s="12" t="s">
        <v>3</v>
      </c>
      <c r="D35" s="13">
        <v>30</v>
      </c>
      <c r="E35" s="35"/>
      <c r="F35" s="58">
        <f t="shared" si="0"/>
        <v>0</v>
      </c>
      <c r="G35" s="36"/>
    </row>
    <row r="36" spans="1:7" ht="42" customHeight="1">
      <c r="A36" s="10">
        <v>28</v>
      </c>
      <c r="B36" s="11" t="s">
        <v>248</v>
      </c>
      <c r="C36" s="12" t="s">
        <v>3</v>
      </c>
      <c r="D36" s="13">
        <v>30</v>
      </c>
      <c r="E36" s="35"/>
      <c r="F36" s="58">
        <f t="shared" si="0"/>
        <v>0</v>
      </c>
      <c r="G36" s="36"/>
    </row>
    <row r="37" spans="1:7" ht="39.75" customHeight="1">
      <c r="A37" s="10">
        <v>29</v>
      </c>
      <c r="B37" s="11" t="s">
        <v>249</v>
      </c>
      <c r="C37" s="12" t="s">
        <v>3</v>
      </c>
      <c r="D37" s="13">
        <v>30</v>
      </c>
      <c r="E37" s="35"/>
      <c r="F37" s="58">
        <f t="shared" si="0"/>
        <v>0</v>
      </c>
      <c r="G37" s="36"/>
    </row>
    <row r="38" spans="1:7" ht="43.5" customHeight="1">
      <c r="A38" s="10">
        <v>30</v>
      </c>
      <c r="B38" s="11" t="s">
        <v>250</v>
      </c>
      <c r="C38" s="12" t="s">
        <v>3</v>
      </c>
      <c r="D38" s="13">
        <v>30</v>
      </c>
      <c r="E38" s="35"/>
      <c r="F38" s="58">
        <f t="shared" si="0"/>
        <v>0</v>
      </c>
      <c r="G38" s="36"/>
    </row>
    <row r="39" spans="1:7" ht="42" customHeight="1">
      <c r="A39" s="10">
        <v>31</v>
      </c>
      <c r="B39" s="15" t="s">
        <v>251</v>
      </c>
      <c r="C39" s="12" t="s">
        <v>3</v>
      </c>
      <c r="D39" s="38">
        <v>30</v>
      </c>
      <c r="E39" s="35"/>
      <c r="F39" s="58">
        <f t="shared" si="0"/>
        <v>0</v>
      </c>
      <c r="G39" s="36"/>
    </row>
    <row r="40" spans="1:7" ht="42" customHeight="1">
      <c r="A40" s="10">
        <v>32</v>
      </c>
      <c r="B40" s="15" t="s">
        <v>252</v>
      </c>
      <c r="C40" s="12" t="s">
        <v>3</v>
      </c>
      <c r="D40" s="38">
        <v>30</v>
      </c>
      <c r="E40" s="35"/>
      <c r="F40" s="58">
        <f t="shared" si="0"/>
        <v>0</v>
      </c>
      <c r="G40" s="36"/>
    </row>
    <row r="41" spans="1:7" ht="41.25" customHeight="1">
      <c r="A41" s="10">
        <v>33</v>
      </c>
      <c r="B41" s="11" t="s">
        <v>253</v>
      </c>
      <c r="C41" s="12" t="s">
        <v>3</v>
      </c>
      <c r="D41" s="13">
        <v>30</v>
      </c>
      <c r="E41" s="35"/>
      <c r="F41" s="58">
        <f t="shared" si="0"/>
        <v>0</v>
      </c>
      <c r="G41" s="36"/>
    </row>
    <row r="42" spans="1:7" ht="39" customHeight="1">
      <c r="A42" s="10">
        <v>34</v>
      </c>
      <c r="B42" s="11" t="s">
        <v>254</v>
      </c>
      <c r="C42" s="12" t="s">
        <v>3</v>
      </c>
      <c r="D42" s="13">
        <v>30</v>
      </c>
      <c r="E42" s="35"/>
      <c r="F42" s="58">
        <f t="shared" si="0"/>
        <v>0</v>
      </c>
      <c r="G42" s="36"/>
    </row>
    <row r="43" spans="1:7" ht="39.75" customHeight="1">
      <c r="A43" s="10">
        <v>35</v>
      </c>
      <c r="B43" s="11" t="s">
        <v>255</v>
      </c>
      <c r="C43" s="12" t="s">
        <v>3</v>
      </c>
      <c r="D43" s="13">
        <v>30</v>
      </c>
      <c r="E43" s="35"/>
      <c r="F43" s="58">
        <f t="shared" si="0"/>
        <v>0</v>
      </c>
      <c r="G43" s="36"/>
    </row>
    <row r="44" spans="1:7" ht="42.75" customHeight="1">
      <c r="A44" s="10">
        <v>36</v>
      </c>
      <c r="B44" s="11" t="s">
        <v>256</v>
      </c>
      <c r="C44" s="12" t="s">
        <v>3</v>
      </c>
      <c r="D44" s="13">
        <v>20</v>
      </c>
      <c r="E44" s="35"/>
      <c r="F44" s="58">
        <f t="shared" si="0"/>
        <v>0</v>
      </c>
      <c r="G44" s="36"/>
    </row>
    <row r="45" spans="1:7" ht="40.5" customHeight="1">
      <c r="A45" s="10">
        <v>37</v>
      </c>
      <c r="B45" s="11" t="s">
        <v>257</v>
      </c>
      <c r="C45" s="12" t="s">
        <v>3</v>
      </c>
      <c r="D45" s="13">
        <v>20</v>
      </c>
      <c r="E45" s="35"/>
      <c r="F45" s="58">
        <f t="shared" si="0"/>
        <v>0</v>
      </c>
      <c r="G45" s="36"/>
    </row>
    <row r="46" spans="1:7" ht="43.5" customHeight="1">
      <c r="A46" s="10">
        <v>38</v>
      </c>
      <c r="B46" s="11" t="s">
        <v>258</v>
      </c>
      <c r="C46" s="12" t="s">
        <v>3</v>
      </c>
      <c r="D46" s="13">
        <v>20</v>
      </c>
      <c r="E46" s="35"/>
      <c r="F46" s="58">
        <f t="shared" si="0"/>
        <v>0</v>
      </c>
      <c r="G46" s="36"/>
    </row>
    <row r="47" spans="1:7" ht="43.5" customHeight="1">
      <c r="A47" s="10">
        <v>39</v>
      </c>
      <c r="B47" s="11" t="s">
        <v>259</v>
      </c>
      <c r="C47" s="12" t="s">
        <v>3</v>
      </c>
      <c r="D47" s="13">
        <v>20</v>
      </c>
      <c r="E47" s="35"/>
      <c r="F47" s="58">
        <f t="shared" si="0"/>
        <v>0</v>
      </c>
      <c r="G47" s="36"/>
    </row>
    <row r="48" spans="1:7" ht="43.5" customHeight="1">
      <c r="A48" s="10">
        <v>40</v>
      </c>
      <c r="B48" s="11" t="s">
        <v>260</v>
      </c>
      <c r="C48" s="12" t="s">
        <v>3</v>
      </c>
      <c r="D48" s="13">
        <v>20</v>
      </c>
      <c r="E48" s="35"/>
      <c r="F48" s="58">
        <f t="shared" si="0"/>
        <v>0</v>
      </c>
      <c r="G48" s="36"/>
    </row>
    <row r="49" spans="1:7" ht="40.5" customHeight="1">
      <c r="A49" s="10">
        <v>41</v>
      </c>
      <c r="B49" s="11" t="s">
        <v>261</v>
      </c>
      <c r="C49" s="12" t="s">
        <v>3</v>
      </c>
      <c r="D49" s="13">
        <v>20</v>
      </c>
      <c r="E49" s="35"/>
      <c r="F49" s="58">
        <f t="shared" si="0"/>
        <v>0</v>
      </c>
      <c r="G49" s="36"/>
    </row>
    <row r="50" spans="1:7" ht="42" customHeight="1">
      <c r="A50" s="10">
        <v>42</v>
      </c>
      <c r="B50" s="11" t="s">
        <v>262</v>
      </c>
      <c r="C50" s="12" t="s">
        <v>3</v>
      </c>
      <c r="D50" s="13">
        <v>20</v>
      </c>
      <c r="E50" s="35"/>
      <c r="F50" s="58">
        <f t="shared" si="0"/>
        <v>0</v>
      </c>
      <c r="G50" s="36"/>
    </row>
    <row r="51" spans="1:7" ht="42.75" customHeight="1">
      <c r="A51" s="10">
        <v>43</v>
      </c>
      <c r="B51" s="11" t="s">
        <v>263</v>
      </c>
      <c r="C51" s="12" t="s">
        <v>3</v>
      </c>
      <c r="D51" s="13">
        <v>20</v>
      </c>
      <c r="E51" s="35"/>
      <c r="F51" s="58">
        <f t="shared" si="0"/>
        <v>0</v>
      </c>
      <c r="G51" s="36"/>
    </row>
    <row r="52" spans="1:7" ht="97.5" customHeight="1">
      <c r="A52" s="10">
        <v>44</v>
      </c>
      <c r="B52" s="11" t="s">
        <v>264</v>
      </c>
      <c r="C52" s="12" t="s">
        <v>3</v>
      </c>
      <c r="D52" s="13">
        <v>20</v>
      </c>
      <c r="E52" s="35"/>
      <c r="F52" s="58">
        <f t="shared" si="0"/>
        <v>0</v>
      </c>
      <c r="G52" s="36"/>
    </row>
    <row r="53" spans="1:7" ht="93" customHeight="1">
      <c r="A53" s="10">
        <v>45</v>
      </c>
      <c r="B53" s="11" t="s">
        <v>265</v>
      </c>
      <c r="C53" s="12" t="s">
        <v>3</v>
      </c>
      <c r="D53" s="13">
        <v>20</v>
      </c>
      <c r="E53" s="35"/>
      <c r="F53" s="58">
        <f t="shared" si="0"/>
        <v>0</v>
      </c>
      <c r="G53" s="36"/>
    </row>
    <row r="54" spans="1:7" ht="96.75" customHeight="1">
      <c r="A54" s="10">
        <v>46</v>
      </c>
      <c r="B54" s="11" t="s">
        <v>172</v>
      </c>
      <c r="C54" s="12" t="s">
        <v>3</v>
      </c>
      <c r="D54" s="13">
        <v>20</v>
      </c>
      <c r="E54" s="35"/>
      <c r="F54" s="58">
        <f t="shared" si="0"/>
        <v>0</v>
      </c>
      <c r="G54" s="36"/>
    </row>
    <row r="55" spans="1:7" ht="96" customHeight="1">
      <c r="A55" s="10">
        <v>47</v>
      </c>
      <c r="B55" s="11" t="s">
        <v>173</v>
      </c>
      <c r="C55" s="12" t="s">
        <v>3</v>
      </c>
      <c r="D55" s="13">
        <v>20</v>
      </c>
      <c r="E55" s="35"/>
      <c r="F55" s="58">
        <f t="shared" si="0"/>
        <v>0</v>
      </c>
      <c r="G55" s="36"/>
    </row>
    <row r="56" spans="1:7" ht="92.25" customHeight="1">
      <c r="A56" s="10">
        <v>48</v>
      </c>
      <c r="B56" s="11" t="s">
        <v>174</v>
      </c>
      <c r="C56" s="12" t="s">
        <v>3</v>
      </c>
      <c r="D56" s="13">
        <v>5</v>
      </c>
      <c r="E56" s="35"/>
      <c r="F56" s="58">
        <f t="shared" si="0"/>
        <v>0</v>
      </c>
      <c r="G56" s="36"/>
    </row>
    <row r="57" spans="1:7" ht="39.75" customHeight="1">
      <c r="A57" s="10">
        <v>49</v>
      </c>
      <c r="B57" s="11" t="s">
        <v>266</v>
      </c>
      <c r="C57" s="12" t="s">
        <v>3</v>
      </c>
      <c r="D57" s="13">
        <v>3</v>
      </c>
      <c r="E57" s="35"/>
      <c r="F57" s="58">
        <f t="shared" si="0"/>
        <v>0</v>
      </c>
      <c r="G57" s="36"/>
    </row>
    <row r="58" spans="1:7" ht="120" customHeight="1">
      <c r="A58" s="10">
        <v>50</v>
      </c>
      <c r="B58" s="11" t="s">
        <v>347</v>
      </c>
      <c r="C58" s="12" t="s">
        <v>3</v>
      </c>
      <c r="D58" s="13">
        <v>5</v>
      </c>
      <c r="E58" s="35"/>
      <c r="F58" s="58">
        <f t="shared" si="0"/>
        <v>0</v>
      </c>
      <c r="G58" s="36"/>
    </row>
    <row r="59" spans="1:7" ht="81" customHeight="1">
      <c r="A59" s="10">
        <v>51</v>
      </c>
      <c r="B59" s="11" t="s">
        <v>348</v>
      </c>
      <c r="C59" s="12" t="s">
        <v>3</v>
      </c>
      <c r="D59" s="13">
        <v>1</v>
      </c>
      <c r="E59" s="35"/>
      <c r="F59" s="58">
        <f t="shared" si="0"/>
        <v>0</v>
      </c>
      <c r="G59" s="36"/>
    </row>
    <row r="60" spans="1:7" ht="81" customHeight="1">
      <c r="A60" s="10">
        <v>52</v>
      </c>
      <c r="B60" s="11" t="s">
        <v>349</v>
      </c>
      <c r="C60" s="12" t="s">
        <v>3</v>
      </c>
      <c r="D60" s="13">
        <v>2</v>
      </c>
      <c r="E60" s="35"/>
      <c r="F60" s="58">
        <f t="shared" si="0"/>
        <v>0</v>
      </c>
      <c r="G60" s="36"/>
    </row>
    <row r="61" spans="1:7" ht="64.5" customHeight="1">
      <c r="A61" s="10">
        <v>53</v>
      </c>
      <c r="B61" s="11" t="s">
        <v>268</v>
      </c>
      <c r="C61" s="12" t="s">
        <v>3</v>
      </c>
      <c r="D61" s="13">
        <v>10</v>
      </c>
      <c r="E61" s="35"/>
      <c r="F61" s="58">
        <f aca="true" t="shared" si="1" ref="F61:F108">D61*E61</f>
        <v>0</v>
      </c>
      <c r="G61" s="36"/>
    </row>
    <row r="62" spans="1:7" ht="84" customHeight="1">
      <c r="A62" s="10">
        <v>54</v>
      </c>
      <c r="B62" s="11" t="s">
        <v>15</v>
      </c>
      <c r="C62" s="12" t="s">
        <v>3</v>
      </c>
      <c r="D62" s="13">
        <v>10</v>
      </c>
      <c r="E62" s="35"/>
      <c r="F62" s="58">
        <f t="shared" si="1"/>
        <v>0</v>
      </c>
      <c r="G62" s="36"/>
    </row>
    <row r="63" spans="1:7" ht="30" customHeight="1">
      <c r="A63" s="10">
        <v>55</v>
      </c>
      <c r="B63" s="11" t="s">
        <v>269</v>
      </c>
      <c r="C63" s="12" t="s">
        <v>3</v>
      </c>
      <c r="D63" s="13">
        <v>1000</v>
      </c>
      <c r="E63" s="35"/>
      <c r="F63" s="58">
        <f t="shared" si="1"/>
        <v>0</v>
      </c>
      <c r="G63" s="36"/>
    </row>
    <row r="64" spans="1:7" ht="29.25" customHeight="1">
      <c r="A64" s="10">
        <v>56</v>
      </c>
      <c r="B64" s="11" t="s">
        <v>270</v>
      </c>
      <c r="C64" s="12" t="s">
        <v>3</v>
      </c>
      <c r="D64" s="13">
        <v>1000</v>
      </c>
      <c r="E64" s="35"/>
      <c r="F64" s="58">
        <f t="shared" si="1"/>
        <v>0</v>
      </c>
      <c r="G64" s="36"/>
    </row>
    <row r="65" spans="1:7" ht="29.25" customHeight="1">
      <c r="A65" s="10">
        <v>57</v>
      </c>
      <c r="B65" s="11" t="s">
        <v>271</v>
      </c>
      <c r="C65" s="12" t="s">
        <v>3</v>
      </c>
      <c r="D65" s="13">
        <v>1000</v>
      </c>
      <c r="E65" s="35"/>
      <c r="F65" s="58">
        <f t="shared" si="1"/>
        <v>0</v>
      </c>
      <c r="G65" s="36"/>
    </row>
    <row r="66" spans="1:7" ht="28.5" customHeight="1">
      <c r="A66" s="10">
        <v>58</v>
      </c>
      <c r="B66" s="11" t="s">
        <v>272</v>
      </c>
      <c r="C66" s="12" t="s">
        <v>3</v>
      </c>
      <c r="D66" s="13">
        <v>1000</v>
      </c>
      <c r="E66" s="35"/>
      <c r="F66" s="58">
        <f t="shared" si="1"/>
        <v>0</v>
      </c>
      <c r="G66" s="36"/>
    </row>
    <row r="67" spans="1:7" ht="28.5" customHeight="1">
      <c r="A67" s="10">
        <v>59</v>
      </c>
      <c r="B67" s="11" t="s">
        <v>273</v>
      </c>
      <c r="C67" s="12" t="s">
        <v>3</v>
      </c>
      <c r="D67" s="13">
        <v>500</v>
      </c>
      <c r="E67" s="35"/>
      <c r="F67" s="58">
        <f t="shared" si="1"/>
        <v>0</v>
      </c>
      <c r="G67" s="36"/>
    </row>
    <row r="68" spans="1:7" ht="17.25" customHeight="1">
      <c r="A68" s="10">
        <v>60</v>
      </c>
      <c r="B68" s="11" t="s">
        <v>366</v>
      </c>
      <c r="C68" s="12" t="s">
        <v>3</v>
      </c>
      <c r="D68" s="13">
        <v>100</v>
      </c>
      <c r="E68" s="35"/>
      <c r="F68" s="62">
        <f t="shared" si="1"/>
        <v>0</v>
      </c>
      <c r="G68" s="36"/>
    </row>
    <row r="69" spans="1:7" ht="17.25" customHeight="1">
      <c r="A69" s="10">
        <v>61</v>
      </c>
      <c r="B69" s="11" t="s">
        <v>20</v>
      </c>
      <c r="C69" s="12" t="s">
        <v>3</v>
      </c>
      <c r="D69" s="13">
        <v>20</v>
      </c>
      <c r="E69" s="33"/>
      <c r="F69" s="58">
        <f t="shared" si="1"/>
        <v>0</v>
      </c>
      <c r="G69" s="34"/>
    </row>
    <row r="70" spans="1:7" ht="17.25" customHeight="1">
      <c r="A70" s="10">
        <v>62</v>
      </c>
      <c r="B70" s="11" t="s">
        <v>21</v>
      </c>
      <c r="C70" s="12" t="s">
        <v>3</v>
      </c>
      <c r="D70" s="13">
        <v>20</v>
      </c>
      <c r="E70" s="33"/>
      <c r="F70" s="58">
        <f t="shared" si="1"/>
        <v>0</v>
      </c>
      <c r="G70" s="34"/>
    </row>
    <row r="71" spans="1:7" ht="17.25" customHeight="1">
      <c r="A71" s="10">
        <v>63</v>
      </c>
      <c r="B71" s="11" t="s">
        <v>22</v>
      </c>
      <c r="C71" s="12" t="s">
        <v>3</v>
      </c>
      <c r="D71" s="13">
        <v>20</v>
      </c>
      <c r="E71" s="33"/>
      <c r="F71" s="58">
        <f t="shared" si="1"/>
        <v>0</v>
      </c>
      <c r="G71" s="34"/>
    </row>
    <row r="72" spans="1:7" ht="15">
      <c r="A72" s="10">
        <v>64</v>
      </c>
      <c r="B72" s="11" t="s">
        <v>211</v>
      </c>
      <c r="C72" s="12" t="s">
        <v>3</v>
      </c>
      <c r="D72" s="13">
        <v>15</v>
      </c>
      <c r="E72" s="33"/>
      <c r="F72" s="58">
        <f t="shared" si="1"/>
        <v>0</v>
      </c>
      <c r="G72" s="36"/>
    </row>
    <row r="73" spans="1:7" ht="18.75" customHeight="1">
      <c r="A73" s="10">
        <v>65</v>
      </c>
      <c r="B73" s="11" t="s">
        <v>24</v>
      </c>
      <c r="C73" s="12" t="s">
        <v>3</v>
      </c>
      <c r="D73" s="13">
        <v>20</v>
      </c>
      <c r="E73" s="33"/>
      <c r="F73" s="58">
        <f t="shared" si="1"/>
        <v>0</v>
      </c>
      <c r="G73" s="34"/>
    </row>
    <row r="74" spans="1:7" ht="20.25" customHeight="1">
      <c r="A74" s="10">
        <v>66</v>
      </c>
      <c r="B74" s="11" t="s">
        <v>25</v>
      </c>
      <c r="C74" s="12" t="s">
        <v>3</v>
      </c>
      <c r="D74" s="13">
        <v>20</v>
      </c>
      <c r="E74" s="33"/>
      <c r="F74" s="58">
        <f t="shared" si="1"/>
        <v>0</v>
      </c>
      <c r="G74" s="34"/>
    </row>
    <row r="75" spans="1:7" ht="15">
      <c r="A75" s="10">
        <v>67</v>
      </c>
      <c r="B75" s="11" t="s">
        <v>26</v>
      </c>
      <c r="C75" s="12" t="s">
        <v>3</v>
      </c>
      <c r="D75" s="13">
        <v>50</v>
      </c>
      <c r="E75" s="33"/>
      <c r="F75" s="58">
        <f t="shared" si="1"/>
        <v>0</v>
      </c>
      <c r="G75" s="34"/>
    </row>
    <row r="76" spans="1:7" ht="15">
      <c r="A76" s="10">
        <v>68</v>
      </c>
      <c r="B76" s="11" t="s">
        <v>27</v>
      </c>
      <c r="C76" s="12" t="s">
        <v>3</v>
      </c>
      <c r="D76" s="13">
        <v>50</v>
      </c>
      <c r="E76" s="33"/>
      <c r="F76" s="58">
        <f t="shared" si="1"/>
        <v>0</v>
      </c>
      <c r="G76" s="34"/>
    </row>
    <row r="77" spans="1:7" ht="17.25" customHeight="1">
      <c r="A77" s="10">
        <v>69</v>
      </c>
      <c r="B77" s="11" t="s">
        <v>28</v>
      </c>
      <c r="C77" s="12" t="s">
        <v>3</v>
      </c>
      <c r="D77" s="13">
        <v>70</v>
      </c>
      <c r="E77" s="35"/>
      <c r="F77" s="58">
        <f t="shared" si="1"/>
        <v>0</v>
      </c>
      <c r="G77" s="36"/>
    </row>
    <row r="78" spans="1:7" ht="27.75" customHeight="1">
      <c r="A78" s="10">
        <v>70</v>
      </c>
      <c r="B78" s="11" t="s">
        <v>29</v>
      </c>
      <c r="C78" s="12" t="s">
        <v>3</v>
      </c>
      <c r="D78" s="13">
        <v>70</v>
      </c>
      <c r="E78" s="33"/>
      <c r="F78" s="58">
        <f t="shared" si="1"/>
        <v>0</v>
      </c>
      <c r="G78" s="34"/>
    </row>
    <row r="79" spans="1:7" ht="15">
      <c r="A79" s="10">
        <v>71</v>
      </c>
      <c r="B79" s="11" t="s">
        <v>30</v>
      </c>
      <c r="C79" s="12" t="s">
        <v>3</v>
      </c>
      <c r="D79" s="13">
        <v>200</v>
      </c>
      <c r="E79" s="35"/>
      <c r="F79" s="58">
        <f t="shared" si="1"/>
        <v>0</v>
      </c>
      <c r="G79" s="36"/>
    </row>
    <row r="80" spans="1:7" ht="15">
      <c r="A80" s="10">
        <v>72</v>
      </c>
      <c r="B80" s="11" t="s">
        <v>31</v>
      </c>
      <c r="C80" s="12" t="s">
        <v>3</v>
      </c>
      <c r="D80" s="13">
        <v>70</v>
      </c>
      <c r="E80" s="35"/>
      <c r="F80" s="58">
        <f t="shared" si="1"/>
        <v>0</v>
      </c>
      <c r="G80" s="36"/>
    </row>
    <row r="81" spans="1:7" ht="15">
      <c r="A81" s="10">
        <v>73</v>
      </c>
      <c r="B81" s="11" t="s">
        <v>280</v>
      </c>
      <c r="C81" s="12" t="s">
        <v>3</v>
      </c>
      <c r="D81" s="13">
        <v>150</v>
      </c>
      <c r="E81" s="33"/>
      <c r="F81" s="58">
        <f t="shared" si="1"/>
        <v>0</v>
      </c>
      <c r="G81" s="34"/>
    </row>
    <row r="82" spans="1:7" ht="15">
      <c r="A82" s="10">
        <v>74</v>
      </c>
      <c r="B82" s="11" t="s">
        <v>32</v>
      </c>
      <c r="C82" s="12" t="s">
        <v>3</v>
      </c>
      <c r="D82" s="13">
        <v>20</v>
      </c>
      <c r="E82" s="33"/>
      <c r="F82" s="58">
        <f t="shared" si="1"/>
        <v>0</v>
      </c>
      <c r="G82" s="34"/>
    </row>
    <row r="83" spans="1:7" ht="19.5" customHeight="1">
      <c r="A83" s="10">
        <v>75</v>
      </c>
      <c r="B83" s="11" t="s">
        <v>167</v>
      </c>
      <c r="C83" s="12" t="s">
        <v>3</v>
      </c>
      <c r="D83" s="13">
        <v>10</v>
      </c>
      <c r="E83" s="35"/>
      <c r="F83" s="58">
        <f t="shared" si="1"/>
        <v>0</v>
      </c>
      <c r="G83" s="36"/>
    </row>
    <row r="84" spans="1:7" ht="15">
      <c r="A84" s="10">
        <v>76</v>
      </c>
      <c r="B84" s="11" t="s">
        <v>33</v>
      </c>
      <c r="C84" s="12" t="s">
        <v>3</v>
      </c>
      <c r="D84" s="13">
        <v>10</v>
      </c>
      <c r="E84" s="33"/>
      <c r="F84" s="58">
        <f t="shared" si="1"/>
        <v>0</v>
      </c>
      <c r="G84" s="34"/>
    </row>
    <row r="85" spans="1:7" ht="15">
      <c r="A85" s="10">
        <v>77</v>
      </c>
      <c r="B85" s="11" t="s">
        <v>34</v>
      </c>
      <c r="C85" s="12" t="s">
        <v>3</v>
      </c>
      <c r="D85" s="13">
        <v>25</v>
      </c>
      <c r="E85" s="33"/>
      <c r="F85" s="58">
        <f t="shared" si="1"/>
        <v>0</v>
      </c>
      <c r="G85" s="34"/>
    </row>
    <row r="86" spans="1:7" ht="15">
      <c r="A86" s="10">
        <v>78</v>
      </c>
      <c r="B86" s="11" t="s">
        <v>35</v>
      </c>
      <c r="C86" s="12" t="s">
        <v>3</v>
      </c>
      <c r="D86" s="13">
        <v>25</v>
      </c>
      <c r="E86" s="33"/>
      <c r="F86" s="58">
        <f t="shared" si="1"/>
        <v>0</v>
      </c>
      <c r="G86" s="34"/>
    </row>
    <row r="87" spans="1:7" ht="15">
      <c r="A87" s="10">
        <v>79</v>
      </c>
      <c r="B87" s="11" t="s">
        <v>36</v>
      </c>
      <c r="C87" s="12" t="s">
        <v>3</v>
      </c>
      <c r="D87" s="13">
        <v>5</v>
      </c>
      <c r="E87" s="33"/>
      <c r="F87" s="58">
        <f t="shared" si="1"/>
        <v>0</v>
      </c>
      <c r="G87" s="34"/>
    </row>
    <row r="88" spans="1:7" ht="15">
      <c r="A88" s="10">
        <v>80</v>
      </c>
      <c r="B88" s="11" t="s">
        <v>37</v>
      </c>
      <c r="C88" s="12" t="s">
        <v>3</v>
      </c>
      <c r="D88" s="13">
        <v>10</v>
      </c>
      <c r="E88" s="33"/>
      <c r="F88" s="58">
        <f t="shared" si="1"/>
        <v>0</v>
      </c>
      <c r="G88" s="34"/>
    </row>
    <row r="89" spans="1:7" ht="15">
      <c r="A89" s="10">
        <v>81</v>
      </c>
      <c r="B89" s="11" t="s">
        <v>38</v>
      </c>
      <c r="C89" s="12" t="s">
        <v>3</v>
      </c>
      <c r="D89" s="13">
        <v>10</v>
      </c>
      <c r="E89" s="33"/>
      <c r="F89" s="58">
        <f t="shared" si="1"/>
        <v>0</v>
      </c>
      <c r="G89" s="34"/>
    </row>
    <row r="90" spans="1:7" ht="15">
      <c r="A90" s="10">
        <v>82</v>
      </c>
      <c r="B90" s="11" t="s">
        <v>39</v>
      </c>
      <c r="C90" s="12" t="s">
        <v>3</v>
      </c>
      <c r="D90" s="13">
        <v>20</v>
      </c>
      <c r="E90" s="33"/>
      <c r="F90" s="58">
        <f t="shared" si="1"/>
        <v>0</v>
      </c>
      <c r="G90" s="34"/>
    </row>
    <row r="91" spans="1:7" ht="15">
      <c r="A91" s="10">
        <v>83</v>
      </c>
      <c r="B91" s="11" t="s">
        <v>40</v>
      </c>
      <c r="C91" s="12" t="s">
        <v>3</v>
      </c>
      <c r="D91" s="13">
        <v>25</v>
      </c>
      <c r="E91" s="33"/>
      <c r="F91" s="58">
        <f t="shared" si="1"/>
        <v>0</v>
      </c>
      <c r="G91" s="34"/>
    </row>
    <row r="92" spans="1:7" ht="15">
      <c r="A92" s="10">
        <v>84</v>
      </c>
      <c r="B92" s="11" t="s">
        <v>41</v>
      </c>
      <c r="C92" s="12" t="s">
        <v>3</v>
      </c>
      <c r="D92" s="13">
        <v>20</v>
      </c>
      <c r="E92" s="33"/>
      <c r="F92" s="58">
        <f t="shared" si="1"/>
        <v>0</v>
      </c>
      <c r="G92" s="34"/>
    </row>
    <row r="93" spans="1:7" ht="15">
      <c r="A93" s="10">
        <v>85</v>
      </c>
      <c r="B93" s="11" t="s">
        <v>42</v>
      </c>
      <c r="C93" s="12" t="s">
        <v>3</v>
      </c>
      <c r="D93" s="13">
        <v>25</v>
      </c>
      <c r="E93" s="33"/>
      <c r="F93" s="58">
        <f t="shared" si="1"/>
        <v>0</v>
      </c>
      <c r="G93" s="34"/>
    </row>
    <row r="94" spans="1:7" ht="15">
      <c r="A94" s="10">
        <v>86</v>
      </c>
      <c r="B94" s="11" t="s">
        <v>43</v>
      </c>
      <c r="C94" s="12" t="s">
        <v>3</v>
      </c>
      <c r="D94" s="13">
        <v>5</v>
      </c>
      <c r="E94" s="33"/>
      <c r="F94" s="58">
        <f t="shared" si="1"/>
        <v>0</v>
      </c>
      <c r="G94" s="34"/>
    </row>
    <row r="95" spans="1:7" ht="15">
      <c r="A95" s="10">
        <v>87</v>
      </c>
      <c r="B95" s="11" t="s">
        <v>44</v>
      </c>
      <c r="C95" s="12" t="s">
        <v>3</v>
      </c>
      <c r="D95" s="13">
        <v>20</v>
      </c>
      <c r="E95" s="33"/>
      <c r="F95" s="58">
        <f t="shared" si="1"/>
        <v>0</v>
      </c>
      <c r="G95" s="34"/>
    </row>
    <row r="96" spans="1:7" ht="15">
      <c r="A96" s="10">
        <v>88</v>
      </c>
      <c r="B96" s="11" t="s">
        <v>45</v>
      </c>
      <c r="C96" s="12" t="s">
        <v>3</v>
      </c>
      <c r="D96" s="13">
        <v>20</v>
      </c>
      <c r="E96" s="33"/>
      <c r="F96" s="58">
        <f t="shared" si="1"/>
        <v>0</v>
      </c>
      <c r="G96" s="34"/>
    </row>
    <row r="97" spans="1:7" ht="15">
      <c r="A97" s="10">
        <v>89</v>
      </c>
      <c r="B97" s="11" t="s">
        <v>46</v>
      </c>
      <c r="C97" s="12" t="s">
        <v>3</v>
      </c>
      <c r="D97" s="13">
        <v>100</v>
      </c>
      <c r="E97" s="33"/>
      <c r="F97" s="58">
        <f t="shared" si="1"/>
        <v>0</v>
      </c>
      <c r="G97" s="34"/>
    </row>
    <row r="98" spans="1:7" ht="15">
      <c r="A98" s="10">
        <v>90</v>
      </c>
      <c r="B98" s="11" t="s">
        <v>47</v>
      </c>
      <c r="C98" s="12" t="s">
        <v>3</v>
      </c>
      <c r="D98" s="13">
        <v>10</v>
      </c>
      <c r="E98" s="33"/>
      <c r="F98" s="58">
        <f t="shared" si="1"/>
        <v>0</v>
      </c>
      <c r="G98" s="34"/>
    </row>
    <row r="99" spans="1:7" ht="15">
      <c r="A99" s="10">
        <v>91</v>
      </c>
      <c r="B99" s="11" t="s">
        <v>48</v>
      </c>
      <c r="C99" s="12" t="s">
        <v>3</v>
      </c>
      <c r="D99" s="13">
        <v>10</v>
      </c>
      <c r="E99" s="33"/>
      <c r="F99" s="58">
        <f t="shared" si="1"/>
        <v>0</v>
      </c>
      <c r="G99" s="34"/>
    </row>
    <row r="100" spans="1:7" ht="15">
      <c r="A100" s="10">
        <v>92</v>
      </c>
      <c r="B100" s="11" t="s">
        <v>49</v>
      </c>
      <c r="C100" s="12" t="s">
        <v>3</v>
      </c>
      <c r="D100" s="13">
        <v>10</v>
      </c>
      <c r="E100" s="33"/>
      <c r="F100" s="58">
        <f t="shared" si="1"/>
        <v>0</v>
      </c>
      <c r="G100" s="34"/>
    </row>
    <row r="101" spans="1:7" ht="15">
      <c r="A101" s="10">
        <v>93</v>
      </c>
      <c r="B101" s="11" t="s">
        <v>50</v>
      </c>
      <c r="C101" s="12" t="s">
        <v>3</v>
      </c>
      <c r="D101" s="13">
        <v>10</v>
      </c>
      <c r="E101" s="33"/>
      <c r="F101" s="58">
        <f t="shared" si="1"/>
        <v>0</v>
      </c>
      <c r="G101" s="34"/>
    </row>
    <row r="102" spans="1:7" ht="15">
      <c r="A102" s="10">
        <v>94</v>
      </c>
      <c r="B102" s="11" t="s">
        <v>51</v>
      </c>
      <c r="C102" s="12" t="s">
        <v>3</v>
      </c>
      <c r="D102" s="13">
        <v>10</v>
      </c>
      <c r="E102" s="33"/>
      <c r="F102" s="58">
        <f t="shared" si="1"/>
        <v>0</v>
      </c>
      <c r="G102" s="34"/>
    </row>
    <row r="103" spans="1:7" ht="32.25" customHeight="1">
      <c r="A103" s="10">
        <v>95</v>
      </c>
      <c r="B103" s="11" t="s">
        <v>52</v>
      </c>
      <c r="C103" s="12" t="s">
        <v>3</v>
      </c>
      <c r="D103" s="13">
        <v>30</v>
      </c>
      <c r="E103" s="35"/>
      <c r="F103" s="58">
        <f t="shared" si="1"/>
        <v>0</v>
      </c>
      <c r="G103" s="36"/>
    </row>
    <row r="104" spans="1:7" ht="17.25" customHeight="1">
      <c r="A104" s="10">
        <v>96</v>
      </c>
      <c r="B104" s="11" t="s">
        <v>53</v>
      </c>
      <c r="C104" s="12" t="s">
        <v>3</v>
      </c>
      <c r="D104" s="13">
        <v>30</v>
      </c>
      <c r="E104" s="35"/>
      <c r="F104" s="58">
        <f t="shared" si="1"/>
        <v>0</v>
      </c>
      <c r="G104" s="36"/>
    </row>
    <row r="105" spans="1:7" ht="28.5" customHeight="1">
      <c r="A105" s="10">
        <v>97</v>
      </c>
      <c r="B105" s="11" t="s">
        <v>54</v>
      </c>
      <c r="C105" s="12" t="s">
        <v>3</v>
      </c>
      <c r="D105" s="13">
        <v>20</v>
      </c>
      <c r="E105" s="35"/>
      <c r="F105" s="58">
        <f t="shared" si="1"/>
        <v>0</v>
      </c>
      <c r="G105" s="36"/>
    </row>
    <row r="106" spans="1:7" ht="21" customHeight="1">
      <c r="A106" s="10">
        <v>98</v>
      </c>
      <c r="B106" s="11" t="s">
        <v>55</v>
      </c>
      <c r="C106" s="12" t="s">
        <v>3</v>
      </c>
      <c r="D106" s="13">
        <v>10</v>
      </c>
      <c r="E106" s="35"/>
      <c r="F106" s="58">
        <f t="shared" si="1"/>
        <v>0</v>
      </c>
      <c r="G106" s="36"/>
    </row>
    <row r="107" spans="1:7" ht="40.5" customHeight="1">
      <c r="A107" s="10">
        <v>99</v>
      </c>
      <c r="B107" s="11" t="s">
        <v>370</v>
      </c>
      <c r="C107" s="12" t="s">
        <v>56</v>
      </c>
      <c r="D107" s="13">
        <v>2</v>
      </c>
      <c r="E107" s="35"/>
      <c r="F107" s="62">
        <f t="shared" si="1"/>
        <v>0</v>
      </c>
      <c r="G107" s="36"/>
    </row>
    <row r="108" spans="1:7" ht="40.5" customHeight="1">
      <c r="A108" s="10">
        <v>100</v>
      </c>
      <c r="B108" s="11" t="s">
        <v>371</v>
      </c>
      <c r="C108" s="12" t="s">
        <v>56</v>
      </c>
      <c r="D108" s="13">
        <v>1</v>
      </c>
      <c r="E108" s="35"/>
      <c r="F108" s="62">
        <f t="shared" si="1"/>
        <v>0</v>
      </c>
      <c r="G108" s="36"/>
    </row>
    <row r="109" spans="1:7" ht="15">
      <c r="A109" s="10">
        <v>101</v>
      </c>
      <c r="B109" s="11" t="s">
        <v>74</v>
      </c>
      <c r="C109" s="12" t="s">
        <v>3</v>
      </c>
      <c r="D109" s="13">
        <v>50</v>
      </c>
      <c r="E109" s="33"/>
      <c r="F109" s="58">
        <f aca="true" t="shared" si="2" ref="F109:F142">D109*E109</f>
        <v>0</v>
      </c>
      <c r="G109" s="34"/>
    </row>
    <row r="110" spans="1:7" ht="15">
      <c r="A110" s="10">
        <v>102</v>
      </c>
      <c r="B110" s="11" t="s">
        <v>75</v>
      </c>
      <c r="C110" s="12" t="s">
        <v>3</v>
      </c>
      <c r="D110" s="13">
        <v>50</v>
      </c>
      <c r="E110" s="33"/>
      <c r="F110" s="58">
        <f t="shared" si="2"/>
        <v>0</v>
      </c>
      <c r="G110" s="34"/>
    </row>
    <row r="111" spans="1:7" ht="15">
      <c r="A111" s="10">
        <v>103</v>
      </c>
      <c r="B111" s="11" t="s">
        <v>76</v>
      </c>
      <c r="C111" s="12" t="s">
        <v>3</v>
      </c>
      <c r="D111" s="13">
        <v>50</v>
      </c>
      <c r="E111" s="33"/>
      <c r="F111" s="58">
        <f t="shared" si="2"/>
        <v>0</v>
      </c>
      <c r="G111" s="34"/>
    </row>
    <row r="112" spans="1:7" ht="15">
      <c r="A112" s="10">
        <v>104</v>
      </c>
      <c r="B112" s="11" t="s">
        <v>77</v>
      </c>
      <c r="C112" s="12" t="s">
        <v>3</v>
      </c>
      <c r="D112" s="13">
        <v>50</v>
      </c>
      <c r="E112" s="33"/>
      <c r="F112" s="58">
        <f t="shared" si="2"/>
        <v>0</v>
      </c>
      <c r="G112" s="34"/>
    </row>
    <row r="113" spans="1:7" ht="14.25" customHeight="1">
      <c r="A113" s="10">
        <v>105</v>
      </c>
      <c r="B113" s="11" t="s">
        <v>78</v>
      </c>
      <c r="C113" s="12" t="s">
        <v>3</v>
      </c>
      <c r="D113" s="13">
        <v>50</v>
      </c>
      <c r="E113" s="33"/>
      <c r="F113" s="58">
        <f t="shared" si="2"/>
        <v>0</v>
      </c>
      <c r="G113" s="34"/>
    </row>
    <row r="114" spans="1:7" ht="15">
      <c r="A114" s="10">
        <v>106</v>
      </c>
      <c r="B114" s="11" t="s">
        <v>79</v>
      </c>
      <c r="C114" s="12" t="s">
        <v>3</v>
      </c>
      <c r="D114" s="13">
        <v>50</v>
      </c>
      <c r="E114" s="33"/>
      <c r="F114" s="58">
        <f t="shared" si="2"/>
        <v>0</v>
      </c>
      <c r="G114" s="34"/>
    </row>
    <row r="115" spans="1:7" ht="15">
      <c r="A115" s="10">
        <v>107</v>
      </c>
      <c r="B115" s="11" t="s">
        <v>341</v>
      </c>
      <c r="C115" s="12" t="s">
        <v>3</v>
      </c>
      <c r="D115" s="13">
        <v>40</v>
      </c>
      <c r="E115" s="33"/>
      <c r="F115" s="58">
        <f t="shared" si="2"/>
        <v>0</v>
      </c>
      <c r="G115" s="34"/>
    </row>
    <row r="116" spans="1:7" ht="15" customHeight="1">
      <c r="A116" s="10">
        <v>108</v>
      </c>
      <c r="B116" s="11" t="s">
        <v>57</v>
      </c>
      <c r="C116" s="12" t="s">
        <v>3</v>
      </c>
      <c r="D116" s="13">
        <v>55</v>
      </c>
      <c r="E116" s="35"/>
      <c r="F116" s="58">
        <f t="shared" si="2"/>
        <v>0</v>
      </c>
      <c r="G116" s="36"/>
    </row>
    <row r="117" spans="1:7" ht="15">
      <c r="A117" s="10">
        <v>109</v>
      </c>
      <c r="B117" s="11" t="s">
        <v>58</v>
      </c>
      <c r="C117" s="12" t="s">
        <v>3</v>
      </c>
      <c r="D117" s="13">
        <v>10</v>
      </c>
      <c r="E117" s="35"/>
      <c r="F117" s="58">
        <f t="shared" si="2"/>
        <v>0</v>
      </c>
      <c r="G117" s="36"/>
    </row>
    <row r="118" spans="1:7" ht="15">
      <c r="A118" s="10">
        <v>110</v>
      </c>
      <c r="B118" s="11" t="s">
        <v>59</v>
      </c>
      <c r="C118" s="12" t="s">
        <v>3</v>
      </c>
      <c r="D118" s="13">
        <v>10</v>
      </c>
      <c r="E118" s="35"/>
      <c r="F118" s="58">
        <f t="shared" si="2"/>
        <v>0</v>
      </c>
      <c r="G118" s="36"/>
    </row>
    <row r="119" spans="1:7" ht="15">
      <c r="A119" s="10">
        <v>111</v>
      </c>
      <c r="B119" s="11" t="s">
        <v>80</v>
      </c>
      <c r="C119" s="12" t="s">
        <v>3</v>
      </c>
      <c r="D119" s="13">
        <v>30</v>
      </c>
      <c r="E119" s="35"/>
      <c r="F119" s="58">
        <f t="shared" si="2"/>
        <v>0</v>
      </c>
      <c r="G119" s="36"/>
    </row>
    <row r="120" spans="1:7" ht="15">
      <c r="A120" s="10">
        <v>112</v>
      </c>
      <c r="B120" s="11" t="s">
        <v>81</v>
      </c>
      <c r="C120" s="12" t="s">
        <v>3</v>
      </c>
      <c r="D120" s="13">
        <v>30</v>
      </c>
      <c r="E120" s="35"/>
      <c r="F120" s="58">
        <f t="shared" si="2"/>
        <v>0</v>
      </c>
      <c r="G120" s="36"/>
    </row>
    <row r="121" spans="1:7" ht="15">
      <c r="A121" s="10">
        <v>113</v>
      </c>
      <c r="B121" s="11" t="s">
        <v>82</v>
      </c>
      <c r="C121" s="12" t="s">
        <v>3</v>
      </c>
      <c r="D121" s="13">
        <v>10</v>
      </c>
      <c r="E121" s="35"/>
      <c r="F121" s="58">
        <f t="shared" si="2"/>
        <v>0</v>
      </c>
      <c r="G121" s="36"/>
    </row>
    <row r="122" spans="1:7" ht="15">
      <c r="A122" s="10">
        <v>114</v>
      </c>
      <c r="B122" s="11" t="s">
        <v>83</v>
      </c>
      <c r="C122" s="12" t="s">
        <v>3</v>
      </c>
      <c r="D122" s="13">
        <v>10</v>
      </c>
      <c r="E122" s="35"/>
      <c r="F122" s="58">
        <f t="shared" si="2"/>
        <v>0</v>
      </c>
      <c r="G122" s="36"/>
    </row>
    <row r="123" spans="1:7" ht="15">
      <c r="A123" s="10">
        <v>115</v>
      </c>
      <c r="B123" s="11" t="s">
        <v>84</v>
      </c>
      <c r="C123" s="12" t="s">
        <v>3</v>
      </c>
      <c r="D123" s="13">
        <v>10</v>
      </c>
      <c r="E123" s="35"/>
      <c r="F123" s="58">
        <f t="shared" si="2"/>
        <v>0</v>
      </c>
      <c r="G123" s="36"/>
    </row>
    <row r="124" spans="1:7" ht="15">
      <c r="A124" s="10">
        <v>116</v>
      </c>
      <c r="B124" s="11" t="s">
        <v>85</v>
      </c>
      <c r="C124" s="12" t="s">
        <v>3</v>
      </c>
      <c r="D124" s="13">
        <v>10</v>
      </c>
      <c r="E124" s="35"/>
      <c r="F124" s="58">
        <f t="shared" si="2"/>
        <v>0</v>
      </c>
      <c r="G124" s="36"/>
    </row>
    <row r="125" spans="1:7" ht="15">
      <c r="A125" s="10">
        <v>117</v>
      </c>
      <c r="B125" s="11" t="s">
        <v>86</v>
      </c>
      <c r="C125" s="12" t="s">
        <v>3</v>
      </c>
      <c r="D125" s="13">
        <v>30</v>
      </c>
      <c r="E125" s="35"/>
      <c r="F125" s="58">
        <f t="shared" si="2"/>
        <v>0</v>
      </c>
      <c r="G125" s="36"/>
    </row>
    <row r="126" spans="1:7" ht="28.5" customHeight="1">
      <c r="A126" s="10">
        <v>118</v>
      </c>
      <c r="B126" s="11" t="s">
        <v>281</v>
      </c>
      <c r="C126" s="12" t="s">
        <v>3</v>
      </c>
      <c r="D126" s="13">
        <v>30</v>
      </c>
      <c r="E126" s="35"/>
      <c r="F126" s="58">
        <f t="shared" si="2"/>
        <v>0</v>
      </c>
      <c r="G126" s="36"/>
    </row>
    <row r="127" spans="1:7" ht="27.75" customHeight="1">
      <c r="A127" s="10">
        <v>119</v>
      </c>
      <c r="B127" s="11" t="s">
        <v>87</v>
      </c>
      <c r="C127" s="12" t="s">
        <v>3</v>
      </c>
      <c r="D127" s="13">
        <v>30</v>
      </c>
      <c r="E127" s="35"/>
      <c r="F127" s="58">
        <f t="shared" si="2"/>
        <v>0</v>
      </c>
      <c r="G127" s="36"/>
    </row>
    <row r="128" spans="1:7" ht="30" customHeight="1">
      <c r="A128" s="10">
        <v>120</v>
      </c>
      <c r="B128" s="11" t="s">
        <v>283</v>
      </c>
      <c r="C128" s="12" t="s">
        <v>3</v>
      </c>
      <c r="D128" s="13">
        <v>32</v>
      </c>
      <c r="E128" s="35"/>
      <c r="F128" s="58">
        <f t="shared" si="2"/>
        <v>0</v>
      </c>
      <c r="G128" s="36"/>
    </row>
    <row r="129" spans="1:7" ht="30" customHeight="1">
      <c r="A129" s="10">
        <v>121</v>
      </c>
      <c r="B129" s="11" t="s">
        <v>284</v>
      </c>
      <c r="C129" s="12" t="s">
        <v>3</v>
      </c>
      <c r="D129" s="13">
        <v>32</v>
      </c>
      <c r="E129" s="35"/>
      <c r="F129" s="58">
        <f t="shared" si="2"/>
        <v>0</v>
      </c>
      <c r="G129" s="36"/>
    </row>
    <row r="130" spans="1:7" ht="76.5" customHeight="1">
      <c r="A130" s="10">
        <v>122</v>
      </c>
      <c r="B130" s="11" t="s">
        <v>381</v>
      </c>
      <c r="C130" s="12" t="s">
        <v>3</v>
      </c>
      <c r="D130" s="13">
        <v>6</v>
      </c>
      <c r="E130" s="35"/>
      <c r="F130" s="62">
        <f t="shared" si="2"/>
        <v>0</v>
      </c>
      <c r="G130" s="36"/>
    </row>
    <row r="131" spans="1:7" ht="79.5" customHeight="1">
      <c r="A131" s="10">
        <v>123</v>
      </c>
      <c r="B131" s="11" t="s">
        <v>380</v>
      </c>
      <c r="C131" s="12" t="s">
        <v>3</v>
      </c>
      <c r="D131" s="13">
        <v>11</v>
      </c>
      <c r="E131" s="35"/>
      <c r="F131" s="62">
        <f t="shared" si="2"/>
        <v>0</v>
      </c>
      <c r="G131" s="36"/>
    </row>
    <row r="132" spans="1:7" ht="79.5" customHeight="1">
      <c r="A132" s="10">
        <v>124</v>
      </c>
      <c r="B132" s="11" t="s">
        <v>379</v>
      </c>
      <c r="C132" s="12" t="s">
        <v>3</v>
      </c>
      <c r="D132" s="13">
        <v>15</v>
      </c>
      <c r="E132" s="35"/>
      <c r="F132" s="62">
        <f t="shared" si="2"/>
        <v>0</v>
      </c>
      <c r="G132" s="36"/>
    </row>
    <row r="133" spans="1:7" ht="15">
      <c r="A133" s="10">
        <v>125</v>
      </c>
      <c r="B133" s="11" t="s">
        <v>89</v>
      </c>
      <c r="C133" s="12" t="s">
        <v>3</v>
      </c>
      <c r="D133" s="13">
        <v>20</v>
      </c>
      <c r="E133" s="35"/>
      <c r="F133" s="58">
        <f t="shared" si="2"/>
        <v>0</v>
      </c>
      <c r="G133" s="36"/>
    </row>
    <row r="134" spans="1:7" ht="15">
      <c r="A134" s="10">
        <v>126</v>
      </c>
      <c r="B134" s="11" t="s">
        <v>90</v>
      </c>
      <c r="C134" s="12" t="s">
        <v>3</v>
      </c>
      <c r="D134" s="13">
        <v>15</v>
      </c>
      <c r="E134" s="35"/>
      <c r="F134" s="58">
        <f t="shared" si="2"/>
        <v>0</v>
      </c>
      <c r="G134" s="36"/>
    </row>
    <row r="135" spans="1:7" ht="15">
      <c r="A135" s="10">
        <v>127</v>
      </c>
      <c r="B135" s="11" t="s">
        <v>91</v>
      </c>
      <c r="C135" s="12" t="s">
        <v>3</v>
      </c>
      <c r="D135" s="13">
        <v>7</v>
      </c>
      <c r="E135" s="35"/>
      <c r="F135" s="58">
        <f t="shared" si="2"/>
        <v>0</v>
      </c>
      <c r="G135" s="36"/>
    </row>
    <row r="136" spans="1:7" ht="15">
      <c r="A136" s="10">
        <v>128</v>
      </c>
      <c r="B136" s="11" t="s">
        <v>92</v>
      </c>
      <c r="C136" s="12" t="s">
        <v>3</v>
      </c>
      <c r="D136" s="13">
        <v>5</v>
      </c>
      <c r="E136" s="35"/>
      <c r="F136" s="58">
        <f t="shared" si="2"/>
        <v>0</v>
      </c>
      <c r="G136" s="36"/>
    </row>
    <row r="137" spans="1:7" ht="20.25" customHeight="1">
      <c r="A137" s="10">
        <v>129</v>
      </c>
      <c r="B137" s="11" t="s">
        <v>93</v>
      </c>
      <c r="C137" s="12" t="s">
        <v>3</v>
      </c>
      <c r="D137" s="13">
        <v>10</v>
      </c>
      <c r="E137" s="35"/>
      <c r="F137" s="58">
        <f t="shared" si="2"/>
        <v>0</v>
      </c>
      <c r="G137" s="36"/>
    </row>
    <row r="138" spans="1:7" ht="15" customHeight="1">
      <c r="A138" s="10">
        <v>130</v>
      </c>
      <c r="B138" s="11" t="s">
        <v>94</v>
      </c>
      <c r="C138" s="12" t="s">
        <v>3</v>
      </c>
      <c r="D138" s="13">
        <v>10</v>
      </c>
      <c r="E138" s="35"/>
      <c r="F138" s="58">
        <f t="shared" si="2"/>
        <v>0</v>
      </c>
      <c r="G138" s="36"/>
    </row>
    <row r="139" spans="1:7" ht="15" customHeight="1">
      <c r="A139" s="10">
        <v>131</v>
      </c>
      <c r="B139" s="11" t="s">
        <v>95</v>
      </c>
      <c r="C139" s="12" t="s">
        <v>3</v>
      </c>
      <c r="D139" s="13">
        <v>10</v>
      </c>
      <c r="E139" s="35"/>
      <c r="F139" s="58">
        <f t="shared" si="2"/>
        <v>0</v>
      </c>
      <c r="G139" s="36"/>
    </row>
    <row r="140" spans="1:7" ht="17.25" customHeight="1">
      <c r="A140" s="10">
        <v>132</v>
      </c>
      <c r="B140" s="11" t="s">
        <v>96</v>
      </c>
      <c r="C140" s="12" t="s">
        <v>3</v>
      </c>
      <c r="D140" s="13">
        <v>10</v>
      </c>
      <c r="E140" s="35"/>
      <c r="F140" s="58">
        <f t="shared" si="2"/>
        <v>0</v>
      </c>
      <c r="G140" s="36"/>
    </row>
    <row r="141" spans="1:7" ht="30.75" customHeight="1">
      <c r="A141" s="10">
        <v>133</v>
      </c>
      <c r="B141" s="11" t="s">
        <v>97</v>
      </c>
      <c r="C141" s="12" t="s">
        <v>3</v>
      </c>
      <c r="D141" s="13">
        <v>20</v>
      </c>
      <c r="E141" s="35"/>
      <c r="F141" s="58">
        <f t="shared" si="2"/>
        <v>0</v>
      </c>
      <c r="G141" s="36"/>
    </row>
    <row r="142" spans="1:7" ht="33" customHeight="1">
      <c r="A142" s="10">
        <v>134</v>
      </c>
      <c r="B142" s="11" t="s">
        <v>98</v>
      </c>
      <c r="C142" s="12" t="s">
        <v>3</v>
      </c>
      <c r="D142" s="13">
        <v>1</v>
      </c>
      <c r="E142" s="35"/>
      <c r="F142" s="58">
        <f t="shared" si="2"/>
        <v>0</v>
      </c>
      <c r="G142" s="36"/>
    </row>
    <row r="143" spans="1:7" ht="17.25" customHeight="1">
      <c r="A143" s="10">
        <v>135</v>
      </c>
      <c r="B143" s="11" t="s">
        <v>105</v>
      </c>
      <c r="C143" s="12" t="s">
        <v>3</v>
      </c>
      <c r="D143" s="13">
        <v>250</v>
      </c>
      <c r="E143" s="33"/>
      <c r="F143" s="58">
        <f aca="true" t="shared" si="3" ref="F143:F186">D143*E143</f>
        <v>0</v>
      </c>
      <c r="G143" s="34"/>
    </row>
    <row r="144" spans="1:7" ht="18" customHeight="1">
      <c r="A144" s="10">
        <v>136</v>
      </c>
      <c r="B144" s="11" t="s">
        <v>106</v>
      </c>
      <c r="C144" s="12" t="s">
        <v>56</v>
      </c>
      <c r="D144" s="13">
        <v>6</v>
      </c>
      <c r="E144" s="33"/>
      <c r="F144" s="58">
        <f t="shared" si="3"/>
        <v>0</v>
      </c>
      <c r="G144" s="34"/>
    </row>
    <row r="145" spans="1:7" ht="15">
      <c r="A145" s="10">
        <v>137</v>
      </c>
      <c r="B145" s="11" t="s">
        <v>190</v>
      </c>
      <c r="C145" s="12" t="s">
        <v>109</v>
      </c>
      <c r="D145" s="13">
        <v>100</v>
      </c>
      <c r="E145" s="33"/>
      <c r="F145" s="58">
        <f t="shared" si="3"/>
        <v>0</v>
      </c>
      <c r="G145" s="34"/>
    </row>
    <row r="146" spans="1:7" ht="15">
      <c r="A146" s="10">
        <v>138</v>
      </c>
      <c r="B146" s="11" t="s">
        <v>191</v>
      </c>
      <c r="C146" s="12" t="s">
        <v>109</v>
      </c>
      <c r="D146" s="13">
        <v>100</v>
      </c>
      <c r="E146" s="33"/>
      <c r="F146" s="58">
        <f t="shared" si="3"/>
        <v>0</v>
      </c>
      <c r="G146" s="34"/>
    </row>
    <row r="147" spans="1:7" ht="15">
      <c r="A147" s="10">
        <v>139</v>
      </c>
      <c r="B147" s="11" t="s">
        <v>192</v>
      </c>
      <c r="C147" s="12" t="s">
        <v>109</v>
      </c>
      <c r="D147" s="13">
        <v>100</v>
      </c>
      <c r="E147" s="33"/>
      <c r="F147" s="58">
        <f t="shared" si="3"/>
        <v>0</v>
      </c>
      <c r="G147" s="34"/>
    </row>
    <row r="148" spans="1:7" ht="15">
      <c r="A148" s="10">
        <v>140</v>
      </c>
      <c r="B148" s="11" t="s">
        <v>193</v>
      </c>
      <c r="C148" s="12" t="s">
        <v>109</v>
      </c>
      <c r="D148" s="13">
        <v>100</v>
      </c>
      <c r="E148" s="33"/>
      <c r="F148" s="58">
        <f t="shared" si="3"/>
        <v>0</v>
      </c>
      <c r="G148" s="34"/>
    </row>
    <row r="149" spans="1:7" ht="18.75" customHeight="1">
      <c r="A149" s="10">
        <v>141</v>
      </c>
      <c r="B149" s="11" t="s">
        <v>110</v>
      </c>
      <c r="C149" s="12" t="s">
        <v>109</v>
      </c>
      <c r="D149" s="13">
        <v>700</v>
      </c>
      <c r="E149" s="33"/>
      <c r="F149" s="58">
        <f t="shared" si="3"/>
        <v>0</v>
      </c>
      <c r="G149" s="34"/>
    </row>
    <row r="150" spans="1:7" ht="17.25" customHeight="1">
      <c r="A150" s="10">
        <v>142</v>
      </c>
      <c r="B150" s="11" t="s">
        <v>111</v>
      </c>
      <c r="C150" s="12" t="s">
        <v>109</v>
      </c>
      <c r="D150" s="13">
        <v>700</v>
      </c>
      <c r="E150" s="33"/>
      <c r="F150" s="58">
        <f t="shared" si="3"/>
        <v>0</v>
      </c>
      <c r="G150" s="34"/>
    </row>
    <row r="151" spans="1:7" ht="18.75" customHeight="1">
      <c r="A151" s="10">
        <v>143</v>
      </c>
      <c r="B151" s="11" t="s">
        <v>112</v>
      </c>
      <c r="C151" s="12" t="s">
        <v>109</v>
      </c>
      <c r="D151" s="13">
        <v>400</v>
      </c>
      <c r="E151" s="33"/>
      <c r="F151" s="58">
        <f t="shared" si="3"/>
        <v>0</v>
      </c>
      <c r="G151" s="34"/>
    </row>
    <row r="152" spans="1:7" ht="17.25" customHeight="1">
      <c r="A152" s="10">
        <v>144</v>
      </c>
      <c r="B152" s="11" t="s">
        <v>113</v>
      </c>
      <c r="C152" s="12" t="s">
        <v>109</v>
      </c>
      <c r="D152" s="13">
        <v>400</v>
      </c>
      <c r="E152" s="33"/>
      <c r="F152" s="58">
        <f t="shared" si="3"/>
        <v>0</v>
      </c>
      <c r="G152" s="34"/>
    </row>
    <row r="153" spans="1:7" ht="18.75" customHeight="1">
      <c r="A153" s="10">
        <v>145</v>
      </c>
      <c r="B153" s="11" t="s">
        <v>114</v>
      </c>
      <c r="C153" s="12" t="s">
        <v>109</v>
      </c>
      <c r="D153" s="13">
        <v>300</v>
      </c>
      <c r="E153" s="33"/>
      <c r="F153" s="58">
        <f t="shared" si="3"/>
        <v>0</v>
      </c>
      <c r="G153" s="34"/>
    </row>
    <row r="154" spans="1:7" ht="17.25" customHeight="1">
      <c r="A154" s="10">
        <v>146</v>
      </c>
      <c r="B154" s="11" t="s">
        <v>115</v>
      </c>
      <c r="C154" s="12" t="s">
        <v>109</v>
      </c>
      <c r="D154" s="13">
        <v>100</v>
      </c>
      <c r="E154" s="33"/>
      <c r="F154" s="58">
        <f t="shared" si="3"/>
        <v>0</v>
      </c>
      <c r="G154" s="34"/>
    </row>
    <row r="155" spans="1:7" ht="19.5" customHeight="1">
      <c r="A155" s="10">
        <v>147</v>
      </c>
      <c r="B155" s="11" t="s">
        <v>116</v>
      </c>
      <c r="C155" s="12" t="s">
        <v>109</v>
      </c>
      <c r="D155" s="13">
        <v>100</v>
      </c>
      <c r="E155" s="33"/>
      <c r="F155" s="58">
        <f t="shared" si="3"/>
        <v>0</v>
      </c>
      <c r="G155" s="34"/>
    </row>
    <row r="156" spans="1:7" ht="15">
      <c r="A156" s="10">
        <v>148</v>
      </c>
      <c r="B156" s="11" t="s">
        <v>117</v>
      </c>
      <c r="C156" s="12" t="s">
        <v>109</v>
      </c>
      <c r="D156" s="13">
        <v>200</v>
      </c>
      <c r="E156" s="33"/>
      <c r="F156" s="58">
        <f t="shared" si="3"/>
        <v>0</v>
      </c>
      <c r="G156" s="34"/>
    </row>
    <row r="157" spans="1:7" ht="15">
      <c r="A157" s="10">
        <v>149</v>
      </c>
      <c r="B157" s="11" t="s">
        <v>118</v>
      </c>
      <c r="C157" s="12" t="s">
        <v>109</v>
      </c>
      <c r="D157" s="13">
        <v>200</v>
      </c>
      <c r="E157" s="33"/>
      <c r="F157" s="58">
        <f t="shared" si="3"/>
        <v>0</v>
      </c>
      <c r="G157" s="34"/>
    </row>
    <row r="158" spans="1:7" ht="15">
      <c r="A158" s="10">
        <v>150</v>
      </c>
      <c r="B158" s="16" t="s">
        <v>119</v>
      </c>
      <c r="C158" s="12" t="s">
        <v>109</v>
      </c>
      <c r="D158" s="13">
        <v>200</v>
      </c>
      <c r="E158" s="33"/>
      <c r="F158" s="58">
        <f t="shared" si="3"/>
        <v>0</v>
      </c>
      <c r="G158" s="34"/>
    </row>
    <row r="159" spans="1:7" ht="15">
      <c r="A159" s="10">
        <v>151</v>
      </c>
      <c r="B159" s="11" t="s">
        <v>289</v>
      </c>
      <c r="C159" s="12" t="s">
        <v>109</v>
      </c>
      <c r="D159" s="13">
        <v>100</v>
      </c>
      <c r="E159" s="33"/>
      <c r="F159" s="58">
        <f t="shared" si="3"/>
        <v>0</v>
      </c>
      <c r="G159" s="34"/>
    </row>
    <row r="160" spans="1:7" ht="15">
      <c r="A160" s="10">
        <v>152</v>
      </c>
      <c r="B160" s="11" t="s">
        <v>229</v>
      </c>
      <c r="C160" s="12" t="s">
        <v>109</v>
      </c>
      <c r="D160" s="13">
        <v>200</v>
      </c>
      <c r="E160" s="33"/>
      <c r="F160" s="58">
        <f t="shared" si="3"/>
        <v>0</v>
      </c>
      <c r="G160" s="34"/>
    </row>
    <row r="161" spans="1:7" ht="15">
      <c r="A161" s="10">
        <v>153</v>
      </c>
      <c r="B161" s="11" t="s">
        <v>367</v>
      </c>
      <c r="C161" s="12" t="s">
        <v>109</v>
      </c>
      <c r="D161" s="13">
        <v>400</v>
      </c>
      <c r="E161" s="33"/>
      <c r="F161" s="62">
        <f t="shared" si="3"/>
        <v>0</v>
      </c>
      <c r="G161" s="34"/>
    </row>
    <row r="162" spans="1:7" ht="15">
      <c r="A162" s="10">
        <v>154</v>
      </c>
      <c r="B162" s="11" t="s">
        <v>194</v>
      </c>
      <c r="C162" s="12" t="s">
        <v>109</v>
      </c>
      <c r="D162" s="13">
        <v>100</v>
      </c>
      <c r="E162" s="33"/>
      <c r="F162" s="58">
        <f t="shared" si="3"/>
        <v>0</v>
      </c>
      <c r="G162" s="34"/>
    </row>
    <row r="163" spans="1:7" ht="15">
      <c r="A163" s="10">
        <v>155</v>
      </c>
      <c r="B163" s="11" t="s">
        <v>290</v>
      </c>
      <c r="C163" s="12" t="s">
        <v>109</v>
      </c>
      <c r="D163" s="13">
        <v>100</v>
      </c>
      <c r="E163" s="33"/>
      <c r="F163" s="58">
        <f t="shared" si="3"/>
        <v>0</v>
      </c>
      <c r="G163" s="34"/>
    </row>
    <row r="164" spans="1:7" ht="15">
      <c r="A164" s="10">
        <v>156</v>
      </c>
      <c r="B164" s="11" t="s">
        <v>291</v>
      </c>
      <c r="C164" s="12" t="s">
        <v>109</v>
      </c>
      <c r="D164" s="13">
        <v>100</v>
      </c>
      <c r="E164" s="33"/>
      <c r="F164" s="58">
        <f t="shared" si="3"/>
        <v>0</v>
      </c>
      <c r="G164" s="34"/>
    </row>
    <row r="165" spans="1:7" ht="15">
      <c r="A165" s="10">
        <v>157</v>
      </c>
      <c r="B165" s="11" t="s">
        <v>195</v>
      </c>
      <c r="C165" s="12" t="s">
        <v>109</v>
      </c>
      <c r="D165" s="13">
        <v>100</v>
      </c>
      <c r="E165" s="33"/>
      <c r="F165" s="58">
        <f t="shared" si="3"/>
        <v>0</v>
      </c>
      <c r="G165" s="34"/>
    </row>
    <row r="166" spans="1:7" ht="15">
      <c r="A166" s="10">
        <v>158</v>
      </c>
      <c r="B166" s="11" t="s">
        <v>196</v>
      </c>
      <c r="C166" s="12" t="s">
        <v>109</v>
      </c>
      <c r="D166" s="13">
        <v>100</v>
      </c>
      <c r="E166" s="33"/>
      <c r="F166" s="58">
        <f t="shared" si="3"/>
        <v>0</v>
      </c>
      <c r="G166" s="34"/>
    </row>
    <row r="167" spans="1:7" ht="15">
      <c r="A167" s="10">
        <v>159</v>
      </c>
      <c r="B167" s="11" t="s">
        <v>197</v>
      </c>
      <c r="C167" s="12" t="s">
        <v>109</v>
      </c>
      <c r="D167" s="13">
        <v>100</v>
      </c>
      <c r="E167" s="33"/>
      <c r="F167" s="58">
        <f t="shared" si="3"/>
        <v>0</v>
      </c>
      <c r="G167" s="34"/>
    </row>
    <row r="168" spans="1:7" ht="15">
      <c r="A168" s="10">
        <v>160</v>
      </c>
      <c r="B168" s="11" t="s">
        <v>198</v>
      </c>
      <c r="C168" s="12" t="s">
        <v>109</v>
      </c>
      <c r="D168" s="13">
        <v>100</v>
      </c>
      <c r="E168" s="33"/>
      <c r="F168" s="58">
        <f t="shared" si="3"/>
        <v>0</v>
      </c>
      <c r="G168" s="34"/>
    </row>
    <row r="169" spans="1:7" ht="15">
      <c r="A169" s="10">
        <v>161</v>
      </c>
      <c r="B169" s="11" t="s">
        <v>199</v>
      </c>
      <c r="C169" s="12" t="s">
        <v>109</v>
      </c>
      <c r="D169" s="13">
        <v>100</v>
      </c>
      <c r="E169" s="33"/>
      <c r="F169" s="58">
        <f t="shared" si="3"/>
        <v>0</v>
      </c>
      <c r="G169" s="34"/>
    </row>
    <row r="170" spans="1:7" ht="15">
      <c r="A170" s="10">
        <v>162</v>
      </c>
      <c r="B170" s="11" t="s">
        <v>200</v>
      </c>
      <c r="C170" s="12" t="s">
        <v>109</v>
      </c>
      <c r="D170" s="13">
        <v>100</v>
      </c>
      <c r="E170" s="33"/>
      <c r="F170" s="58">
        <f t="shared" si="3"/>
        <v>0</v>
      </c>
      <c r="G170" s="34"/>
    </row>
    <row r="171" spans="1:7" ht="15">
      <c r="A171" s="10">
        <v>163</v>
      </c>
      <c r="B171" s="11" t="s">
        <v>201</v>
      </c>
      <c r="C171" s="12" t="s">
        <v>109</v>
      </c>
      <c r="D171" s="13">
        <v>100</v>
      </c>
      <c r="E171" s="33"/>
      <c r="F171" s="58">
        <f t="shared" si="3"/>
        <v>0</v>
      </c>
      <c r="G171" s="34"/>
    </row>
    <row r="172" spans="1:7" ht="15">
      <c r="A172" s="10">
        <v>164</v>
      </c>
      <c r="B172" s="11" t="s">
        <v>202</v>
      </c>
      <c r="C172" s="12" t="s">
        <v>109</v>
      </c>
      <c r="D172" s="13">
        <v>100</v>
      </c>
      <c r="E172" s="33"/>
      <c r="F172" s="58">
        <f t="shared" si="3"/>
        <v>0</v>
      </c>
      <c r="G172" s="34"/>
    </row>
    <row r="173" spans="1:7" ht="15">
      <c r="A173" s="10">
        <v>165</v>
      </c>
      <c r="B173" s="11" t="s">
        <v>203</v>
      </c>
      <c r="C173" s="12" t="s">
        <v>109</v>
      </c>
      <c r="D173" s="13">
        <v>100</v>
      </c>
      <c r="E173" s="33"/>
      <c r="F173" s="58">
        <f t="shared" si="3"/>
        <v>0</v>
      </c>
      <c r="G173" s="34"/>
    </row>
    <row r="174" spans="1:7" ht="15">
      <c r="A174" s="10">
        <v>166</v>
      </c>
      <c r="B174" s="11" t="s">
        <v>204</v>
      </c>
      <c r="C174" s="12" t="s">
        <v>109</v>
      </c>
      <c r="D174" s="13">
        <v>100</v>
      </c>
      <c r="E174" s="33"/>
      <c r="F174" s="58">
        <f t="shared" si="3"/>
        <v>0</v>
      </c>
      <c r="G174" s="34"/>
    </row>
    <row r="175" spans="1:7" ht="15">
      <c r="A175" s="10">
        <v>167</v>
      </c>
      <c r="B175" s="11" t="s">
        <v>205</v>
      </c>
      <c r="C175" s="12" t="s">
        <v>109</v>
      </c>
      <c r="D175" s="13">
        <v>100</v>
      </c>
      <c r="E175" s="33"/>
      <c r="F175" s="58">
        <f t="shared" si="3"/>
        <v>0</v>
      </c>
      <c r="G175" s="34"/>
    </row>
    <row r="176" spans="1:7" ht="15">
      <c r="A176" s="10">
        <v>168</v>
      </c>
      <c r="B176" s="11" t="s">
        <v>206</v>
      </c>
      <c r="C176" s="12" t="s">
        <v>109</v>
      </c>
      <c r="D176" s="13">
        <v>100</v>
      </c>
      <c r="E176" s="33"/>
      <c r="F176" s="58">
        <f t="shared" si="3"/>
        <v>0</v>
      </c>
      <c r="G176" s="34"/>
    </row>
    <row r="177" spans="1:7" ht="15">
      <c r="A177" s="10">
        <v>169</v>
      </c>
      <c r="B177" s="11" t="s">
        <v>342</v>
      </c>
      <c r="C177" s="12" t="s">
        <v>109</v>
      </c>
      <c r="D177" s="13">
        <v>25</v>
      </c>
      <c r="E177" s="33"/>
      <c r="F177" s="58">
        <f t="shared" si="3"/>
        <v>0</v>
      </c>
      <c r="G177" s="34"/>
    </row>
    <row r="178" spans="1:7" ht="15">
      <c r="A178" s="10">
        <v>170</v>
      </c>
      <c r="B178" s="11" t="s">
        <v>343</v>
      </c>
      <c r="C178" s="12" t="s">
        <v>109</v>
      </c>
      <c r="D178" s="13">
        <v>25</v>
      </c>
      <c r="E178" s="33"/>
      <c r="F178" s="58">
        <f t="shared" si="3"/>
        <v>0</v>
      </c>
      <c r="G178" s="34"/>
    </row>
    <row r="179" spans="1:7" ht="15">
      <c r="A179" s="10">
        <v>171</v>
      </c>
      <c r="B179" s="11" t="s">
        <v>344</v>
      </c>
      <c r="C179" s="12" t="s">
        <v>109</v>
      </c>
      <c r="D179" s="13">
        <v>25</v>
      </c>
      <c r="E179" s="33"/>
      <c r="F179" s="58">
        <f t="shared" si="3"/>
        <v>0</v>
      </c>
      <c r="G179" s="34"/>
    </row>
    <row r="180" spans="1:7" ht="15">
      <c r="A180" s="10">
        <v>172</v>
      </c>
      <c r="B180" s="11" t="s">
        <v>345</v>
      </c>
      <c r="C180" s="12" t="s">
        <v>109</v>
      </c>
      <c r="D180" s="13">
        <v>25</v>
      </c>
      <c r="E180" s="33"/>
      <c r="F180" s="58">
        <f t="shared" si="3"/>
        <v>0</v>
      </c>
      <c r="G180" s="34"/>
    </row>
    <row r="181" spans="1:7" ht="15">
      <c r="A181" s="10">
        <v>173</v>
      </c>
      <c r="B181" s="11" t="s">
        <v>346</v>
      </c>
      <c r="C181" s="12" t="s">
        <v>109</v>
      </c>
      <c r="D181" s="13">
        <v>25</v>
      </c>
      <c r="E181" s="33"/>
      <c r="F181" s="58">
        <f t="shared" si="3"/>
        <v>0</v>
      </c>
      <c r="G181" s="34"/>
    </row>
    <row r="182" spans="1:7" ht="15">
      <c r="A182" s="10">
        <v>174</v>
      </c>
      <c r="B182" s="11" t="s">
        <v>368</v>
      </c>
      <c r="C182" s="12" t="s">
        <v>109</v>
      </c>
      <c r="D182" s="13">
        <v>300</v>
      </c>
      <c r="E182" s="33"/>
      <c r="F182" s="62">
        <f t="shared" si="3"/>
        <v>0</v>
      </c>
      <c r="G182" s="61"/>
    </row>
    <row r="183" spans="1:7" ht="54.75" customHeight="1">
      <c r="A183" s="10">
        <v>175</v>
      </c>
      <c r="B183" s="11" t="s">
        <v>350</v>
      </c>
      <c r="C183" s="12" t="s">
        <v>3</v>
      </c>
      <c r="D183" s="13">
        <v>12</v>
      </c>
      <c r="E183" s="33"/>
      <c r="F183" s="58">
        <f t="shared" si="3"/>
        <v>0</v>
      </c>
      <c r="G183" s="36"/>
    </row>
    <row r="184" spans="1:7" ht="15">
      <c r="A184" s="10">
        <v>176</v>
      </c>
      <c r="B184" s="11" t="s">
        <v>372</v>
      </c>
      <c r="C184" s="12" t="s">
        <v>3</v>
      </c>
      <c r="D184" s="13">
        <v>30</v>
      </c>
      <c r="E184" s="35"/>
      <c r="F184" s="58">
        <f t="shared" si="3"/>
        <v>0</v>
      </c>
      <c r="G184" s="36"/>
    </row>
    <row r="185" spans="1:7" ht="38.25">
      <c r="A185" s="10">
        <v>177</v>
      </c>
      <c r="B185" s="11" t="s">
        <v>373</v>
      </c>
      <c r="C185" s="12" t="s">
        <v>3</v>
      </c>
      <c r="D185" s="13">
        <v>20</v>
      </c>
      <c r="E185" s="35"/>
      <c r="F185" s="58">
        <f t="shared" si="3"/>
        <v>0</v>
      </c>
      <c r="G185" s="36"/>
    </row>
    <row r="186" spans="1:7" ht="30" customHeight="1">
      <c r="A186" s="10">
        <v>178</v>
      </c>
      <c r="B186" s="11" t="s">
        <v>293</v>
      </c>
      <c r="C186" s="12" t="s">
        <v>3</v>
      </c>
      <c r="D186" s="13">
        <v>30</v>
      </c>
      <c r="E186" s="35"/>
      <c r="F186" s="58">
        <f t="shared" si="3"/>
        <v>0</v>
      </c>
      <c r="G186" s="36"/>
    </row>
    <row r="187" spans="1:7" ht="38.25">
      <c r="A187" s="10">
        <v>179</v>
      </c>
      <c r="B187" s="11" t="s">
        <v>294</v>
      </c>
      <c r="C187" s="12" t="s">
        <v>3</v>
      </c>
      <c r="D187" s="13">
        <v>30</v>
      </c>
      <c r="E187" s="35"/>
      <c r="F187" s="58">
        <f aca="true" t="shared" si="4" ref="F187:F233">D187*E187</f>
        <v>0</v>
      </c>
      <c r="G187" s="36"/>
    </row>
    <row r="188" spans="1:7" ht="43.5" customHeight="1">
      <c r="A188" s="10">
        <v>180</v>
      </c>
      <c r="B188" s="11" t="s">
        <v>295</v>
      </c>
      <c r="C188" s="12" t="s">
        <v>3</v>
      </c>
      <c r="D188" s="13">
        <v>30</v>
      </c>
      <c r="E188" s="35"/>
      <c r="F188" s="58">
        <f t="shared" si="4"/>
        <v>0</v>
      </c>
      <c r="G188" s="36"/>
    </row>
    <row r="189" spans="1:7" ht="42.75" customHeight="1">
      <c r="A189" s="10">
        <v>181</v>
      </c>
      <c r="B189" s="11" t="s">
        <v>296</v>
      </c>
      <c r="C189" s="12" t="s">
        <v>3</v>
      </c>
      <c r="D189" s="13">
        <v>30</v>
      </c>
      <c r="E189" s="35"/>
      <c r="F189" s="58">
        <f t="shared" si="4"/>
        <v>0</v>
      </c>
      <c r="G189" s="36"/>
    </row>
    <row r="190" spans="1:7" ht="27.75" customHeight="1">
      <c r="A190" s="10">
        <v>182</v>
      </c>
      <c r="B190" s="11" t="s">
        <v>297</v>
      </c>
      <c r="C190" s="12" t="s">
        <v>3</v>
      </c>
      <c r="D190" s="13">
        <v>20</v>
      </c>
      <c r="E190" s="35"/>
      <c r="F190" s="58">
        <f t="shared" si="4"/>
        <v>0</v>
      </c>
      <c r="G190" s="36"/>
    </row>
    <row r="191" spans="1:7" ht="42.75" customHeight="1">
      <c r="A191" s="10">
        <v>183</v>
      </c>
      <c r="B191" s="11" t="s">
        <v>298</v>
      </c>
      <c r="C191" s="12" t="s">
        <v>3</v>
      </c>
      <c r="D191" s="13">
        <v>30</v>
      </c>
      <c r="E191" s="35"/>
      <c r="F191" s="58">
        <f t="shared" si="4"/>
        <v>0</v>
      </c>
      <c r="G191" s="36"/>
    </row>
    <row r="192" spans="1:7" ht="43.5" customHeight="1">
      <c r="A192" s="10">
        <v>184</v>
      </c>
      <c r="B192" s="11" t="s">
        <v>299</v>
      </c>
      <c r="C192" s="12" t="s">
        <v>3</v>
      </c>
      <c r="D192" s="13">
        <v>20</v>
      </c>
      <c r="E192" s="35"/>
      <c r="F192" s="58">
        <f t="shared" si="4"/>
        <v>0</v>
      </c>
      <c r="G192" s="36"/>
    </row>
    <row r="193" spans="1:7" ht="39.75" customHeight="1">
      <c r="A193" s="10">
        <v>185</v>
      </c>
      <c r="B193" s="11" t="s">
        <v>224</v>
      </c>
      <c r="C193" s="12" t="s">
        <v>3</v>
      </c>
      <c r="D193" s="13">
        <v>30</v>
      </c>
      <c r="E193" s="35"/>
      <c r="F193" s="58">
        <f t="shared" si="4"/>
        <v>0</v>
      </c>
      <c r="G193" s="36"/>
    </row>
    <row r="194" spans="1:7" ht="39.75" customHeight="1">
      <c r="A194" s="10">
        <v>186</v>
      </c>
      <c r="B194" s="11" t="s">
        <v>300</v>
      </c>
      <c r="C194" s="12" t="s">
        <v>3</v>
      </c>
      <c r="D194" s="13">
        <v>20</v>
      </c>
      <c r="E194" s="35"/>
      <c r="F194" s="58">
        <f t="shared" si="4"/>
        <v>0</v>
      </c>
      <c r="G194" s="36"/>
    </row>
    <row r="195" spans="1:7" ht="64.5" customHeight="1">
      <c r="A195" s="10">
        <v>187</v>
      </c>
      <c r="B195" s="63" t="s">
        <v>378</v>
      </c>
      <c r="C195" s="12" t="s">
        <v>3</v>
      </c>
      <c r="D195" s="13">
        <v>20</v>
      </c>
      <c r="E195" s="35"/>
      <c r="F195" s="58">
        <f t="shared" si="4"/>
        <v>0</v>
      </c>
      <c r="G195" s="36"/>
    </row>
    <row r="196" spans="1:7" ht="53.25" customHeight="1">
      <c r="A196" s="10">
        <v>188</v>
      </c>
      <c r="B196" s="64" t="s">
        <v>351</v>
      </c>
      <c r="C196" s="12" t="s">
        <v>3</v>
      </c>
      <c r="D196" s="13">
        <v>20</v>
      </c>
      <c r="E196" s="35"/>
      <c r="F196" s="58">
        <f t="shared" si="4"/>
        <v>0</v>
      </c>
      <c r="G196" s="36"/>
    </row>
    <row r="197" spans="1:7" ht="39.75" customHeight="1">
      <c r="A197" s="10">
        <v>189</v>
      </c>
      <c r="B197" s="11" t="s">
        <v>301</v>
      </c>
      <c r="C197" s="12" t="s">
        <v>3</v>
      </c>
      <c r="D197" s="13">
        <v>35</v>
      </c>
      <c r="E197" s="35"/>
      <c r="F197" s="58">
        <f t="shared" si="4"/>
        <v>0</v>
      </c>
      <c r="G197" s="36"/>
    </row>
    <row r="198" spans="1:7" ht="29.25" customHeight="1">
      <c r="A198" s="10">
        <v>190</v>
      </c>
      <c r="B198" s="11" t="s">
        <v>225</v>
      </c>
      <c r="C198" s="12" t="s">
        <v>3</v>
      </c>
      <c r="D198" s="13">
        <v>20</v>
      </c>
      <c r="E198" s="35"/>
      <c r="F198" s="58">
        <f t="shared" si="4"/>
        <v>0</v>
      </c>
      <c r="G198" s="36"/>
    </row>
    <row r="199" spans="1:7" ht="57" customHeight="1">
      <c r="A199" s="10">
        <v>191</v>
      </c>
      <c r="B199" s="11" t="s">
        <v>302</v>
      </c>
      <c r="C199" s="12" t="s">
        <v>3</v>
      </c>
      <c r="D199" s="13">
        <v>20</v>
      </c>
      <c r="E199" s="35"/>
      <c r="F199" s="58">
        <f t="shared" si="4"/>
        <v>0</v>
      </c>
      <c r="G199" s="36"/>
    </row>
    <row r="200" spans="1:7" ht="70.5" customHeight="1">
      <c r="A200" s="10">
        <v>192</v>
      </c>
      <c r="B200" s="11" t="s">
        <v>303</v>
      </c>
      <c r="C200" s="12" t="s">
        <v>3</v>
      </c>
      <c r="D200" s="13">
        <v>50</v>
      </c>
      <c r="E200" s="35"/>
      <c r="F200" s="58">
        <f t="shared" si="4"/>
        <v>0</v>
      </c>
      <c r="G200" s="36"/>
    </row>
    <row r="201" spans="1:7" ht="119.25" customHeight="1">
      <c r="A201" s="10">
        <v>193</v>
      </c>
      <c r="B201" s="11" t="s">
        <v>352</v>
      </c>
      <c r="C201" s="12" t="s">
        <v>3</v>
      </c>
      <c r="D201" s="13">
        <v>4</v>
      </c>
      <c r="E201" s="35"/>
      <c r="F201" s="58">
        <f t="shared" si="4"/>
        <v>0</v>
      </c>
      <c r="G201" s="36"/>
    </row>
    <row r="202" spans="1:7" ht="70.5" customHeight="1">
      <c r="A202" s="10">
        <v>194</v>
      </c>
      <c r="B202" s="11" t="s">
        <v>304</v>
      </c>
      <c r="C202" s="12" t="s">
        <v>3</v>
      </c>
      <c r="D202" s="13">
        <v>50</v>
      </c>
      <c r="E202" s="35"/>
      <c r="F202" s="58">
        <f t="shared" si="4"/>
        <v>0</v>
      </c>
      <c r="G202" s="36"/>
    </row>
    <row r="203" spans="1:7" ht="40.5" customHeight="1">
      <c r="A203" s="10">
        <v>195</v>
      </c>
      <c r="B203" s="11" t="s">
        <v>306</v>
      </c>
      <c r="C203" s="12" t="s">
        <v>3</v>
      </c>
      <c r="D203" s="13">
        <v>10</v>
      </c>
      <c r="E203" s="35"/>
      <c r="F203" s="58">
        <f t="shared" si="4"/>
        <v>0</v>
      </c>
      <c r="G203" s="36"/>
    </row>
    <row r="204" spans="1:7" ht="56.25" customHeight="1">
      <c r="A204" s="10">
        <v>196</v>
      </c>
      <c r="B204" s="11" t="s">
        <v>307</v>
      </c>
      <c r="C204" s="12" t="s">
        <v>3</v>
      </c>
      <c r="D204" s="13">
        <v>20</v>
      </c>
      <c r="E204" s="35"/>
      <c r="F204" s="58">
        <f t="shared" si="4"/>
        <v>0</v>
      </c>
      <c r="G204" s="36"/>
    </row>
    <row r="205" spans="1:7" ht="70.5" customHeight="1">
      <c r="A205" s="10">
        <v>197</v>
      </c>
      <c r="B205" s="11" t="s">
        <v>308</v>
      </c>
      <c r="C205" s="12" t="s">
        <v>3</v>
      </c>
      <c r="D205" s="13">
        <v>30</v>
      </c>
      <c r="E205" s="35"/>
      <c r="F205" s="58">
        <f t="shared" si="4"/>
        <v>0</v>
      </c>
      <c r="G205" s="36"/>
    </row>
    <row r="206" spans="1:7" ht="39.75" customHeight="1">
      <c r="A206" s="10">
        <v>198</v>
      </c>
      <c r="B206" s="11" t="s">
        <v>309</v>
      </c>
      <c r="C206" s="12" t="s">
        <v>3</v>
      </c>
      <c r="D206" s="13">
        <v>10</v>
      </c>
      <c r="E206" s="35"/>
      <c r="F206" s="58">
        <f t="shared" si="4"/>
        <v>0</v>
      </c>
      <c r="G206" s="36"/>
    </row>
    <row r="207" spans="1:7" ht="18" customHeight="1">
      <c r="A207" s="10">
        <v>199</v>
      </c>
      <c r="B207" s="11" t="s">
        <v>137</v>
      </c>
      <c r="C207" s="12" t="s">
        <v>3</v>
      </c>
      <c r="D207" s="13">
        <v>10</v>
      </c>
      <c r="E207" s="33"/>
      <c r="F207" s="58">
        <f t="shared" si="4"/>
        <v>0</v>
      </c>
      <c r="G207" s="34"/>
    </row>
    <row r="208" spans="1:7" ht="16.5" customHeight="1">
      <c r="A208" s="10">
        <v>200</v>
      </c>
      <c r="B208" s="11" t="s">
        <v>138</v>
      </c>
      <c r="C208" s="12" t="s">
        <v>3</v>
      </c>
      <c r="D208" s="13">
        <v>10</v>
      </c>
      <c r="E208" s="33"/>
      <c r="F208" s="58">
        <f t="shared" si="4"/>
        <v>0</v>
      </c>
      <c r="G208" s="34"/>
    </row>
    <row r="209" spans="1:7" ht="42.75" customHeight="1">
      <c r="A209" s="10">
        <v>201</v>
      </c>
      <c r="B209" s="11" t="s">
        <v>207</v>
      </c>
      <c r="C209" s="12" t="s">
        <v>3</v>
      </c>
      <c r="D209" s="13">
        <v>2</v>
      </c>
      <c r="E209" s="33"/>
      <c r="F209" s="58">
        <f t="shared" si="4"/>
        <v>0</v>
      </c>
      <c r="G209" s="36"/>
    </row>
    <row r="210" spans="1:7" ht="16.5" customHeight="1">
      <c r="A210" s="10">
        <v>202</v>
      </c>
      <c r="B210" s="11" t="s">
        <v>139</v>
      </c>
      <c r="C210" s="12" t="s">
        <v>3</v>
      </c>
      <c r="D210" s="13">
        <v>50</v>
      </c>
      <c r="E210" s="33"/>
      <c r="F210" s="58">
        <f t="shared" si="4"/>
        <v>0</v>
      </c>
      <c r="G210" s="34"/>
    </row>
    <row r="211" spans="1:7" ht="15.75" customHeight="1">
      <c r="A211" s="10">
        <v>203</v>
      </c>
      <c r="B211" s="11" t="s">
        <v>140</v>
      </c>
      <c r="C211" s="12" t="s">
        <v>3</v>
      </c>
      <c r="D211" s="13">
        <v>100</v>
      </c>
      <c r="E211" s="33"/>
      <c r="F211" s="58">
        <f t="shared" si="4"/>
        <v>0</v>
      </c>
      <c r="G211" s="34"/>
    </row>
    <row r="212" spans="1:7" ht="27.75" customHeight="1">
      <c r="A212" s="10">
        <v>204</v>
      </c>
      <c r="B212" s="11" t="s">
        <v>142</v>
      </c>
      <c r="C212" s="12" t="s">
        <v>3</v>
      </c>
      <c r="D212" s="13">
        <v>10</v>
      </c>
      <c r="E212" s="35"/>
      <c r="F212" s="58">
        <f t="shared" si="4"/>
        <v>0</v>
      </c>
      <c r="G212" s="36"/>
    </row>
    <row r="213" spans="1:7" ht="54" customHeight="1">
      <c r="A213" s="10">
        <v>205</v>
      </c>
      <c r="B213" s="11" t="s">
        <v>149</v>
      </c>
      <c r="C213" s="12" t="s">
        <v>3</v>
      </c>
      <c r="D213" s="13">
        <v>10</v>
      </c>
      <c r="E213" s="35"/>
      <c r="F213" s="58">
        <f t="shared" si="4"/>
        <v>0</v>
      </c>
      <c r="G213" s="36"/>
    </row>
    <row r="214" spans="1:7" ht="27" customHeight="1">
      <c r="A214" s="10">
        <v>206</v>
      </c>
      <c r="B214" s="11" t="s">
        <v>212</v>
      </c>
      <c r="C214" s="12" t="s">
        <v>3</v>
      </c>
      <c r="D214" s="13">
        <v>5</v>
      </c>
      <c r="E214" s="35"/>
      <c r="F214" s="58">
        <f t="shared" si="4"/>
        <v>0</v>
      </c>
      <c r="G214" s="36"/>
    </row>
    <row r="215" spans="1:7" ht="25.5" customHeight="1">
      <c r="A215" s="10">
        <v>207</v>
      </c>
      <c r="B215" s="11" t="s">
        <v>213</v>
      </c>
      <c r="C215" s="12" t="s">
        <v>3</v>
      </c>
      <c r="D215" s="13">
        <v>5</v>
      </c>
      <c r="E215" s="35"/>
      <c r="F215" s="58">
        <f t="shared" si="4"/>
        <v>0</v>
      </c>
      <c r="G215" s="36"/>
    </row>
    <row r="216" spans="1:7" ht="28.5" customHeight="1">
      <c r="A216" s="10">
        <v>208</v>
      </c>
      <c r="B216" s="11" t="s">
        <v>311</v>
      </c>
      <c r="C216" s="12" t="s">
        <v>3</v>
      </c>
      <c r="D216" s="13">
        <v>2</v>
      </c>
      <c r="E216" s="33"/>
      <c r="F216" s="58">
        <f t="shared" si="4"/>
        <v>0</v>
      </c>
      <c r="G216" s="36"/>
    </row>
    <row r="217" spans="1:7" ht="27" customHeight="1">
      <c r="A217" s="10">
        <v>209</v>
      </c>
      <c r="B217" s="11" t="s">
        <v>312</v>
      </c>
      <c r="C217" s="12" t="s">
        <v>3</v>
      </c>
      <c r="D217" s="13">
        <v>2</v>
      </c>
      <c r="E217" s="33"/>
      <c r="F217" s="58">
        <f t="shared" si="4"/>
        <v>0</v>
      </c>
      <c r="G217" s="36"/>
    </row>
    <row r="218" spans="1:7" ht="17.25" customHeight="1">
      <c r="A218" s="10">
        <v>210</v>
      </c>
      <c r="B218" s="11" t="s">
        <v>369</v>
      </c>
      <c r="C218" s="12" t="s">
        <v>3</v>
      </c>
      <c r="D218" s="13">
        <v>50</v>
      </c>
      <c r="E218" s="35"/>
      <c r="F218" s="62">
        <f t="shared" si="4"/>
        <v>0</v>
      </c>
      <c r="G218" s="36"/>
    </row>
    <row r="219" spans="1:7" ht="78" customHeight="1">
      <c r="A219" s="10">
        <v>211</v>
      </c>
      <c r="B219" s="11" t="s">
        <v>353</v>
      </c>
      <c r="C219" s="12" t="s">
        <v>3</v>
      </c>
      <c r="D219" s="13">
        <v>10</v>
      </c>
      <c r="E219" s="35"/>
      <c r="F219" s="58">
        <f t="shared" si="4"/>
        <v>0</v>
      </c>
      <c r="G219" s="36"/>
    </row>
    <row r="220" spans="1:7" ht="66" customHeight="1">
      <c r="A220" s="10">
        <v>212</v>
      </c>
      <c r="B220" s="11" t="s">
        <v>354</v>
      </c>
      <c r="C220" s="12" t="s">
        <v>3</v>
      </c>
      <c r="D220" s="13">
        <v>10</v>
      </c>
      <c r="E220" s="35"/>
      <c r="F220" s="58">
        <f t="shared" si="4"/>
        <v>0</v>
      </c>
      <c r="G220" s="36"/>
    </row>
    <row r="221" spans="1:7" ht="81" customHeight="1">
      <c r="A221" s="10">
        <v>213</v>
      </c>
      <c r="B221" s="11" t="s">
        <v>355</v>
      </c>
      <c r="C221" s="12" t="s">
        <v>3</v>
      </c>
      <c r="D221" s="13">
        <v>20</v>
      </c>
      <c r="E221" s="35"/>
      <c r="F221" s="58">
        <f t="shared" si="4"/>
        <v>0</v>
      </c>
      <c r="G221" s="36"/>
    </row>
    <row r="222" spans="1:7" ht="42.75" customHeight="1">
      <c r="A222" s="10">
        <v>214</v>
      </c>
      <c r="B222" s="11" t="s">
        <v>374</v>
      </c>
      <c r="C222" s="12" t="s">
        <v>3</v>
      </c>
      <c r="D222" s="13">
        <v>2</v>
      </c>
      <c r="E222" s="35"/>
      <c r="F222" s="58">
        <f t="shared" si="4"/>
        <v>0</v>
      </c>
      <c r="G222" s="36"/>
    </row>
    <row r="223" spans="1:7" ht="43.5" customHeight="1">
      <c r="A223" s="10">
        <v>215</v>
      </c>
      <c r="B223" s="11" t="s">
        <v>375</v>
      </c>
      <c r="C223" s="12" t="s">
        <v>3</v>
      </c>
      <c r="D223" s="13">
        <v>1</v>
      </c>
      <c r="E223" s="35"/>
      <c r="F223" s="58">
        <f t="shared" si="4"/>
        <v>0</v>
      </c>
      <c r="G223" s="36"/>
    </row>
    <row r="224" spans="1:7" ht="31.5" customHeight="1">
      <c r="A224" s="10">
        <v>216</v>
      </c>
      <c r="B224" s="11" t="s">
        <v>376</v>
      </c>
      <c r="C224" s="12" t="s">
        <v>3</v>
      </c>
      <c r="D224" s="13">
        <v>4</v>
      </c>
      <c r="E224" s="35"/>
      <c r="F224" s="58">
        <f t="shared" si="4"/>
        <v>0</v>
      </c>
      <c r="G224" s="36"/>
    </row>
    <row r="225" spans="1:7" ht="29.25" customHeight="1">
      <c r="A225" s="10">
        <v>217</v>
      </c>
      <c r="B225" s="11" t="s">
        <v>377</v>
      </c>
      <c r="C225" s="12" t="s">
        <v>3</v>
      </c>
      <c r="D225" s="13">
        <v>12</v>
      </c>
      <c r="E225" s="35"/>
      <c r="F225" s="58">
        <f t="shared" si="4"/>
        <v>0</v>
      </c>
      <c r="G225" s="36"/>
    </row>
    <row r="226" spans="1:7" ht="21" customHeight="1">
      <c r="A226" s="10">
        <v>218</v>
      </c>
      <c r="B226" s="11" t="s">
        <v>313</v>
      </c>
      <c r="C226" s="12" t="s">
        <v>3</v>
      </c>
      <c r="D226" s="13">
        <v>10</v>
      </c>
      <c r="E226" s="35"/>
      <c r="F226" s="58">
        <f t="shared" si="4"/>
        <v>0</v>
      </c>
      <c r="G226" s="36"/>
    </row>
    <row r="227" spans="1:7" ht="15">
      <c r="A227" s="10">
        <v>219</v>
      </c>
      <c r="B227" s="11" t="s">
        <v>214</v>
      </c>
      <c r="C227" s="12" t="s">
        <v>3</v>
      </c>
      <c r="D227" s="13">
        <v>100</v>
      </c>
      <c r="E227" s="33"/>
      <c r="F227" s="58">
        <f t="shared" si="4"/>
        <v>0</v>
      </c>
      <c r="G227" s="36"/>
    </row>
    <row r="228" spans="1:7" ht="15">
      <c r="A228" s="10">
        <v>220</v>
      </c>
      <c r="B228" s="11" t="s">
        <v>215</v>
      </c>
      <c r="C228" s="12" t="s">
        <v>3</v>
      </c>
      <c r="D228" s="13">
        <v>50</v>
      </c>
      <c r="E228" s="33"/>
      <c r="F228" s="58">
        <f t="shared" si="4"/>
        <v>0</v>
      </c>
      <c r="G228" s="36"/>
    </row>
    <row r="229" spans="1:7" ht="25.5">
      <c r="A229" s="10">
        <v>221</v>
      </c>
      <c r="B229" s="11" t="s">
        <v>365</v>
      </c>
      <c r="C229" s="12" t="s">
        <v>3</v>
      </c>
      <c r="D229" s="13">
        <v>100</v>
      </c>
      <c r="E229" s="33"/>
      <c r="F229" s="58">
        <f t="shared" si="4"/>
        <v>0</v>
      </c>
      <c r="G229" s="36"/>
    </row>
    <row r="230" spans="1:7" ht="15">
      <c r="A230" s="10">
        <v>222</v>
      </c>
      <c r="B230" s="11" t="s">
        <v>217</v>
      </c>
      <c r="C230" s="12" t="s">
        <v>3</v>
      </c>
      <c r="D230" s="13">
        <v>100</v>
      </c>
      <c r="E230" s="40"/>
      <c r="F230" s="58">
        <f t="shared" si="4"/>
        <v>0</v>
      </c>
      <c r="G230" s="36"/>
    </row>
    <row r="231" spans="1:7" ht="28.5" customHeight="1">
      <c r="A231" s="10">
        <v>223</v>
      </c>
      <c r="B231" s="11" t="s">
        <v>151</v>
      </c>
      <c r="C231" s="12" t="s">
        <v>3</v>
      </c>
      <c r="D231" s="13">
        <v>100</v>
      </c>
      <c r="E231" s="35"/>
      <c r="F231" s="58">
        <f t="shared" si="4"/>
        <v>0</v>
      </c>
      <c r="G231" s="36"/>
    </row>
    <row r="232" spans="1:7" ht="41.25" customHeight="1">
      <c r="A232" s="10">
        <v>224</v>
      </c>
      <c r="B232" s="63" t="s">
        <v>356</v>
      </c>
      <c r="C232" s="12" t="s">
        <v>3</v>
      </c>
      <c r="D232" s="13">
        <v>100</v>
      </c>
      <c r="E232" s="35"/>
      <c r="F232" s="58">
        <f t="shared" si="4"/>
        <v>0</v>
      </c>
      <c r="G232" s="36"/>
    </row>
    <row r="233" spans="1:7" ht="15">
      <c r="A233" s="10">
        <v>225</v>
      </c>
      <c r="B233" s="11" t="s">
        <v>320</v>
      </c>
      <c r="C233" s="12" t="s">
        <v>3</v>
      </c>
      <c r="D233" s="13">
        <v>200</v>
      </c>
      <c r="E233" s="35"/>
      <c r="F233" s="58">
        <f t="shared" si="4"/>
        <v>0</v>
      </c>
      <c r="G233" s="36"/>
    </row>
    <row r="234" spans="1:7" ht="15">
      <c r="A234" s="10">
        <v>226</v>
      </c>
      <c r="B234" s="11" t="s">
        <v>326</v>
      </c>
      <c r="C234" s="12" t="s">
        <v>3</v>
      </c>
      <c r="D234" s="13">
        <v>300</v>
      </c>
      <c r="E234" s="35"/>
      <c r="F234" s="58">
        <f aca="true" t="shared" si="5" ref="F234:F254">D234*E234</f>
        <v>0</v>
      </c>
      <c r="G234" s="36"/>
    </row>
    <row r="235" spans="1:7" ht="15">
      <c r="A235" s="10">
        <v>227</v>
      </c>
      <c r="B235" s="11" t="s">
        <v>327</v>
      </c>
      <c r="C235" s="12" t="s">
        <v>3</v>
      </c>
      <c r="D235" s="13">
        <v>500</v>
      </c>
      <c r="E235" s="35"/>
      <c r="F235" s="58">
        <f t="shared" si="5"/>
        <v>0</v>
      </c>
      <c r="G235" s="36"/>
    </row>
    <row r="236" spans="1:7" ht="15">
      <c r="A236" s="10">
        <v>228</v>
      </c>
      <c r="B236" s="11" t="s">
        <v>328</v>
      </c>
      <c r="C236" s="12" t="s">
        <v>3</v>
      </c>
      <c r="D236" s="13">
        <v>1000</v>
      </c>
      <c r="E236" s="35"/>
      <c r="F236" s="58">
        <f t="shared" si="5"/>
        <v>0</v>
      </c>
      <c r="G236" s="36"/>
    </row>
    <row r="237" spans="1:7" ht="15">
      <c r="A237" s="10">
        <v>229</v>
      </c>
      <c r="B237" s="11" t="s">
        <v>329</v>
      </c>
      <c r="C237" s="12" t="s">
        <v>3</v>
      </c>
      <c r="D237" s="13">
        <v>1000</v>
      </c>
      <c r="E237" s="35"/>
      <c r="F237" s="58">
        <f t="shared" si="5"/>
        <v>0</v>
      </c>
      <c r="G237" s="36"/>
    </row>
    <row r="238" spans="1:7" ht="25.5">
      <c r="A238" s="10">
        <v>230</v>
      </c>
      <c r="B238" s="11" t="s">
        <v>330</v>
      </c>
      <c r="C238" s="12" t="s">
        <v>3</v>
      </c>
      <c r="D238" s="13">
        <v>50</v>
      </c>
      <c r="E238" s="35"/>
      <c r="F238" s="58">
        <f t="shared" si="5"/>
        <v>0</v>
      </c>
      <c r="G238" s="36"/>
    </row>
    <row r="239" spans="1:7" ht="51" customHeight="1">
      <c r="A239" s="10">
        <v>231</v>
      </c>
      <c r="B239" s="11" t="s">
        <v>357</v>
      </c>
      <c r="C239" s="12" t="s">
        <v>3</v>
      </c>
      <c r="D239" s="13">
        <v>50</v>
      </c>
      <c r="E239" s="35"/>
      <c r="F239" s="58">
        <f t="shared" si="5"/>
        <v>0</v>
      </c>
      <c r="G239" s="36"/>
    </row>
    <row r="240" spans="1:7" ht="43.5" customHeight="1">
      <c r="A240" s="10">
        <v>232</v>
      </c>
      <c r="B240" s="11" t="s">
        <v>358</v>
      </c>
      <c r="C240" s="12" t="s">
        <v>3</v>
      </c>
      <c r="D240" s="13">
        <v>50</v>
      </c>
      <c r="E240" s="35"/>
      <c r="F240" s="58">
        <f t="shared" si="5"/>
        <v>0</v>
      </c>
      <c r="G240" s="36"/>
    </row>
    <row r="241" spans="1:7" ht="30.75" customHeight="1">
      <c r="A241" s="10">
        <v>233</v>
      </c>
      <c r="B241" s="11" t="s">
        <v>332</v>
      </c>
      <c r="C241" s="12" t="s">
        <v>3</v>
      </c>
      <c r="D241" s="13">
        <v>30</v>
      </c>
      <c r="E241" s="35"/>
      <c r="F241" s="58">
        <f t="shared" si="5"/>
        <v>0</v>
      </c>
      <c r="G241" s="36"/>
    </row>
    <row r="242" spans="1:7" ht="27.75" customHeight="1">
      <c r="A242" s="10">
        <v>234</v>
      </c>
      <c r="B242" s="14" t="s">
        <v>359</v>
      </c>
      <c r="C242" s="12" t="s">
        <v>3</v>
      </c>
      <c r="D242" s="13">
        <v>100</v>
      </c>
      <c r="E242" s="35"/>
      <c r="F242" s="58">
        <f t="shared" si="5"/>
        <v>0</v>
      </c>
      <c r="G242" s="36"/>
    </row>
    <row r="243" spans="1:7" ht="43.5" customHeight="1">
      <c r="A243" s="10">
        <v>235</v>
      </c>
      <c r="B243" s="11" t="s">
        <v>360</v>
      </c>
      <c r="C243" s="12" t="s">
        <v>3</v>
      </c>
      <c r="D243" s="13">
        <v>50</v>
      </c>
      <c r="E243" s="35"/>
      <c r="F243" s="58">
        <f t="shared" si="5"/>
        <v>0</v>
      </c>
      <c r="G243" s="36"/>
    </row>
    <row r="244" spans="1:7" ht="39.75" customHeight="1">
      <c r="A244" s="10">
        <v>236</v>
      </c>
      <c r="B244" s="11" t="s">
        <v>336</v>
      </c>
      <c r="C244" s="12" t="s">
        <v>3</v>
      </c>
      <c r="D244" s="13">
        <v>100</v>
      </c>
      <c r="E244" s="35"/>
      <c r="F244" s="58">
        <f t="shared" si="5"/>
        <v>0</v>
      </c>
      <c r="G244" s="36"/>
    </row>
    <row r="245" spans="1:7" ht="39.75" customHeight="1">
      <c r="A245" s="10">
        <v>237</v>
      </c>
      <c r="B245" s="11" t="s">
        <v>382</v>
      </c>
      <c r="C245" s="12" t="s">
        <v>3</v>
      </c>
      <c r="D245" s="13">
        <v>20</v>
      </c>
      <c r="E245" s="35"/>
      <c r="F245" s="58">
        <f t="shared" si="5"/>
        <v>0</v>
      </c>
      <c r="G245" s="36"/>
    </row>
    <row r="246" spans="1:7" ht="51">
      <c r="A246" s="10">
        <v>238</v>
      </c>
      <c r="B246" s="65" t="s">
        <v>361</v>
      </c>
      <c r="C246" s="12" t="s">
        <v>3</v>
      </c>
      <c r="D246" s="13">
        <v>50</v>
      </c>
      <c r="E246" s="35"/>
      <c r="F246" s="58">
        <f t="shared" si="5"/>
        <v>0</v>
      </c>
      <c r="G246" s="36"/>
    </row>
    <row r="247" spans="1:7" ht="51">
      <c r="A247" s="10">
        <v>239</v>
      </c>
      <c r="B247" s="66" t="s">
        <v>362</v>
      </c>
      <c r="C247" s="12" t="s">
        <v>3</v>
      </c>
      <c r="D247" s="13">
        <v>50</v>
      </c>
      <c r="E247" s="35"/>
      <c r="F247" s="58">
        <f t="shared" si="5"/>
        <v>0</v>
      </c>
      <c r="G247" s="36"/>
    </row>
    <row r="248" spans="1:7" ht="15">
      <c r="A248" s="10">
        <v>240</v>
      </c>
      <c r="B248" s="11" t="s">
        <v>228</v>
      </c>
      <c r="C248" s="12" t="s">
        <v>3</v>
      </c>
      <c r="D248" s="13">
        <v>50</v>
      </c>
      <c r="E248" s="33"/>
      <c r="F248" s="58">
        <f t="shared" si="5"/>
        <v>0</v>
      </c>
      <c r="G248" s="34"/>
    </row>
    <row r="249" spans="1:7" ht="15">
      <c r="A249" s="10">
        <v>241</v>
      </c>
      <c r="B249" s="11" t="s">
        <v>158</v>
      </c>
      <c r="C249" s="12" t="s">
        <v>56</v>
      </c>
      <c r="D249" s="13">
        <v>50</v>
      </c>
      <c r="E249" s="33"/>
      <c r="F249" s="58">
        <f t="shared" si="5"/>
        <v>0</v>
      </c>
      <c r="G249" s="34"/>
    </row>
    <row r="250" spans="1:7" ht="25.5">
      <c r="A250" s="10">
        <v>242</v>
      </c>
      <c r="B250" s="11" t="s">
        <v>363</v>
      </c>
      <c r="C250" s="12" t="s">
        <v>56</v>
      </c>
      <c r="D250" s="13">
        <v>10</v>
      </c>
      <c r="E250" s="33"/>
      <c r="F250" s="58">
        <f t="shared" si="5"/>
        <v>0</v>
      </c>
      <c r="G250" s="36"/>
    </row>
    <row r="251" spans="1:7" ht="25.5">
      <c r="A251" s="10">
        <v>243</v>
      </c>
      <c r="B251" s="11" t="s">
        <v>364</v>
      </c>
      <c r="C251" s="12" t="s">
        <v>56</v>
      </c>
      <c r="D251" s="13">
        <v>10</v>
      </c>
      <c r="E251" s="33"/>
      <c r="F251" s="58">
        <f t="shared" si="5"/>
        <v>0</v>
      </c>
      <c r="G251" s="36"/>
    </row>
    <row r="252" spans="1:7" ht="15">
      <c r="A252" s="10">
        <v>244</v>
      </c>
      <c r="B252" s="11" t="s">
        <v>159</v>
      </c>
      <c r="C252" s="12" t="s">
        <v>56</v>
      </c>
      <c r="D252" s="13">
        <v>10</v>
      </c>
      <c r="E252" s="33"/>
      <c r="F252" s="58">
        <f t="shared" si="5"/>
        <v>0</v>
      </c>
      <c r="G252" s="34"/>
    </row>
    <row r="253" spans="1:7" ht="15">
      <c r="A253" s="10">
        <v>245</v>
      </c>
      <c r="B253" s="11" t="s">
        <v>160</v>
      </c>
      <c r="C253" s="12" t="s">
        <v>56</v>
      </c>
      <c r="D253" s="13">
        <v>50</v>
      </c>
      <c r="E253" s="33"/>
      <c r="F253" s="58">
        <f t="shared" si="5"/>
        <v>0</v>
      </c>
      <c r="G253" s="34"/>
    </row>
    <row r="254" spans="1:7" ht="15.75" thickBot="1">
      <c r="A254" s="10">
        <v>246</v>
      </c>
      <c r="B254" s="11" t="s">
        <v>161</v>
      </c>
      <c r="C254" s="12" t="s">
        <v>3</v>
      </c>
      <c r="D254" s="13">
        <v>30</v>
      </c>
      <c r="E254" s="33"/>
      <c r="F254" s="58">
        <f t="shared" si="5"/>
        <v>0</v>
      </c>
      <c r="G254" s="34"/>
    </row>
    <row r="255" spans="1:10" ht="21" thickBot="1">
      <c r="A255" s="20"/>
      <c r="B255" s="21" t="s">
        <v>162</v>
      </c>
      <c r="C255" s="22" t="s">
        <v>163</v>
      </c>
      <c r="D255" s="22" t="s">
        <v>163</v>
      </c>
      <c r="E255" s="22" t="s">
        <v>163</v>
      </c>
      <c r="F255" s="24">
        <f>SUM(F9:F254)</f>
        <v>0</v>
      </c>
      <c r="G255" s="44" t="s">
        <v>337</v>
      </c>
      <c r="J255" s="45"/>
    </row>
    <row r="256" spans="1:6" ht="18.75">
      <c r="A256" s="46"/>
      <c r="B256" s="47"/>
      <c r="C256" s="46"/>
      <c r="D256" s="46"/>
      <c r="E256" s="46"/>
      <c r="F256" s="59"/>
    </row>
    <row r="257" spans="1:5" ht="18.75">
      <c r="A257" s="46"/>
      <c r="B257" s="50" t="s">
        <v>384</v>
      </c>
      <c r="C257" s="46"/>
      <c r="D257" s="46"/>
      <c r="E257" s="51"/>
    </row>
    <row r="258" spans="1:5" ht="18.75">
      <c r="A258" s="46"/>
      <c r="B258" s="47"/>
      <c r="C258" s="6"/>
      <c r="D258" s="6"/>
      <c r="E258" s="51"/>
    </row>
    <row r="259" spans="2:5" ht="15.75">
      <c r="B259" s="52"/>
      <c r="C259" s="51"/>
      <c r="D259" s="51"/>
      <c r="E259" s="51"/>
    </row>
    <row r="260" spans="1:5" ht="60">
      <c r="A260" s="3"/>
      <c r="B260" s="67" t="s">
        <v>385</v>
      </c>
      <c r="C260" s="6"/>
      <c r="D260" s="6"/>
      <c r="E260" s="6"/>
    </row>
    <row r="261" spans="2:6" ht="16.5">
      <c r="B261" s="69"/>
      <c r="C261" s="69"/>
      <c r="D261" s="69"/>
      <c r="E261" s="53"/>
      <c r="F261" s="60"/>
    </row>
    <row r="262" spans="1:6" ht="16.5">
      <c r="A262" s="3"/>
      <c r="B262" s="25" t="s">
        <v>386</v>
      </c>
      <c r="C262" s="69"/>
      <c r="D262" s="69"/>
      <c r="E262" s="53"/>
      <c r="F262" s="60"/>
    </row>
    <row r="263" spans="2:5" ht="16.5">
      <c r="B263" s="17"/>
      <c r="C263" s="18"/>
      <c r="D263" s="18"/>
      <c r="E263" s="18"/>
    </row>
    <row r="264" spans="2:5" ht="16.5">
      <c r="B264" s="25" t="s">
        <v>387</v>
      </c>
      <c r="C264" s="18"/>
      <c r="D264" s="18"/>
      <c r="E264" s="18"/>
    </row>
    <row r="265" ht="17.25" customHeight="1">
      <c r="B265" s="25"/>
    </row>
    <row r="266" ht="14.25" customHeight="1">
      <c r="B266" s="25" t="s">
        <v>388</v>
      </c>
    </row>
    <row r="267" ht="15">
      <c r="B267" s="25"/>
    </row>
    <row r="268" ht="44.25">
      <c r="B268" s="55" t="s">
        <v>389</v>
      </c>
    </row>
    <row r="269" ht="15">
      <c r="B269" s="25"/>
    </row>
    <row r="270" ht="15">
      <c r="B270" s="25"/>
    </row>
    <row r="271" ht="15">
      <c r="B271" s="55"/>
    </row>
    <row r="272" ht="15">
      <c r="B272" s="25"/>
    </row>
    <row r="273" ht="15">
      <c r="B273" s="25"/>
    </row>
    <row r="274" ht="15">
      <c r="B274" s="25"/>
    </row>
    <row r="275" ht="15">
      <c r="B275" s="25"/>
    </row>
    <row r="277" ht="15">
      <c r="B277" s="25"/>
    </row>
    <row r="279" ht="15">
      <c r="B279" s="25"/>
    </row>
  </sheetData>
  <sheetProtection selectLockedCells="1" selectUnlockedCells="1"/>
  <mergeCells count="8">
    <mergeCell ref="E6:E7"/>
    <mergeCell ref="F6:F7"/>
    <mergeCell ref="G6:G7"/>
    <mergeCell ref="A2:B2"/>
    <mergeCell ref="A6:A7"/>
    <mergeCell ref="B6:B7"/>
    <mergeCell ref="C6:C7"/>
    <mergeCell ref="D6:D7"/>
  </mergeCells>
  <printOptions/>
  <pageMargins left="0.5201388888888889" right="0.35" top="0.3298611111111111" bottom="0.30972222222222223" header="0.5118055555555555" footer="0.5118055555555555"/>
  <pageSetup fitToHeight="0" fitToWidth="1" horizontalDpi="300" verticalDpi="300" orientation="portrait" scale="72"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J229"/>
  <sheetViews>
    <sheetView workbookViewId="0" topLeftCell="A1">
      <selection activeCell="D6" sqref="D6:D7"/>
    </sheetView>
  </sheetViews>
  <sheetFormatPr defaultColWidth="9.00390625" defaultRowHeight="15"/>
  <cols>
    <col min="1" max="1" width="4.57421875" style="1" customWidth="1"/>
    <col min="2" max="2" width="67.00390625" style="1" customWidth="1"/>
    <col min="3" max="3" width="7.57421875" style="1" customWidth="1"/>
    <col min="4" max="4" width="9.57421875" style="1" customWidth="1"/>
    <col min="5" max="5" width="13.00390625" style="1" customWidth="1"/>
    <col min="6" max="6" width="15.8515625" style="2" customWidth="1"/>
    <col min="7" max="7" width="17.8515625" style="1" customWidth="1"/>
    <col min="8" max="9" width="9.00390625" style="1" customWidth="1"/>
    <col min="10" max="10" width="13.421875" style="1" bestFit="1" customWidth="1"/>
    <col min="11" max="16384" width="9.00390625" style="1" customWidth="1"/>
  </cols>
  <sheetData>
    <row r="1" ht="15">
      <c r="G1" s="1" t="s">
        <v>400</v>
      </c>
    </row>
    <row r="2" spans="1:2" ht="14.25" customHeight="1">
      <c r="A2" s="83" t="s">
        <v>397</v>
      </c>
      <c r="B2" s="83"/>
    </row>
    <row r="3" spans="1:2" ht="14.25" customHeight="1">
      <c r="A3" s="68"/>
      <c r="B3" s="68"/>
    </row>
    <row r="4" spans="1:6" ht="18.75">
      <c r="A4" s="3"/>
      <c r="B4" s="4" t="s">
        <v>339</v>
      </c>
      <c r="C4" s="4"/>
      <c r="D4" s="4"/>
      <c r="E4" s="5"/>
      <c r="F4" s="19"/>
    </row>
    <row r="5" spans="2:5" ht="16.5" thickBot="1">
      <c r="B5" s="6"/>
      <c r="C5" s="6"/>
      <c r="D5" s="6"/>
      <c r="E5" s="6"/>
    </row>
    <row r="6" spans="1:7" ht="15.75" customHeight="1" thickBot="1">
      <c r="A6" s="84" t="s">
        <v>0</v>
      </c>
      <c r="B6" s="85" t="s">
        <v>1</v>
      </c>
      <c r="C6" s="86" t="s">
        <v>2</v>
      </c>
      <c r="D6" s="87" t="s">
        <v>399</v>
      </c>
      <c r="E6" s="77" t="s">
        <v>165</v>
      </c>
      <c r="F6" s="79" t="s">
        <v>164</v>
      </c>
      <c r="G6" s="81" t="s">
        <v>230</v>
      </c>
    </row>
    <row r="7" spans="1:7" ht="31.5" customHeight="1" thickBot="1">
      <c r="A7" s="84"/>
      <c r="B7" s="85"/>
      <c r="C7" s="86"/>
      <c r="D7" s="87"/>
      <c r="E7" s="78"/>
      <c r="F7" s="80"/>
      <c r="G7" s="82"/>
    </row>
    <row r="8" spans="1:7" ht="15.75" thickBot="1">
      <c r="A8" s="8">
        <v>1</v>
      </c>
      <c r="B8" s="7">
        <v>2</v>
      </c>
      <c r="C8" s="9">
        <v>3</v>
      </c>
      <c r="D8" s="31">
        <v>5</v>
      </c>
      <c r="E8" s="27">
        <v>8</v>
      </c>
      <c r="F8" s="30">
        <v>9</v>
      </c>
      <c r="G8" s="32">
        <v>10</v>
      </c>
    </row>
    <row r="9" spans="1:7" ht="16.5" customHeight="1">
      <c r="A9" s="10">
        <v>1</v>
      </c>
      <c r="B9" s="14" t="s">
        <v>168</v>
      </c>
      <c r="C9" s="12" t="s">
        <v>3</v>
      </c>
      <c r="D9" s="13">
        <v>5</v>
      </c>
      <c r="E9" s="33"/>
      <c r="F9" s="23">
        <f aca="true" t="shared" si="0" ref="F9:F52">D9*E9</f>
        <v>0</v>
      </c>
      <c r="G9" s="34"/>
    </row>
    <row r="10" spans="1:7" ht="17.25" customHeight="1">
      <c r="A10" s="10">
        <v>2</v>
      </c>
      <c r="B10" s="14" t="s">
        <v>169</v>
      </c>
      <c r="C10" s="12" t="s">
        <v>3</v>
      </c>
      <c r="D10" s="13">
        <v>5</v>
      </c>
      <c r="E10" s="33"/>
      <c r="F10" s="23">
        <f t="shared" si="0"/>
        <v>0</v>
      </c>
      <c r="G10" s="34"/>
    </row>
    <row r="11" spans="1:7" ht="53.25" customHeight="1">
      <c r="A11" s="10">
        <v>3</v>
      </c>
      <c r="B11" s="11" t="s">
        <v>231</v>
      </c>
      <c r="C11" s="12" t="s">
        <v>3</v>
      </c>
      <c r="D11" s="13">
        <v>5</v>
      </c>
      <c r="E11" s="35"/>
      <c r="F11" s="23">
        <f t="shared" si="0"/>
        <v>0</v>
      </c>
      <c r="G11" s="36"/>
    </row>
    <row r="12" spans="1:7" ht="53.25" customHeight="1">
      <c r="A12" s="10">
        <v>4</v>
      </c>
      <c r="B12" s="11" t="s">
        <v>232</v>
      </c>
      <c r="C12" s="12" t="s">
        <v>3</v>
      </c>
      <c r="D12" s="13">
        <v>5</v>
      </c>
      <c r="E12" s="35"/>
      <c r="F12" s="23">
        <f t="shared" si="0"/>
        <v>0</v>
      </c>
      <c r="G12" s="36"/>
    </row>
    <row r="13" spans="1:7" ht="28.5" customHeight="1">
      <c r="A13" s="10">
        <v>5</v>
      </c>
      <c r="B13" s="11" t="s">
        <v>233</v>
      </c>
      <c r="C13" s="12" t="s">
        <v>3</v>
      </c>
      <c r="D13" s="13">
        <v>5</v>
      </c>
      <c r="E13" s="35"/>
      <c r="F13" s="23">
        <f t="shared" si="0"/>
        <v>0</v>
      </c>
      <c r="G13" s="36"/>
    </row>
    <row r="14" spans="1:7" ht="38.25">
      <c r="A14" s="10">
        <v>6</v>
      </c>
      <c r="B14" s="11" t="s">
        <v>234</v>
      </c>
      <c r="C14" s="12" t="s">
        <v>3</v>
      </c>
      <c r="D14" s="13">
        <v>5</v>
      </c>
      <c r="E14" s="35"/>
      <c r="F14" s="23">
        <f t="shared" si="0"/>
        <v>0</v>
      </c>
      <c r="G14" s="36"/>
    </row>
    <row r="15" spans="1:7" ht="27" customHeight="1">
      <c r="A15" s="10">
        <v>7</v>
      </c>
      <c r="B15" s="11" t="s">
        <v>235</v>
      </c>
      <c r="C15" s="12" t="s">
        <v>3</v>
      </c>
      <c r="D15" s="13">
        <v>5</v>
      </c>
      <c r="E15" s="35"/>
      <c r="F15" s="23">
        <f t="shared" si="0"/>
        <v>0</v>
      </c>
      <c r="G15" s="36"/>
    </row>
    <row r="16" spans="1:7" ht="39.75" customHeight="1">
      <c r="A16" s="10">
        <v>8</v>
      </c>
      <c r="B16" s="14" t="s">
        <v>5</v>
      </c>
      <c r="C16" s="12" t="s">
        <v>3</v>
      </c>
      <c r="D16" s="13">
        <v>20</v>
      </c>
      <c r="E16" s="35"/>
      <c r="F16" s="23">
        <f t="shared" si="0"/>
        <v>0</v>
      </c>
      <c r="G16" s="36"/>
    </row>
    <row r="17" spans="1:7" ht="42" customHeight="1">
      <c r="A17" s="10">
        <v>9</v>
      </c>
      <c r="B17" s="14" t="s">
        <v>236</v>
      </c>
      <c r="C17" s="12" t="s">
        <v>3</v>
      </c>
      <c r="D17" s="13">
        <v>40</v>
      </c>
      <c r="E17" s="35"/>
      <c r="F17" s="23">
        <f t="shared" si="0"/>
        <v>0</v>
      </c>
      <c r="G17" s="36"/>
    </row>
    <row r="18" spans="1:7" ht="66.75" customHeight="1">
      <c r="A18" s="10">
        <v>10</v>
      </c>
      <c r="B18" s="14" t="s">
        <v>237</v>
      </c>
      <c r="C18" s="12" t="s">
        <v>3</v>
      </c>
      <c r="D18" s="13">
        <v>10</v>
      </c>
      <c r="E18" s="35"/>
      <c r="F18" s="23">
        <f t="shared" si="0"/>
        <v>0</v>
      </c>
      <c r="G18" s="36"/>
    </row>
    <row r="19" spans="1:7" ht="69" customHeight="1">
      <c r="A19" s="10">
        <v>11</v>
      </c>
      <c r="B19" s="14" t="s">
        <v>238</v>
      </c>
      <c r="C19" s="12" t="s">
        <v>3</v>
      </c>
      <c r="D19" s="13">
        <v>10</v>
      </c>
      <c r="E19" s="35"/>
      <c r="F19" s="23">
        <f t="shared" si="0"/>
        <v>0</v>
      </c>
      <c r="G19" s="36"/>
    </row>
    <row r="20" spans="1:7" ht="67.5" customHeight="1">
      <c r="A20" s="10">
        <v>12</v>
      </c>
      <c r="B20" s="14" t="s">
        <v>239</v>
      </c>
      <c r="C20" s="12" t="s">
        <v>3</v>
      </c>
      <c r="D20" s="13">
        <v>10</v>
      </c>
      <c r="E20" s="35"/>
      <c r="F20" s="23">
        <f t="shared" si="0"/>
        <v>0</v>
      </c>
      <c r="G20" s="36"/>
    </row>
    <row r="21" spans="1:7" ht="28.5" customHeight="1">
      <c r="A21" s="10">
        <v>13</v>
      </c>
      <c r="B21" s="11" t="s">
        <v>11</v>
      </c>
      <c r="C21" s="12" t="s">
        <v>3</v>
      </c>
      <c r="D21" s="13">
        <v>12</v>
      </c>
      <c r="E21" s="35"/>
      <c r="F21" s="23">
        <f t="shared" si="0"/>
        <v>0</v>
      </c>
      <c r="G21" s="36"/>
    </row>
    <row r="22" spans="1:7" ht="29.25" customHeight="1">
      <c r="A22" s="10">
        <v>14</v>
      </c>
      <c r="B22" s="11" t="s">
        <v>170</v>
      </c>
      <c r="C22" s="12" t="s">
        <v>3</v>
      </c>
      <c r="D22" s="13">
        <v>12</v>
      </c>
      <c r="E22" s="35"/>
      <c r="F22" s="23">
        <f t="shared" si="0"/>
        <v>0</v>
      </c>
      <c r="G22" s="36"/>
    </row>
    <row r="23" spans="1:7" ht="30" customHeight="1">
      <c r="A23" s="10">
        <v>15</v>
      </c>
      <c r="B23" s="11" t="s">
        <v>171</v>
      </c>
      <c r="C23" s="12" t="s">
        <v>3</v>
      </c>
      <c r="D23" s="13">
        <v>12</v>
      </c>
      <c r="E23" s="35"/>
      <c r="F23" s="23">
        <f t="shared" si="0"/>
        <v>0</v>
      </c>
      <c r="G23" s="36"/>
    </row>
    <row r="24" spans="1:7" ht="29.25" customHeight="1">
      <c r="A24" s="10">
        <v>16</v>
      </c>
      <c r="B24" s="11" t="s">
        <v>12</v>
      </c>
      <c r="C24" s="12" t="s">
        <v>3</v>
      </c>
      <c r="D24" s="13">
        <v>12</v>
      </c>
      <c r="E24" s="35"/>
      <c r="F24" s="23">
        <f t="shared" si="0"/>
        <v>0</v>
      </c>
      <c r="G24" s="36"/>
    </row>
    <row r="25" spans="1:7" ht="29.25" customHeight="1">
      <c r="A25" s="10">
        <v>17</v>
      </c>
      <c r="B25" s="11" t="s">
        <v>13</v>
      </c>
      <c r="C25" s="12" t="s">
        <v>3</v>
      </c>
      <c r="D25" s="13">
        <v>12</v>
      </c>
      <c r="E25" s="35"/>
      <c r="F25" s="23">
        <f t="shared" si="0"/>
        <v>0</v>
      </c>
      <c r="G25" s="36"/>
    </row>
    <row r="26" spans="1:7" ht="28.5" customHeight="1">
      <c r="A26" s="10">
        <v>18</v>
      </c>
      <c r="B26" s="11" t="s">
        <v>14</v>
      </c>
      <c r="C26" s="12" t="s">
        <v>3</v>
      </c>
      <c r="D26" s="13">
        <v>12</v>
      </c>
      <c r="E26" s="35"/>
      <c r="F26" s="23">
        <f t="shared" si="0"/>
        <v>0</v>
      </c>
      <c r="G26" s="36"/>
    </row>
    <row r="27" spans="1:7" ht="28.5" customHeight="1">
      <c r="A27" s="10">
        <v>19</v>
      </c>
      <c r="B27" s="11" t="s">
        <v>240</v>
      </c>
      <c r="C27" s="12" t="s">
        <v>3</v>
      </c>
      <c r="D27" s="13">
        <v>12</v>
      </c>
      <c r="E27" s="35"/>
      <c r="F27" s="23">
        <f t="shared" si="0"/>
        <v>0</v>
      </c>
      <c r="G27" s="36"/>
    </row>
    <row r="28" spans="1:7" ht="40.5" customHeight="1">
      <c r="A28" s="10">
        <v>20</v>
      </c>
      <c r="B28" s="11" t="s">
        <v>218</v>
      </c>
      <c r="C28" s="12" t="s">
        <v>3</v>
      </c>
      <c r="D28" s="13">
        <v>12</v>
      </c>
      <c r="E28" s="35"/>
      <c r="F28" s="23">
        <f t="shared" si="0"/>
        <v>0</v>
      </c>
      <c r="G28" s="36"/>
    </row>
    <row r="29" spans="1:7" ht="40.5" customHeight="1">
      <c r="A29" s="10">
        <v>21</v>
      </c>
      <c r="B29" s="11" t="s">
        <v>219</v>
      </c>
      <c r="C29" s="12" t="s">
        <v>3</v>
      </c>
      <c r="D29" s="13">
        <v>12</v>
      </c>
      <c r="E29" s="35"/>
      <c r="F29" s="23">
        <f t="shared" si="0"/>
        <v>0</v>
      </c>
      <c r="G29" s="36"/>
    </row>
    <row r="30" spans="1:7" ht="40.5" customHeight="1">
      <c r="A30" s="10">
        <v>22</v>
      </c>
      <c r="B30" s="11" t="s">
        <v>220</v>
      </c>
      <c r="C30" s="12" t="s">
        <v>3</v>
      </c>
      <c r="D30" s="13">
        <v>12</v>
      </c>
      <c r="E30" s="35"/>
      <c r="F30" s="23">
        <f t="shared" si="0"/>
        <v>0</v>
      </c>
      <c r="G30" s="36"/>
    </row>
    <row r="31" spans="1:7" ht="40.5" customHeight="1">
      <c r="A31" s="10">
        <v>23</v>
      </c>
      <c r="B31" s="11" t="s">
        <v>221</v>
      </c>
      <c r="C31" s="12" t="s">
        <v>3</v>
      </c>
      <c r="D31" s="13">
        <v>3</v>
      </c>
      <c r="E31" s="35"/>
      <c r="F31" s="23">
        <f t="shared" si="0"/>
        <v>0</v>
      </c>
      <c r="G31" s="36"/>
    </row>
    <row r="32" spans="1:7" ht="40.5" customHeight="1">
      <c r="A32" s="10">
        <v>24</v>
      </c>
      <c r="B32" s="11" t="s">
        <v>243</v>
      </c>
      <c r="C32" s="12" t="s">
        <v>3</v>
      </c>
      <c r="D32" s="13">
        <v>12</v>
      </c>
      <c r="E32" s="35"/>
      <c r="F32" s="23">
        <f t="shared" si="0"/>
        <v>0</v>
      </c>
      <c r="G32" s="36"/>
    </row>
    <row r="33" spans="1:7" ht="40.5" customHeight="1">
      <c r="A33" s="10">
        <v>25</v>
      </c>
      <c r="B33" s="11" t="s">
        <v>244</v>
      </c>
      <c r="C33" s="12" t="s">
        <v>3</v>
      </c>
      <c r="D33" s="13">
        <v>12</v>
      </c>
      <c r="E33" s="35"/>
      <c r="F33" s="23">
        <f t="shared" si="0"/>
        <v>0</v>
      </c>
      <c r="G33" s="36"/>
    </row>
    <row r="34" spans="1:7" ht="42" customHeight="1">
      <c r="A34" s="10">
        <v>26</v>
      </c>
      <c r="B34" s="11" t="s">
        <v>246</v>
      </c>
      <c r="C34" s="12" t="s">
        <v>3</v>
      </c>
      <c r="D34" s="13">
        <v>24</v>
      </c>
      <c r="E34" s="35"/>
      <c r="F34" s="23">
        <f t="shared" si="0"/>
        <v>0</v>
      </c>
      <c r="G34" s="36"/>
    </row>
    <row r="35" spans="1:7" ht="42" customHeight="1">
      <c r="A35" s="10">
        <v>27</v>
      </c>
      <c r="B35" s="11" t="s">
        <v>247</v>
      </c>
      <c r="C35" s="12" t="s">
        <v>3</v>
      </c>
      <c r="D35" s="13">
        <v>12</v>
      </c>
      <c r="E35" s="35"/>
      <c r="F35" s="23">
        <f t="shared" si="0"/>
        <v>0</v>
      </c>
      <c r="G35" s="36"/>
    </row>
    <row r="36" spans="1:7" ht="42" customHeight="1">
      <c r="A36" s="10">
        <v>28</v>
      </c>
      <c r="B36" s="11" t="s">
        <v>248</v>
      </c>
      <c r="C36" s="12" t="s">
        <v>3</v>
      </c>
      <c r="D36" s="13">
        <v>16</v>
      </c>
      <c r="E36" s="35"/>
      <c r="F36" s="23">
        <f t="shared" si="0"/>
        <v>0</v>
      </c>
      <c r="G36" s="36"/>
    </row>
    <row r="37" spans="1:7" ht="43.5" customHeight="1">
      <c r="A37" s="10">
        <v>29</v>
      </c>
      <c r="B37" s="11" t="s">
        <v>250</v>
      </c>
      <c r="C37" s="12" t="s">
        <v>3</v>
      </c>
      <c r="D37" s="13">
        <v>12</v>
      </c>
      <c r="E37" s="35"/>
      <c r="F37" s="23">
        <f t="shared" si="0"/>
        <v>0</v>
      </c>
      <c r="G37" s="36"/>
    </row>
    <row r="38" spans="1:7" ht="42" customHeight="1">
      <c r="A38" s="10">
        <v>30</v>
      </c>
      <c r="B38" s="15" t="s">
        <v>251</v>
      </c>
      <c r="C38" s="12" t="s">
        <v>3</v>
      </c>
      <c r="D38" s="13">
        <v>12</v>
      </c>
      <c r="E38" s="35"/>
      <c r="F38" s="23">
        <f t="shared" si="0"/>
        <v>0</v>
      </c>
      <c r="G38" s="36"/>
    </row>
    <row r="39" spans="1:7" ht="42" customHeight="1">
      <c r="A39" s="10">
        <v>31</v>
      </c>
      <c r="B39" s="15" t="s">
        <v>252</v>
      </c>
      <c r="C39" s="12" t="s">
        <v>3</v>
      </c>
      <c r="D39" s="13">
        <v>12</v>
      </c>
      <c r="E39" s="35"/>
      <c r="F39" s="23">
        <f t="shared" si="0"/>
        <v>0</v>
      </c>
      <c r="G39" s="36"/>
    </row>
    <row r="40" spans="1:7" ht="41.25" customHeight="1">
      <c r="A40" s="10">
        <v>32</v>
      </c>
      <c r="B40" s="11" t="s">
        <v>253</v>
      </c>
      <c r="C40" s="12" t="s">
        <v>3</v>
      </c>
      <c r="D40" s="13">
        <v>12</v>
      </c>
      <c r="E40" s="35"/>
      <c r="F40" s="23">
        <f t="shared" si="0"/>
        <v>0</v>
      </c>
      <c r="G40" s="36"/>
    </row>
    <row r="41" spans="1:7" ht="39" customHeight="1">
      <c r="A41" s="10">
        <v>33</v>
      </c>
      <c r="B41" s="11" t="s">
        <v>254</v>
      </c>
      <c r="C41" s="12" t="s">
        <v>3</v>
      </c>
      <c r="D41" s="13">
        <v>24</v>
      </c>
      <c r="E41" s="35"/>
      <c r="F41" s="23">
        <f t="shared" si="0"/>
        <v>0</v>
      </c>
      <c r="G41" s="36"/>
    </row>
    <row r="42" spans="1:7" ht="39.75" customHeight="1">
      <c r="A42" s="10">
        <v>34</v>
      </c>
      <c r="B42" s="11" t="s">
        <v>255</v>
      </c>
      <c r="C42" s="12" t="s">
        <v>3</v>
      </c>
      <c r="D42" s="13">
        <v>16</v>
      </c>
      <c r="E42" s="35"/>
      <c r="F42" s="23">
        <f t="shared" si="0"/>
        <v>0</v>
      </c>
      <c r="G42" s="36"/>
    </row>
    <row r="43" spans="1:7" ht="42.75" customHeight="1">
      <c r="A43" s="10">
        <v>35</v>
      </c>
      <c r="B43" s="11" t="s">
        <v>256</v>
      </c>
      <c r="C43" s="12" t="s">
        <v>3</v>
      </c>
      <c r="D43" s="13">
        <v>8</v>
      </c>
      <c r="E43" s="35"/>
      <c r="F43" s="23">
        <f t="shared" si="0"/>
        <v>0</v>
      </c>
      <c r="G43" s="36"/>
    </row>
    <row r="44" spans="1:7" ht="40.5" customHeight="1">
      <c r="A44" s="10">
        <v>36</v>
      </c>
      <c r="B44" s="11" t="s">
        <v>257</v>
      </c>
      <c r="C44" s="12" t="s">
        <v>3</v>
      </c>
      <c r="D44" s="13">
        <v>16</v>
      </c>
      <c r="E44" s="35"/>
      <c r="F44" s="23">
        <f t="shared" si="0"/>
        <v>0</v>
      </c>
      <c r="G44" s="36"/>
    </row>
    <row r="45" spans="1:7" ht="43.5" customHeight="1">
      <c r="A45" s="10">
        <v>37</v>
      </c>
      <c r="B45" s="11" t="s">
        <v>258</v>
      </c>
      <c r="C45" s="12" t="s">
        <v>3</v>
      </c>
      <c r="D45" s="13">
        <v>6</v>
      </c>
      <c r="E45" s="35"/>
      <c r="F45" s="23">
        <f t="shared" si="0"/>
        <v>0</v>
      </c>
      <c r="G45" s="36"/>
    </row>
    <row r="46" spans="1:7" ht="43.5" customHeight="1">
      <c r="A46" s="10">
        <v>38</v>
      </c>
      <c r="B46" s="11" t="s">
        <v>259</v>
      </c>
      <c r="C46" s="12" t="s">
        <v>3</v>
      </c>
      <c r="D46" s="13">
        <v>12</v>
      </c>
      <c r="E46" s="35"/>
      <c r="F46" s="23">
        <f t="shared" si="0"/>
        <v>0</v>
      </c>
      <c r="G46" s="36"/>
    </row>
    <row r="47" spans="1:7" ht="43.5" customHeight="1">
      <c r="A47" s="10">
        <v>39</v>
      </c>
      <c r="B47" s="11" t="s">
        <v>260</v>
      </c>
      <c r="C47" s="12" t="s">
        <v>3</v>
      </c>
      <c r="D47" s="13">
        <v>12</v>
      </c>
      <c r="E47" s="35"/>
      <c r="F47" s="23">
        <f t="shared" si="0"/>
        <v>0</v>
      </c>
      <c r="G47" s="36"/>
    </row>
    <row r="48" spans="1:7" ht="40.5" customHeight="1">
      <c r="A48" s="10">
        <v>40</v>
      </c>
      <c r="B48" s="11" t="s">
        <v>261</v>
      </c>
      <c r="C48" s="12" t="s">
        <v>3</v>
      </c>
      <c r="D48" s="13">
        <v>12</v>
      </c>
      <c r="E48" s="35"/>
      <c r="F48" s="23">
        <f t="shared" si="0"/>
        <v>0</v>
      </c>
      <c r="G48" s="36"/>
    </row>
    <row r="49" spans="1:7" ht="42" customHeight="1">
      <c r="A49" s="10">
        <v>41</v>
      </c>
      <c r="B49" s="11" t="s">
        <v>262</v>
      </c>
      <c r="C49" s="12" t="s">
        <v>3</v>
      </c>
      <c r="D49" s="13">
        <v>12</v>
      </c>
      <c r="E49" s="35"/>
      <c r="F49" s="23">
        <f t="shared" si="0"/>
        <v>0</v>
      </c>
      <c r="G49" s="36"/>
    </row>
    <row r="50" spans="1:7" ht="42.75" customHeight="1">
      <c r="A50" s="10">
        <v>42</v>
      </c>
      <c r="B50" s="11" t="s">
        <v>263</v>
      </c>
      <c r="C50" s="12" t="s">
        <v>3</v>
      </c>
      <c r="D50" s="13">
        <v>12</v>
      </c>
      <c r="E50" s="35"/>
      <c r="F50" s="23">
        <f t="shared" si="0"/>
        <v>0</v>
      </c>
      <c r="G50" s="36"/>
    </row>
    <row r="51" spans="1:7" ht="96" customHeight="1">
      <c r="A51" s="10">
        <v>43</v>
      </c>
      <c r="B51" s="11" t="s">
        <v>173</v>
      </c>
      <c r="C51" s="12" t="s">
        <v>3</v>
      </c>
      <c r="D51" s="13">
        <v>24</v>
      </c>
      <c r="E51" s="35"/>
      <c r="F51" s="23">
        <f t="shared" si="0"/>
        <v>0</v>
      </c>
      <c r="G51" s="36"/>
    </row>
    <row r="52" spans="1:7" ht="92.25" customHeight="1">
      <c r="A52" s="10">
        <v>44</v>
      </c>
      <c r="B52" s="11" t="s">
        <v>174</v>
      </c>
      <c r="C52" s="12" t="s">
        <v>3</v>
      </c>
      <c r="D52" s="13">
        <v>24</v>
      </c>
      <c r="E52" s="35"/>
      <c r="F52" s="23">
        <f t="shared" si="0"/>
        <v>0</v>
      </c>
      <c r="G52" s="36"/>
    </row>
    <row r="53" spans="1:7" ht="55.5" customHeight="1">
      <c r="A53" s="10">
        <v>45</v>
      </c>
      <c r="B53" s="11" t="s">
        <v>166</v>
      </c>
      <c r="C53" s="12" t="s">
        <v>3</v>
      </c>
      <c r="D53" s="13">
        <v>10</v>
      </c>
      <c r="E53" s="35"/>
      <c r="F53" s="23">
        <f aca="true" t="shared" si="1" ref="F53:F97">D53*E53</f>
        <v>0</v>
      </c>
      <c r="G53" s="36"/>
    </row>
    <row r="54" spans="1:7" ht="55.5" customHeight="1">
      <c r="A54" s="10">
        <v>46</v>
      </c>
      <c r="B54" s="11" t="s">
        <v>16</v>
      </c>
      <c r="C54" s="12" t="s">
        <v>3</v>
      </c>
      <c r="D54" s="13">
        <v>10</v>
      </c>
      <c r="E54" s="35"/>
      <c r="F54" s="23">
        <f t="shared" si="1"/>
        <v>0</v>
      </c>
      <c r="G54" s="36"/>
    </row>
    <row r="55" spans="1:7" ht="54.75" customHeight="1">
      <c r="A55" s="10">
        <v>47</v>
      </c>
      <c r="B55" s="11" t="s">
        <v>17</v>
      </c>
      <c r="C55" s="12" t="s">
        <v>3</v>
      </c>
      <c r="D55" s="13">
        <v>10</v>
      </c>
      <c r="E55" s="35"/>
      <c r="F55" s="23">
        <f t="shared" si="1"/>
        <v>0</v>
      </c>
      <c r="G55" s="36"/>
    </row>
    <row r="56" spans="1:7" ht="52.5" customHeight="1">
      <c r="A56" s="10">
        <v>48</v>
      </c>
      <c r="B56" s="11" t="s">
        <v>18</v>
      </c>
      <c r="C56" s="12" t="s">
        <v>3</v>
      </c>
      <c r="D56" s="13">
        <v>10</v>
      </c>
      <c r="E56" s="35"/>
      <c r="F56" s="23">
        <f t="shared" si="1"/>
        <v>0</v>
      </c>
      <c r="G56" s="36"/>
    </row>
    <row r="57" spans="1:7" ht="67.5" customHeight="1">
      <c r="A57" s="10">
        <v>49</v>
      </c>
      <c r="B57" s="11" t="s">
        <v>19</v>
      </c>
      <c r="C57" s="12" t="s">
        <v>3</v>
      </c>
      <c r="D57" s="13">
        <v>30</v>
      </c>
      <c r="E57" s="35"/>
      <c r="F57" s="23">
        <f t="shared" si="1"/>
        <v>0</v>
      </c>
      <c r="G57" s="36"/>
    </row>
    <row r="58" spans="1:7" ht="30" customHeight="1">
      <c r="A58" s="10">
        <v>50</v>
      </c>
      <c r="B58" s="11" t="s">
        <v>175</v>
      </c>
      <c r="C58" s="12" t="s">
        <v>3</v>
      </c>
      <c r="D58" s="13">
        <v>100</v>
      </c>
      <c r="E58" s="35"/>
      <c r="F58" s="23">
        <f t="shared" si="1"/>
        <v>0</v>
      </c>
      <c r="G58" s="36"/>
    </row>
    <row r="59" spans="1:7" ht="30" customHeight="1">
      <c r="A59" s="10">
        <v>51</v>
      </c>
      <c r="B59" s="11" t="s">
        <v>269</v>
      </c>
      <c r="C59" s="12" t="s">
        <v>3</v>
      </c>
      <c r="D59" s="13">
        <v>300</v>
      </c>
      <c r="E59" s="35"/>
      <c r="F59" s="23">
        <f t="shared" si="1"/>
        <v>0</v>
      </c>
      <c r="G59" s="36"/>
    </row>
    <row r="60" spans="1:7" ht="29.25" customHeight="1">
      <c r="A60" s="10">
        <v>52</v>
      </c>
      <c r="B60" s="11" t="s">
        <v>270</v>
      </c>
      <c r="C60" s="12" t="s">
        <v>3</v>
      </c>
      <c r="D60" s="13">
        <v>1000</v>
      </c>
      <c r="E60" s="35"/>
      <c r="F60" s="23">
        <f t="shared" si="1"/>
        <v>0</v>
      </c>
      <c r="G60" s="36"/>
    </row>
    <row r="61" spans="1:7" ht="29.25" customHeight="1">
      <c r="A61" s="10">
        <v>53</v>
      </c>
      <c r="B61" s="11" t="s">
        <v>271</v>
      </c>
      <c r="C61" s="12" t="s">
        <v>3</v>
      </c>
      <c r="D61" s="13">
        <v>600</v>
      </c>
      <c r="E61" s="35"/>
      <c r="F61" s="23">
        <f t="shared" si="1"/>
        <v>0</v>
      </c>
      <c r="G61" s="36"/>
    </row>
    <row r="62" spans="1:7" ht="28.5" customHeight="1">
      <c r="A62" s="10">
        <v>54</v>
      </c>
      <c r="B62" s="11" t="s">
        <v>272</v>
      </c>
      <c r="C62" s="12" t="s">
        <v>3</v>
      </c>
      <c r="D62" s="13">
        <v>2000</v>
      </c>
      <c r="E62" s="35"/>
      <c r="F62" s="23">
        <f t="shared" si="1"/>
        <v>0</v>
      </c>
      <c r="G62" s="36"/>
    </row>
    <row r="63" spans="1:7" ht="28.5" customHeight="1">
      <c r="A63" s="10">
        <v>55</v>
      </c>
      <c r="B63" s="11" t="s">
        <v>273</v>
      </c>
      <c r="C63" s="12" t="s">
        <v>3</v>
      </c>
      <c r="D63" s="13">
        <v>500</v>
      </c>
      <c r="E63" s="35"/>
      <c r="F63" s="23">
        <f t="shared" si="1"/>
        <v>0</v>
      </c>
      <c r="G63" s="36"/>
    </row>
    <row r="64" spans="1:7" ht="29.25" customHeight="1">
      <c r="A64" s="10">
        <v>56</v>
      </c>
      <c r="B64" s="11" t="s">
        <v>274</v>
      </c>
      <c r="C64" s="12" t="s">
        <v>3</v>
      </c>
      <c r="D64" s="13">
        <v>100</v>
      </c>
      <c r="E64" s="35"/>
      <c r="F64" s="23">
        <f t="shared" si="1"/>
        <v>0</v>
      </c>
      <c r="G64" s="36"/>
    </row>
    <row r="65" spans="1:7" ht="27" customHeight="1">
      <c r="A65" s="10">
        <v>57</v>
      </c>
      <c r="B65" s="11" t="s">
        <v>275</v>
      </c>
      <c r="C65" s="12" t="s">
        <v>3</v>
      </c>
      <c r="D65" s="13">
        <v>100</v>
      </c>
      <c r="E65" s="35"/>
      <c r="F65" s="23">
        <f t="shared" si="1"/>
        <v>0</v>
      </c>
      <c r="G65" s="36"/>
    </row>
    <row r="66" spans="1:7" ht="27.75" customHeight="1">
      <c r="A66" s="10">
        <v>58</v>
      </c>
      <c r="B66" s="11" t="s">
        <v>276</v>
      </c>
      <c r="C66" s="12" t="s">
        <v>3</v>
      </c>
      <c r="D66" s="13">
        <v>100</v>
      </c>
      <c r="E66" s="35"/>
      <c r="F66" s="23">
        <f t="shared" si="1"/>
        <v>0</v>
      </c>
      <c r="G66" s="36"/>
    </row>
    <row r="67" spans="1:7" ht="28.5" customHeight="1">
      <c r="A67" s="10">
        <v>59</v>
      </c>
      <c r="B67" s="11" t="s">
        <v>277</v>
      </c>
      <c r="C67" s="12" t="s">
        <v>3</v>
      </c>
      <c r="D67" s="13">
        <v>1000</v>
      </c>
      <c r="E67" s="35"/>
      <c r="F67" s="23">
        <f t="shared" si="1"/>
        <v>0</v>
      </c>
      <c r="G67" s="36"/>
    </row>
    <row r="68" spans="1:7" ht="30.75" customHeight="1">
      <c r="A68" s="10">
        <v>60</v>
      </c>
      <c r="B68" s="11" t="s">
        <v>278</v>
      </c>
      <c r="C68" s="12" t="s">
        <v>3</v>
      </c>
      <c r="D68" s="13">
        <v>1000</v>
      </c>
      <c r="E68" s="35"/>
      <c r="F68" s="23">
        <f t="shared" si="1"/>
        <v>0</v>
      </c>
      <c r="G68" s="36"/>
    </row>
    <row r="69" spans="1:7" ht="30" customHeight="1">
      <c r="A69" s="10">
        <v>61</v>
      </c>
      <c r="B69" s="11" t="s">
        <v>279</v>
      </c>
      <c r="C69" s="12" t="s">
        <v>3</v>
      </c>
      <c r="D69" s="13">
        <v>2000</v>
      </c>
      <c r="E69" s="35"/>
      <c r="F69" s="23">
        <f t="shared" si="1"/>
        <v>0</v>
      </c>
      <c r="G69" s="36"/>
    </row>
    <row r="70" spans="1:7" ht="17.25" customHeight="1">
      <c r="A70" s="10">
        <v>62</v>
      </c>
      <c r="B70" s="11" t="s">
        <v>20</v>
      </c>
      <c r="C70" s="12" t="s">
        <v>3</v>
      </c>
      <c r="D70" s="13">
        <v>100</v>
      </c>
      <c r="E70" s="33"/>
      <c r="F70" s="23">
        <f t="shared" si="1"/>
        <v>0</v>
      </c>
      <c r="G70" s="34"/>
    </row>
    <row r="71" spans="1:7" ht="17.25" customHeight="1">
      <c r="A71" s="10">
        <v>63</v>
      </c>
      <c r="B71" s="11" t="s">
        <v>21</v>
      </c>
      <c r="C71" s="12" t="s">
        <v>3</v>
      </c>
      <c r="D71" s="13">
        <v>100</v>
      </c>
      <c r="E71" s="33"/>
      <c r="F71" s="23">
        <f t="shared" si="1"/>
        <v>0</v>
      </c>
      <c r="G71" s="34"/>
    </row>
    <row r="72" spans="1:7" ht="17.25" customHeight="1">
      <c r="A72" s="10">
        <v>64</v>
      </c>
      <c r="B72" s="11" t="s">
        <v>22</v>
      </c>
      <c r="C72" s="12" t="s">
        <v>3</v>
      </c>
      <c r="D72" s="13">
        <v>100</v>
      </c>
      <c r="E72" s="33"/>
      <c r="F72" s="23">
        <f t="shared" si="1"/>
        <v>0</v>
      </c>
      <c r="G72" s="34"/>
    </row>
    <row r="73" spans="1:7" ht="19.5" customHeight="1">
      <c r="A73" s="10">
        <v>65</v>
      </c>
      <c r="B73" s="11" t="s">
        <v>176</v>
      </c>
      <c r="C73" s="12" t="s">
        <v>3</v>
      </c>
      <c r="D73" s="13">
        <v>100</v>
      </c>
      <c r="E73" s="35"/>
      <c r="F73" s="23">
        <f t="shared" si="1"/>
        <v>0</v>
      </c>
      <c r="G73" s="36"/>
    </row>
    <row r="74" spans="1:7" ht="17.25" customHeight="1">
      <c r="A74" s="10">
        <v>66</v>
      </c>
      <c r="B74" s="11" t="s">
        <v>177</v>
      </c>
      <c r="C74" s="12" t="s">
        <v>3</v>
      </c>
      <c r="D74" s="13">
        <v>100</v>
      </c>
      <c r="E74" s="35"/>
      <c r="F74" s="23">
        <f t="shared" si="1"/>
        <v>0</v>
      </c>
      <c r="G74" s="36"/>
    </row>
    <row r="75" spans="1:7" ht="17.25" customHeight="1">
      <c r="A75" s="10">
        <v>67</v>
      </c>
      <c r="B75" s="11" t="s">
        <v>178</v>
      </c>
      <c r="C75" s="12" t="s">
        <v>3</v>
      </c>
      <c r="D75" s="13">
        <v>100</v>
      </c>
      <c r="E75" s="35"/>
      <c r="F75" s="23">
        <f t="shared" si="1"/>
        <v>0</v>
      </c>
      <c r="G75" s="36"/>
    </row>
    <row r="76" spans="1:7" ht="16.5" customHeight="1">
      <c r="A76" s="10">
        <v>68</v>
      </c>
      <c r="B76" s="11" t="s">
        <v>179</v>
      </c>
      <c r="C76" s="12" t="s">
        <v>3</v>
      </c>
      <c r="D76" s="13">
        <v>100</v>
      </c>
      <c r="E76" s="35"/>
      <c r="F76" s="23">
        <f t="shared" si="1"/>
        <v>0</v>
      </c>
      <c r="G76" s="36"/>
    </row>
    <row r="77" spans="1:7" ht="18.75" customHeight="1">
      <c r="A77" s="10">
        <v>69</v>
      </c>
      <c r="B77" s="11" t="s">
        <v>180</v>
      </c>
      <c r="C77" s="12" t="s">
        <v>3</v>
      </c>
      <c r="D77" s="13">
        <v>100</v>
      </c>
      <c r="E77" s="35"/>
      <c r="F77" s="23">
        <f t="shared" si="1"/>
        <v>0</v>
      </c>
      <c r="G77" s="36"/>
    </row>
    <row r="78" spans="1:7" ht="17.25" customHeight="1">
      <c r="A78" s="10">
        <v>70</v>
      </c>
      <c r="B78" s="11" t="s">
        <v>181</v>
      </c>
      <c r="C78" s="12" t="s">
        <v>3</v>
      </c>
      <c r="D78" s="13">
        <v>100</v>
      </c>
      <c r="E78" s="35"/>
      <c r="F78" s="23">
        <f t="shared" si="1"/>
        <v>0</v>
      </c>
      <c r="G78" s="36"/>
    </row>
    <row r="79" spans="1:7" ht="18" customHeight="1">
      <c r="A79" s="10">
        <v>71</v>
      </c>
      <c r="B79" s="11" t="s">
        <v>23</v>
      </c>
      <c r="C79" s="12" t="s">
        <v>3</v>
      </c>
      <c r="D79" s="13">
        <v>20</v>
      </c>
      <c r="E79" s="35"/>
      <c r="F79" s="23">
        <f t="shared" si="1"/>
        <v>0</v>
      </c>
      <c r="G79" s="36"/>
    </row>
    <row r="80" spans="1:7" ht="17.25" customHeight="1">
      <c r="A80" s="10">
        <v>72</v>
      </c>
      <c r="B80" s="11" t="s">
        <v>28</v>
      </c>
      <c r="C80" s="12" t="s">
        <v>3</v>
      </c>
      <c r="D80" s="13">
        <v>100</v>
      </c>
      <c r="E80" s="35"/>
      <c r="F80" s="23">
        <f t="shared" si="1"/>
        <v>0</v>
      </c>
      <c r="G80" s="36"/>
    </row>
    <row r="81" spans="1:7" ht="15">
      <c r="A81" s="10">
        <v>73</v>
      </c>
      <c r="B81" s="11" t="s">
        <v>30</v>
      </c>
      <c r="C81" s="12" t="s">
        <v>3</v>
      </c>
      <c r="D81" s="13">
        <v>100</v>
      </c>
      <c r="E81" s="35"/>
      <c r="F81" s="23">
        <f t="shared" si="1"/>
        <v>0</v>
      </c>
      <c r="G81" s="36"/>
    </row>
    <row r="82" spans="1:7" ht="15">
      <c r="A82" s="10">
        <v>74</v>
      </c>
      <c r="B82" s="11" t="s">
        <v>31</v>
      </c>
      <c r="C82" s="12" t="s">
        <v>3</v>
      </c>
      <c r="D82" s="13">
        <v>100</v>
      </c>
      <c r="E82" s="35"/>
      <c r="F82" s="23">
        <f t="shared" si="1"/>
        <v>0</v>
      </c>
      <c r="G82" s="36"/>
    </row>
    <row r="83" spans="1:7" ht="15">
      <c r="A83" s="10">
        <v>75</v>
      </c>
      <c r="B83" s="11" t="s">
        <v>34</v>
      </c>
      <c r="C83" s="12" t="s">
        <v>3</v>
      </c>
      <c r="D83" s="13">
        <v>20</v>
      </c>
      <c r="E83" s="33"/>
      <c r="F83" s="23">
        <f t="shared" si="1"/>
        <v>0</v>
      </c>
      <c r="G83" s="34"/>
    </row>
    <row r="84" spans="1:7" ht="15">
      <c r="A84" s="10">
        <v>76</v>
      </c>
      <c r="B84" s="11" t="s">
        <v>35</v>
      </c>
      <c r="C84" s="12" t="s">
        <v>3</v>
      </c>
      <c r="D84" s="13">
        <v>50</v>
      </c>
      <c r="E84" s="33"/>
      <c r="F84" s="23">
        <f t="shared" si="1"/>
        <v>0</v>
      </c>
      <c r="G84" s="34"/>
    </row>
    <row r="85" spans="1:7" ht="15">
      <c r="A85" s="10">
        <v>77</v>
      </c>
      <c r="B85" s="11" t="s">
        <v>36</v>
      </c>
      <c r="C85" s="12" t="s">
        <v>3</v>
      </c>
      <c r="D85" s="13">
        <v>6</v>
      </c>
      <c r="E85" s="33"/>
      <c r="F85" s="23">
        <f t="shared" si="1"/>
        <v>0</v>
      </c>
      <c r="G85" s="34"/>
    </row>
    <row r="86" spans="1:7" ht="15">
      <c r="A86" s="10">
        <v>78</v>
      </c>
      <c r="B86" s="11" t="s">
        <v>37</v>
      </c>
      <c r="C86" s="12" t="s">
        <v>3</v>
      </c>
      <c r="D86" s="13">
        <v>50</v>
      </c>
      <c r="E86" s="33"/>
      <c r="F86" s="23">
        <f t="shared" si="1"/>
        <v>0</v>
      </c>
      <c r="G86" s="34"/>
    </row>
    <row r="87" spans="1:7" ht="15">
      <c r="A87" s="10">
        <v>79</v>
      </c>
      <c r="B87" s="11" t="s">
        <v>38</v>
      </c>
      <c r="C87" s="12" t="s">
        <v>3</v>
      </c>
      <c r="D87" s="13">
        <v>50</v>
      </c>
      <c r="E87" s="33"/>
      <c r="F87" s="23">
        <f t="shared" si="1"/>
        <v>0</v>
      </c>
      <c r="G87" s="34"/>
    </row>
    <row r="88" spans="1:7" ht="15">
      <c r="A88" s="10">
        <v>80</v>
      </c>
      <c r="B88" s="11" t="s">
        <v>39</v>
      </c>
      <c r="C88" s="12" t="s">
        <v>3</v>
      </c>
      <c r="D88" s="13">
        <v>50</v>
      </c>
      <c r="E88" s="33"/>
      <c r="F88" s="23">
        <f t="shared" si="1"/>
        <v>0</v>
      </c>
      <c r="G88" s="34"/>
    </row>
    <row r="89" spans="1:7" ht="15">
      <c r="A89" s="10">
        <v>81</v>
      </c>
      <c r="B89" s="11" t="s">
        <v>42</v>
      </c>
      <c r="C89" s="12" t="s">
        <v>3</v>
      </c>
      <c r="D89" s="13">
        <v>20</v>
      </c>
      <c r="E89" s="33"/>
      <c r="F89" s="23">
        <f t="shared" si="1"/>
        <v>0</v>
      </c>
      <c r="G89" s="34"/>
    </row>
    <row r="90" spans="1:7" ht="15">
      <c r="A90" s="10">
        <v>82</v>
      </c>
      <c r="B90" s="11" t="s">
        <v>43</v>
      </c>
      <c r="C90" s="12" t="s">
        <v>3</v>
      </c>
      <c r="D90" s="13">
        <v>2</v>
      </c>
      <c r="E90" s="33"/>
      <c r="F90" s="23">
        <f t="shared" si="1"/>
        <v>0</v>
      </c>
      <c r="G90" s="34"/>
    </row>
    <row r="91" spans="1:7" ht="15">
      <c r="A91" s="10">
        <v>83</v>
      </c>
      <c r="B91" s="11" t="s">
        <v>49</v>
      </c>
      <c r="C91" s="12" t="s">
        <v>3</v>
      </c>
      <c r="D91" s="13">
        <v>10</v>
      </c>
      <c r="E91" s="33"/>
      <c r="F91" s="23">
        <f t="shared" si="1"/>
        <v>0</v>
      </c>
      <c r="G91" s="34"/>
    </row>
    <row r="92" spans="1:7" ht="15">
      <c r="A92" s="10">
        <v>84</v>
      </c>
      <c r="B92" s="11" t="s">
        <v>50</v>
      </c>
      <c r="C92" s="12" t="s">
        <v>3</v>
      </c>
      <c r="D92" s="13">
        <v>40</v>
      </c>
      <c r="E92" s="33"/>
      <c r="F92" s="23">
        <f t="shared" si="1"/>
        <v>0</v>
      </c>
      <c r="G92" s="34"/>
    </row>
    <row r="93" spans="1:7" ht="15">
      <c r="A93" s="10">
        <v>85</v>
      </c>
      <c r="B93" s="11" t="s">
        <v>51</v>
      </c>
      <c r="C93" s="12" t="s">
        <v>3</v>
      </c>
      <c r="D93" s="13">
        <v>5</v>
      </c>
      <c r="E93" s="33"/>
      <c r="F93" s="23">
        <f t="shared" si="1"/>
        <v>0</v>
      </c>
      <c r="G93" s="34"/>
    </row>
    <row r="94" spans="1:7" ht="32.25" customHeight="1">
      <c r="A94" s="10">
        <v>86</v>
      </c>
      <c r="B94" s="11" t="s">
        <v>52</v>
      </c>
      <c r="C94" s="12" t="s">
        <v>3</v>
      </c>
      <c r="D94" s="13">
        <v>10</v>
      </c>
      <c r="E94" s="35"/>
      <c r="F94" s="23">
        <f t="shared" si="1"/>
        <v>0</v>
      </c>
      <c r="G94" s="36"/>
    </row>
    <row r="95" spans="1:7" ht="17.25" customHeight="1">
      <c r="A95" s="10">
        <v>87</v>
      </c>
      <c r="B95" s="11" t="s">
        <v>53</v>
      </c>
      <c r="C95" s="12" t="s">
        <v>3</v>
      </c>
      <c r="D95" s="13">
        <v>20</v>
      </c>
      <c r="E95" s="35"/>
      <c r="F95" s="23">
        <f t="shared" si="1"/>
        <v>0</v>
      </c>
      <c r="G95" s="36"/>
    </row>
    <row r="96" spans="1:7" ht="28.5" customHeight="1">
      <c r="A96" s="10">
        <v>88</v>
      </c>
      <c r="B96" s="11" t="s">
        <v>54</v>
      </c>
      <c r="C96" s="12" t="s">
        <v>3</v>
      </c>
      <c r="D96" s="13">
        <v>20</v>
      </c>
      <c r="E96" s="35"/>
      <c r="F96" s="23">
        <f t="shared" si="1"/>
        <v>0</v>
      </c>
      <c r="G96" s="36"/>
    </row>
    <row r="97" spans="1:7" ht="21" customHeight="1">
      <c r="A97" s="10">
        <v>89</v>
      </c>
      <c r="B97" s="11" t="s">
        <v>55</v>
      </c>
      <c r="C97" s="12" t="s">
        <v>3</v>
      </c>
      <c r="D97" s="13">
        <v>20</v>
      </c>
      <c r="E97" s="35"/>
      <c r="F97" s="23">
        <f t="shared" si="1"/>
        <v>0</v>
      </c>
      <c r="G97" s="36"/>
    </row>
    <row r="98" spans="1:7" ht="15">
      <c r="A98" s="10">
        <v>90</v>
      </c>
      <c r="B98" s="11" t="s">
        <v>182</v>
      </c>
      <c r="C98" s="12" t="s">
        <v>3</v>
      </c>
      <c r="D98" s="13">
        <v>100</v>
      </c>
      <c r="E98" s="35"/>
      <c r="F98" s="23">
        <f aca="true" t="shared" si="2" ref="F98:F138">D98*E98</f>
        <v>0</v>
      </c>
      <c r="G98" s="36"/>
    </row>
    <row r="99" spans="1:7" ht="15">
      <c r="A99" s="10">
        <v>91</v>
      </c>
      <c r="B99" s="11" t="s">
        <v>183</v>
      </c>
      <c r="C99" s="12" t="s">
        <v>3</v>
      </c>
      <c r="D99" s="13">
        <v>100</v>
      </c>
      <c r="E99" s="35"/>
      <c r="F99" s="23">
        <f t="shared" si="2"/>
        <v>0</v>
      </c>
      <c r="G99" s="36"/>
    </row>
    <row r="100" spans="1:7" ht="15">
      <c r="A100" s="10">
        <v>92</v>
      </c>
      <c r="B100" s="11" t="s">
        <v>184</v>
      </c>
      <c r="C100" s="12" t="s">
        <v>3</v>
      </c>
      <c r="D100" s="13">
        <v>100</v>
      </c>
      <c r="E100" s="35"/>
      <c r="F100" s="23">
        <f t="shared" si="2"/>
        <v>0</v>
      </c>
      <c r="G100" s="36"/>
    </row>
    <row r="101" spans="1:7" ht="15">
      <c r="A101" s="10">
        <v>93</v>
      </c>
      <c r="B101" s="11" t="s">
        <v>185</v>
      </c>
      <c r="C101" s="12" t="s">
        <v>3</v>
      </c>
      <c r="D101" s="13">
        <v>100</v>
      </c>
      <c r="E101" s="35"/>
      <c r="F101" s="23">
        <f t="shared" si="2"/>
        <v>0</v>
      </c>
      <c r="G101" s="36"/>
    </row>
    <row r="102" spans="1:7" ht="15">
      <c r="A102" s="10">
        <v>94</v>
      </c>
      <c r="B102" s="11" t="s">
        <v>186</v>
      </c>
      <c r="C102" s="12" t="s">
        <v>3</v>
      </c>
      <c r="D102" s="13">
        <v>100</v>
      </c>
      <c r="E102" s="35"/>
      <c r="F102" s="23">
        <f t="shared" si="2"/>
        <v>0</v>
      </c>
      <c r="G102" s="36"/>
    </row>
    <row r="103" spans="1:7" ht="15">
      <c r="A103" s="10">
        <v>95</v>
      </c>
      <c r="B103" s="11" t="s">
        <v>60</v>
      </c>
      <c r="C103" s="12" t="s">
        <v>56</v>
      </c>
      <c r="D103" s="13">
        <v>5</v>
      </c>
      <c r="E103" s="33"/>
      <c r="F103" s="23">
        <f t="shared" si="2"/>
        <v>0</v>
      </c>
      <c r="G103" s="34"/>
    </row>
    <row r="104" spans="1:7" ht="15">
      <c r="A104" s="10">
        <v>96</v>
      </c>
      <c r="B104" s="11" t="s">
        <v>61</v>
      </c>
      <c r="C104" s="12" t="s">
        <v>56</v>
      </c>
      <c r="D104" s="13">
        <v>5</v>
      </c>
      <c r="E104" s="33"/>
      <c r="F104" s="23">
        <f t="shared" si="2"/>
        <v>0</v>
      </c>
      <c r="G104" s="34"/>
    </row>
    <row r="105" spans="1:7" ht="15">
      <c r="A105" s="10">
        <v>97</v>
      </c>
      <c r="B105" s="11" t="s">
        <v>62</v>
      </c>
      <c r="C105" s="12" t="s">
        <v>56</v>
      </c>
      <c r="D105" s="13">
        <v>5</v>
      </c>
      <c r="E105" s="33"/>
      <c r="F105" s="23">
        <f t="shared" si="2"/>
        <v>0</v>
      </c>
      <c r="G105" s="34"/>
    </row>
    <row r="106" spans="1:7" ht="15">
      <c r="A106" s="10">
        <v>98</v>
      </c>
      <c r="B106" s="11" t="s">
        <v>63</v>
      </c>
      <c r="C106" s="12" t="s">
        <v>56</v>
      </c>
      <c r="D106" s="13">
        <v>5</v>
      </c>
      <c r="E106" s="33"/>
      <c r="F106" s="23">
        <f t="shared" si="2"/>
        <v>0</v>
      </c>
      <c r="G106" s="34"/>
    </row>
    <row r="107" spans="1:7" ht="15">
      <c r="A107" s="10">
        <v>99</v>
      </c>
      <c r="B107" s="11" t="s">
        <v>64</v>
      </c>
      <c r="C107" s="12" t="s">
        <v>56</v>
      </c>
      <c r="D107" s="13">
        <v>5</v>
      </c>
      <c r="E107" s="33"/>
      <c r="F107" s="23">
        <f t="shared" si="2"/>
        <v>0</v>
      </c>
      <c r="G107" s="34"/>
    </row>
    <row r="108" spans="1:7" ht="15">
      <c r="A108" s="10">
        <v>100</v>
      </c>
      <c r="B108" s="11" t="s">
        <v>65</v>
      </c>
      <c r="C108" s="12" t="s">
        <v>56</v>
      </c>
      <c r="D108" s="13">
        <v>5</v>
      </c>
      <c r="E108" s="33"/>
      <c r="F108" s="23">
        <f t="shared" si="2"/>
        <v>0</v>
      </c>
      <c r="G108" s="34"/>
    </row>
    <row r="109" spans="1:7" ht="15">
      <c r="A109" s="10">
        <v>101</v>
      </c>
      <c r="B109" s="11" t="s">
        <v>66</v>
      </c>
      <c r="C109" s="12" t="s">
        <v>56</v>
      </c>
      <c r="D109" s="13">
        <v>5</v>
      </c>
      <c r="E109" s="33"/>
      <c r="F109" s="23">
        <f t="shared" si="2"/>
        <v>0</v>
      </c>
      <c r="G109" s="34"/>
    </row>
    <row r="110" spans="1:7" ht="15">
      <c r="A110" s="10">
        <v>102</v>
      </c>
      <c r="B110" s="11" t="s">
        <v>67</v>
      </c>
      <c r="C110" s="12" t="s">
        <v>56</v>
      </c>
      <c r="D110" s="13">
        <v>5</v>
      </c>
      <c r="E110" s="33"/>
      <c r="F110" s="23">
        <f t="shared" si="2"/>
        <v>0</v>
      </c>
      <c r="G110" s="34"/>
    </row>
    <row r="111" spans="1:7" ht="15">
      <c r="A111" s="10">
        <v>103</v>
      </c>
      <c r="B111" s="11" t="s">
        <v>68</v>
      </c>
      <c r="C111" s="12" t="s">
        <v>56</v>
      </c>
      <c r="D111" s="13">
        <v>5</v>
      </c>
      <c r="E111" s="33"/>
      <c r="F111" s="23">
        <f t="shared" si="2"/>
        <v>0</v>
      </c>
      <c r="G111" s="34"/>
    </row>
    <row r="112" spans="1:7" ht="15">
      <c r="A112" s="10">
        <v>104</v>
      </c>
      <c r="B112" s="11" t="s">
        <v>69</v>
      </c>
      <c r="C112" s="12" t="s">
        <v>56</v>
      </c>
      <c r="D112" s="13">
        <v>5</v>
      </c>
      <c r="E112" s="33"/>
      <c r="F112" s="23">
        <f t="shared" si="2"/>
        <v>0</v>
      </c>
      <c r="G112" s="34"/>
    </row>
    <row r="113" spans="1:7" ht="15">
      <c r="A113" s="10">
        <v>105</v>
      </c>
      <c r="B113" s="11" t="s">
        <v>70</v>
      </c>
      <c r="C113" s="12" t="s">
        <v>56</v>
      </c>
      <c r="D113" s="13">
        <v>5</v>
      </c>
      <c r="E113" s="33"/>
      <c r="F113" s="23">
        <f t="shared" si="2"/>
        <v>0</v>
      </c>
      <c r="G113" s="34"/>
    </row>
    <row r="114" spans="1:7" ht="18" customHeight="1">
      <c r="A114" s="10">
        <v>106</v>
      </c>
      <c r="B114" s="11" t="s">
        <v>71</v>
      </c>
      <c r="C114" s="12" t="s">
        <v>56</v>
      </c>
      <c r="D114" s="13">
        <v>5</v>
      </c>
      <c r="E114" s="33"/>
      <c r="F114" s="23">
        <f t="shared" si="2"/>
        <v>0</v>
      </c>
      <c r="G114" s="34"/>
    </row>
    <row r="115" spans="1:7" ht="18" customHeight="1">
      <c r="A115" s="10">
        <v>107</v>
      </c>
      <c r="B115" s="11" t="s">
        <v>72</v>
      </c>
      <c r="C115" s="12" t="s">
        <v>56</v>
      </c>
      <c r="D115" s="13">
        <v>5</v>
      </c>
      <c r="E115" s="33"/>
      <c r="F115" s="23">
        <f t="shared" si="2"/>
        <v>0</v>
      </c>
      <c r="G115" s="34"/>
    </row>
    <row r="116" spans="1:7" ht="18.75" customHeight="1">
      <c r="A116" s="10">
        <v>108</v>
      </c>
      <c r="B116" s="11" t="s">
        <v>73</v>
      </c>
      <c r="C116" s="12" t="s">
        <v>56</v>
      </c>
      <c r="D116" s="13">
        <v>5</v>
      </c>
      <c r="E116" s="33"/>
      <c r="F116" s="23">
        <f t="shared" si="2"/>
        <v>0</v>
      </c>
      <c r="G116" s="34"/>
    </row>
    <row r="117" spans="1:7" ht="15" customHeight="1">
      <c r="A117" s="10">
        <v>109</v>
      </c>
      <c r="B117" s="11" t="s">
        <v>57</v>
      </c>
      <c r="C117" s="12" t="s">
        <v>3</v>
      </c>
      <c r="D117" s="13">
        <v>100</v>
      </c>
      <c r="E117" s="35"/>
      <c r="F117" s="23">
        <f t="shared" si="2"/>
        <v>0</v>
      </c>
      <c r="G117" s="36"/>
    </row>
    <row r="118" spans="1:7" ht="15">
      <c r="A118" s="10">
        <v>110</v>
      </c>
      <c r="B118" s="11" t="s">
        <v>80</v>
      </c>
      <c r="C118" s="12" t="s">
        <v>3</v>
      </c>
      <c r="D118" s="13">
        <v>50</v>
      </c>
      <c r="E118" s="35"/>
      <c r="F118" s="23">
        <f t="shared" si="2"/>
        <v>0</v>
      </c>
      <c r="G118" s="36"/>
    </row>
    <row r="119" spans="1:7" ht="15">
      <c r="A119" s="10">
        <v>111</v>
      </c>
      <c r="B119" s="11" t="s">
        <v>85</v>
      </c>
      <c r="C119" s="12" t="s">
        <v>3</v>
      </c>
      <c r="D119" s="13">
        <v>50</v>
      </c>
      <c r="E119" s="35"/>
      <c r="F119" s="23">
        <f t="shared" si="2"/>
        <v>0</v>
      </c>
      <c r="G119" s="36"/>
    </row>
    <row r="120" spans="1:7" ht="15">
      <c r="A120" s="10">
        <v>112</v>
      </c>
      <c r="B120" s="11" t="s">
        <v>86</v>
      </c>
      <c r="C120" s="12" t="s">
        <v>3</v>
      </c>
      <c r="D120" s="13">
        <v>50</v>
      </c>
      <c r="E120" s="35"/>
      <c r="F120" s="23">
        <f t="shared" si="2"/>
        <v>0</v>
      </c>
      <c r="G120" s="36"/>
    </row>
    <row r="121" spans="1:7" ht="28.5" customHeight="1">
      <c r="A121" s="10">
        <v>113</v>
      </c>
      <c r="B121" s="11" t="s">
        <v>281</v>
      </c>
      <c r="C121" s="12" t="s">
        <v>3</v>
      </c>
      <c r="D121" s="13">
        <v>50</v>
      </c>
      <c r="E121" s="35"/>
      <c r="F121" s="23">
        <f t="shared" si="2"/>
        <v>0</v>
      </c>
      <c r="G121" s="36"/>
    </row>
    <row r="122" spans="1:7" ht="27.75" customHeight="1">
      <c r="A122" s="10">
        <v>114</v>
      </c>
      <c r="B122" s="11" t="s">
        <v>87</v>
      </c>
      <c r="C122" s="12" t="s">
        <v>3</v>
      </c>
      <c r="D122" s="13">
        <v>50</v>
      </c>
      <c r="E122" s="35"/>
      <c r="F122" s="23">
        <f t="shared" si="2"/>
        <v>0</v>
      </c>
      <c r="G122" s="36"/>
    </row>
    <row r="123" spans="1:7" ht="18" customHeight="1">
      <c r="A123" s="10">
        <v>115</v>
      </c>
      <c r="B123" s="11" t="s">
        <v>282</v>
      </c>
      <c r="C123" s="12" t="s">
        <v>3</v>
      </c>
      <c r="D123" s="13">
        <v>200</v>
      </c>
      <c r="E123" s="33"/>
      <c r="F123" s="23">
        <f t="shared" si="2"/>
        <v>0</v>
      </c>
      <c r="G123" s="34"/>
    </row>
    <row r="124" spans="1:7" ht="30" customHeight="1">
      <c r="A124" s="10">
        <v>116</v>
      </c>
      <c r="B124" s="11" t="s">
        <v>284</v>
      </c>
      <c r="C124" s="12" t="s">
        <v>3</v>
      </c>
      <c r="D124" s="13">
        <v>1</v>
      </c>
      <c r="E124" s="35"/>
      <c r="F124" s="23">
        <f t="shared" si="2"/>
        <v>0</v>
      </c>
      <c r="G124" s="36"/>
    </row>
    <row r="125" spans="1:7" ht="29.25" customHeight="1">
      <c r="A125" s="10">
        <v>117</v>
      </c>
      <c r="B125" s="11" t="s">
        <v>285</v>
      </c>
      <c r="C125" s="12" t="s">
        <v>3</v>
      </c>
      <c r="D125" s="13">
        <v>5</v>
      </c>
      <c r="E125" s="35"/>
      <c r="F125" s="23">
        <f t="shared" si="2"/>
        <v>0</v>
      </c>
      <c r="G125" s="36"/>
    </row>
    <row r="126" spans="1:7" ht="30.75" customHeight="1">
      <c r="A126" s="10">
        <v>118</v>
      </c>
      <c r="B126" s="11" t="s">
        <v>88</v>
      </c>
      <c r="C126" s="12" t="s">
        <v>3</v>
      </c>
      <c r="D126" s="13">
        <v>2</v>
      </c>
      <c r="E126" s="35"/>
      <c r="F126" s="23">
        <f t="shared" si="2"/>
        <v>0</v>
      </c>
      <c r="G126" s="36"/>
    </row>
    <row r="127" spans="1:7" ht="15">
      <c r="A127" s="10">
        <v>119</v>
      </c>
      <c r="B127" s="11" t="s">
        <v>286</v>
      </c>
      <c r="C127" s="12" t="s">
        <v>3</v>
      </c>
      <c r="D127" s="13">
        <v>20</v>
      </c>
      <c r="E127" s="35"/>
      <c r="F127" s="23">
        <f t="shared" si="2"/>
        <v>0</v>
      </c>
      <c r="G127" s="36"/>
    </row>
    <row r="128" spans="1:7" ht="15">
      <c r="A128" s="10">
        <v>120</v>
      </c>
      <c r="B128" s="11" t="s">
        <v>287</v>
      </c>
      <c r="C128" s="12" t="s">
        <v>3</v>
      </c>
      <c r="D128" s="13">
        <v>30</v>
      </c>
      <c r="E128" s="35"/>
      <c r="F128" s="23">
        <f t="shared" si="2"/>
        <v>0</v>
      </c>
      <c r="G128" s="36"/>
    </row>
    <row r="129" spans="1:7" ht="15">
      <c r="A129" s="10">
        <v>121</v>
      </c>
      <c r="B129" s="11" t="s">
        <v>288</v>
      </c>
      <c r="C129" s="12" t="s">
        <v>3</v>
      </c>
      <c r="D129" s="13">
        <v>30</v>
      </c>
      <c r="E129" s="35"/>
      <c r="F129" s="23">
        <f t="shared" si="2"/>
        <v>0</v>
      </c>
      <c r="G129" s="36"/>
    </row>
    <row r="130" spans="1:7" ht="15">
      <c r="A130" s="10">
        <v>122</v>
      </c>
      <c r="B130" s="11" t="s">
        <v>99</v>
      </c>
      <c r="C130" s="12" t="s">
        <v>3</v>
      </c>
      <c r="D130" s="13">
        <v>100</v>
      </c>
      <c r="E130" s="33"/>
      <c r="F130" s="23">
        <f t="shared" si="2"/>
        <v>0</v>
      </c>
      <c r="G130" s="34"/>
    </row>
    <row r="131" spans="1:7" ht="15">
      <c r="A131" s="10">
        <v>123</v>
      </c>
      <c r="B131" s="11" t="s">
        <v>100</v>
      </c>
      <c r="C131" s="12" t="s">
        <v>3</v>
      </c>
      <c r="D131" s="13">
        <v>100</v>
      </c>
      <c r="E131" s="33"/>
      <c r="F131" s="23">
        <f t="shared" si="2"/>
        <v>0</v>
      </c>
      <c r="G131" s="34"/>
    </row>
    <row r="132" spans="1:7" ht="15">
      <c r="A132" s="10">
        <v>124</v>
      </c>
      <c r="B132" s="11" t="s">
        <v>187</v>
      </c>
      <c r="C132" s="12" t="s">
        <v>3</v>
      </c>
      <c r="D132" s="13">
        <v>100</v>
      </c>
      <c r="E132" s="33"/>
      <c r="F132" s="23">
        <f t="shared" si="2"/>
        <v>0</v>
      </c>
      <c r="G132" s="34"/>
    </row>
    <row r="133" spans="1:7" ht="15">
      <c r="A133" s="10">
        <v>125</v>
      </c>
      <c r="B133" s="11" t="s">
        <v>101</v>
      </c>
      <c r="C133" s="12" t="s">
        <v>3</v>
      </c>
      <c r="D133" s="13">
        <v>400</v>
      </c>
      <c r="E133" s="33"/>
      <c r="F133" s="23">
        <f t="shared" si="2"/>
        <v>0</v>
      </c>
      <c r="G133" s="34"/>
    </row>
    <row r="134" spans="1:7" ht="15">
      <c r="A134" s="10">
        <v>126</v>
      </c>
      <c r="B134" s="11" t="s">
        <v>102</v>
      </c>
      <c r="C134" s="12" t="s">
        <v>3</v>
      </c>
      <c r="D134" s="13">
        <v>400</v>
      </c>
      <c r="E134" s="33"/>
      <c r="F134" s="23">
        <f t="shared" si="2"/>
        <v>0</v>
      </c>
      <c r="G134" s="34"/>
    </row>
    <row r="135" spans="1:7" ht="15">
      <c r="A135" s="10">
        <v>127</v>
      </c>
      <c r="B135" s="11" t="s">
        <v>188</v>
      </c>
      <c r="C135" s="12" t="s">
        <v>3</v>
      </c>
      <c r="D135" s="13">
        <v>400</v>
      </c>
      <c r="E135" s="33"/>
      <c r="F135" s="23">
        <f t="shared" si="2"/>
        <v>0</v>
      </c>
      <c r="G135" s="34"/>
    </row>
    <row r="136" spans="1:7" ht="15">
      <c r="A136" s="10">
        <v>128</v>
      </c>
      <c r="B136" s="11" t="s">
        <v>103</v>
      </c>
      <c r="C136" s="12" t="s">
        <v>3</v>
      </c>
      <c r="D136" s="13">
        <v>200</v>
      </c>
      <c r="E136" s="33"/>
      <c r="F136" s="23">
        <f t="shared" si="2"/>
        <v>0</v>
      </c>
      <c r="G136" s="34"/>
    </row>
    <row r="137" spans="1:7" ht="15">
      <c r="A137" s="10">
        <v>129</v>
      </c>
      <c r="B137" s="11" t="s">
        <v>104</v>
      </c>
      <c r="C137" s="12" t="s">
        <v>3</v>
      </c>
      <c r="D137" s="13">
        <v>200</v>
      </c>
      <c r="E137" s="33"/>
      <c r="F137" s="23">
        <f t="shared" si="2"/>
        <v>0</v>
      </c>
      <c r="G137" s="34"/>
    </row>
    <row r="138" spans="1:7" ht="15">
      <c r="A138" s="10">
        <v>130</v>
      </c>
      <c r="B138" s="11" t="s">
        <v>189</v>
      </c>
      <c r="C138" s="12" t="s">
        <v>3</v>
      </c>
      <c r="D138" s="13">
        <v>200</v>
      </c>
      <c r="E138" s="33"/>
      <c r="F138" s="23">
        <f t="shared" si="2"/>
        <v>0</v>
      </c>
      <c r="G138" s="34"/>
    </row>
    <row r="139" spans="1:7" ht="17.25" customHeight="1">
      <c r="A139" s="10">
        <v>131</v>
      </c>
      <c r="B139" s="11" t="s">
        <v>105</v>
      </c>
      <c r="C139" s="12" t="s">
        <v>3</v>
      </c>
      <c r="D139" s="13">
        <v>200</v>
      </c>
      <c r="E139" s="33"/>
      <c r="F139" s="23">
        <f aca="true" t="shared" si="3" ref="F139:F161">D139*E139</f>
        <v>0</v>
      </c>
      <c r="G139" s="34"/>
    </row>
    <row r="140" spans="1:7" ht="15">
      <c r="A140" s="10">
        <v>132</v>
      </c>
      <c r="B140" s="11" t="s">
        <v>107</v>
      </c>
      <c r="C140" s="12" t="s">
        <v>3</v>
      </c>
      <c r="D140" s="13">
        <v>10</v>
      </c>
      <c r="E140" s="33"/>
      <c r="F140" s="23">
        <f t="shared" si="3"/>
        <v>0</v>
      </c>
      <c r="G140" s="34"/>
    </row>
    <row r="141" spans="1:7" ht="15">
      <c r="A141" s="10">
        <v>133</v>
      </c>
      <c r="B141" s="11" t="s">
        <v>108</v>
      </c>
      <c r="C141" s="12" t="s">
        <v>3</v>
      </c>
      <c r="D141" s="13">
        <v>10</v>
      </c>
      <c r="E141" s="33"/>
      <c r="F141" s="23">
        <f t="shared" si="3"/>
        <v>0</v>
      </c>
      <c r="G141" s="34"/>
    </row>
    <row r="142" spans="1:7" ht="15">
      <c r="A142" s="10">
        <v>134</v>
      </c>
      <c r="B142" s="11" t="s">
        <v>190</v>
      </c>
      <c r="C142" s="12" t="s">
        <v>109</v>
      </c>
      <c r="D142" s="13">
        <v>100</v>
      </c>
      <c r="E142" s="33"/>
      <c r="F142" s="23">
        <f t="shared" si="3"/>
        <v>0</v>
      </c>
      <c r="G142" s="34"/>
    </row>
    <row r="143" spans="1:7" ht="15">
      <c r="A143" s="10">
        <v>135</v>
      </c>
      <c r="B143" s="11" t="s">
        <v>191</v>
      </c>
      <c r="C143" s="12" t="s">
        <v>109</v>
      </c>
      <c r="D143" s="13">
        <v>100</v>
      </c>
      <c r="E143" s="33"/>
      <c r="F143" s="23">
        <f t="shared" si="3"/>
        <v>0</v>
      </c>
      <c r="G143" s="34"/>
    </row>
    <row r="144" spans="1:7" ht="15">
      <c r="A144" s="10">
        <v>136</v>
      </c>
      <c r="B144" s="11" t="s">
        <v>192</v>
      </c>
      <c r="C144" s="12" t="s">
        <v>109</v>
      </c>
      <c r="D144" s="13">
        <v>200</v>
      </c>
      <c r="E144" s="33"/>
      <c r="F144" s="23">
        <f t="shared" si="3"/>
        <v>0</v>
      </c>
      <c r="G144" s="34"/>
    </row>
    <row r="145" spans="1:7" ht="15">
      <c r="A145" s="10">
        <v>137</v>
      </c>
      <c r="B145" s="11" t="s">
        <v>193</v>
      </c>
      <c r="C145" s="12" t="s">
        <v>109</v>
      </c>
      <c r="D145" s="13">
        <v>200</v>
      </c>
      <c r="E145" s="33"/>
      <c r="F145" s="23">
        <f t="shared" si="3"/>
        <v>0</v>
      </c>
      <c r="G145" s="34"/>
    </row>
    <row r="146" spans="1:7" ht="18.75" customHeight="1">
      <c r="A146" s="10">
        <v>138</v>
      </c>
      <c r="B146" s="11" t="s">
        <v>110</v>
      </c>
      <c r="C146" s="12" t="s">
        <v>109</v>
      </c>
      <c r="D146" s="13">
        <v>500</v>
      </c>
      <c r="E146" s="33"/>
      <c r="F146" s="23">
        <f t="shared" si="3"/>
        <v>0</v>
      </c>
      <c r="G146" s="34"/>
    </row>
    <row r="147" spans="1:7" ht="17.25" customHeight="1">
      <c r="A147" s="10">
        <v>139</v>
      </c>
      <c r="B147" s="11" t="s">
        <v>111</v>
      </c>
      <c r="C147" s="12" t="s">
        <v>109</v>
      </c>
      <c r="D147" s="13">
        <v>500</v>
      </c>
      <c r="E147" s="33"/>
      <c r="F147" s="23">
        <f t="shared" si="3"/>
        <v>0</v>
      </c>
      <c r="G147" s="34"/>
    </row>
    <row r="148" spans="1:7" ht="18.75" customHeight="1">
      <c r="A148" s="10">
        <v>140</v>
      </c>
      <c r="B148" s="11" t="s">
        <v>114</v>
      </c>
      <c r="C148" s="12" t="s">
        <v>109</v>
      </c>
      <c r="D148" s="13">
        <v>500</v>
      </c>
      <c r="E148" s="33"/>
      <c r="F148" s="23">
        <f t="shared" si="3"/>
        <v>0</v>
      </c>
      <c r="G148" s="34"/>
    </row>
    <row r="149" spans="1:7" ht="15">
      <c r="A149" s="10">
        <v>141</v>
      </c>
      <c r="B149" s="11" t="s">
        <v>194</v>
      </c>
      <c r="C149" s="12" t="s">
        <v>109</v>
      </c>
      <c r="D149" s="13">
        <v>200</v>
      </c>
      <c r="E149" s="33"/>
      <c r="F149" s="23">
        <f t="shared" si="3"/>
        <v>0</v>
      </c>
      <c r="G149" s="34"/>
    </row>
    <row r="150" spans="1:7" ht="15">
      <c r="A150" s="10">
        <v>142</v>
      </c>
      <c r="B150" s="11" t="s">
        <v>292</v>
      </c>
      <c r="C150" s="12" t="s">
        <v>109</v>
      </c>
      <c r="D150" s="13">
        <v>500</v>
      </c>
      <c r="E150" s="33"/>
      <c r="F150" s="23">
        <f t="shared" si="3"/>
        <v>0</v>
      </c>
      <c r="G150" s="34"/>
    </row>
    <row r="151" spans="1:7" ht="27" customHeight="1">
      <c r="A151" s="10">
        <v>143</v>
      </c>
      <c r="B151" s="11" t="s">
        <v>226</v>
      </c>
      <c r="C151" s="12" t="s">
        <v>109</v>
      </c>
      <c r="D151" s="13">
        <v>100</v>
      </c>
      <c r="E151" s="35"/>
      <c r="F151" s="23">
        <f t="shared" si="3"/>
        <v>0</v>
      </c>
      <c r="G151" s="36"/>
    </row>
    <row r="152" spans="1:7" ht="27" customHeight="1">
      <c r="A152" s="10">
        <v>144</v>
      </c>
      <c r="B152" s="11" t="s">
        <v>135</v>
      </c>
      <c r="C152" s="12" t="s">
        <v>109</v>
      </c>
      <c r="D152" s="13">
        <v>100</v>
      </c>
      <c r="E152" s="35"/>
      <c r="F152" s="23">
        <f t="shared" si="3"/>
        <v>0</v>
      </c>
      <c r="G152" s="36"/>
    </row>
    <row r="153" spans="1:7" ht="27.75" customHeight="1">
      <c r="A153" s="10">
        <v>145</v>
      </c>
      <c r="B153" s="11" t="s">
        <v>227</v>
      </c>
      <c r="C153" s="12" t="s">
        <v>109</v>
      </c>
      <c r="D153" s="13">
        <v>25</v>
      </c>
      <c r="E153" s="35"/>
      <c r="F153" s="23">
        <f t="shared" si="3"/>
        <v>0</v>
      </c>
      <c r="G153" s="36"/>
    </row>
    <row r="154" spans="1:7" ht="24.75" customHeight="1">
      <c r="A154" s="10">
        <v>146</v>
      </c>
      <c r="B154" s="11" t="s">
        <v>136</v>
      </c>
      <c r="C154" s="12" t="s">
        <v>109</v>
      </c>
      <c r="D154" s="13">
        <v>25</v>
      </c>
      <c r="E154" s="35"/>
      <c r="F154" s="23">
        <f t="shared" si="3"/>
        <v>0</v>
      </c>
      <c r="G154" s="36"/>
    </row>
    <row r="155" spans="1:7" ht="30" customHeight="1">
      <c r="A155" s="10">
        <v>147</v>
      </c>
      <c r="B155" s="11" t="s">
        <v>293</v>
      </c>
      <c r="C155" s="12" t="s">
        <v>3</v>
      </c>
      <c r="D155" s="13">
        <v>20</v>
      </c>
      <c r="E155" s="35"/>
      <c r="F155" s="23">
        <f t="shared" si="3"/>
        <v>0</v>
      </c>
      <c r="G155" s="36"/>
    </row>
    <row r="156" spans="1:7" ht="38.25">
      <c r="A156" s="10">
        <v>148</v>
      </c>
      <c r="B156" s="11" t="s">
        <v>294</v>
      </c>
      <c r="C156" s="12" t="s">
        <v>3</v>
      </c>
      <c r="D156" s="13">
        <v>20</v>
      </c>
      <c r="E156" s="35"/>
      <c r="F156" s="23">
        <f t="shared" si="3"/>
        <v>0</v>
      </c>
      <c r="G156" s="36"/>
    </row>
    <row r="157" spans="1:7" ht="43.5" customHeight="1">
      <c r="A157" s="10">
        <v>149</v>
      </c>
      <c r="B157" s="11" t="s">
        <v>295</v>
      </c>
      <c r="C157" s="12" t="s">
        <v>3</v>
      </c>
      <c r="D157" s="13">
        <v>20</v>
      </c>
      <c r="E157" s="35"/>
      <c r="F157" s="23">
        <f t="shared" si="3"/>
        <v>0</v>
      </c>
      <c r="G157" s="36"/>
    </row>
    <row r="158" spans="1:7" ht="42.75" customHeight="1">
      <c r="A158" s="10">
        <v>150</v>
      </c>
      <c r="B158" s="11" t="s">
        <v>296</v>
      </c>
      <c r="C158" s="12" t="s">
        <v>3</v>
      </c>
      <c r="D158" s="13">
        <v>20</v>
      </c>
      <c r="E158" s="35"/>
      <c r="F158" s="23">
        <f t="shared" si="3"/>
        <v>0</v>
      </c>
      <c r="G158" s="36"/>
    </row>
    <row r="159" spans="1:7" ht="27.75" customHeight="1">
      <c r="A159" s="10">
        <v>151</v>
      </c>
      <c r="B159" s="11" t="s">
        <v>297</v>
      </c>
      <c r="C159" s="12" t="s">
        <v>3</v>
      </c>
      <c r="D159" s="13">
        <v>20</v>
      </c>
      <c r="E159" s="35"/>
      <c r="F159" s="23">
        <f t="shared" si="3"/>
        <v>0</v>
      </c>
      <c r="G159" s="36"/>
    </row>
    <row r="160" spans="1:7" ht="42.75" customHeight="1">
      <c r="A160" s="10">
        <v>152</v>
      </c>
      <c r="B160" s="11" t="s">
        <v>298</v>
      </c>
      <c r="C160" s="12" t="s">
        <v>3</v>
      </c>
      <c r="D160" s="13">
        <v>100</v>
      </c>
      <c r="E160" s="35"/>
      <c r="F160" s="23">
        <f t="shared" si="3"/>
        <v>0</v>
      </c>
      <c r="G160" s="36"/>
    </row>
    <row r="161" spans="1:7" ht="43.5" customHeight="1">
      <c r="A161" s="10">
        <v>153</v>
      </c>
      <c r="B161" s="11" t="s">
        <v>299</v>
      </c>
      <c r="C161" s="12" t="s">
        <v>3</v>
      </c>
      <c r="D161" s="13">
        <v>100</v>
      </c>
      <c r="E161" s="35"/>
      <c r="F161" s="23">
        <f t="shared" si="3"/>
        <v>0</v>
      </c>
      <c r="G161" s="36"/>
    </row>
    <row r="162" spans="1:7" ht="39.75" customHeight="1">
      <c r="A162" s="10">
        <v>154</v>
      </c>
      <c r="B162" s="11" t="s">
        <v>224</v>
      </c>
      <c r="C162" s="12" t="s">
        <v>3</v>
      </c>
      <c r="D162" s="13">
        <v>100</v>
      </c>
      <c r="E162" s="35"/>
      <c r="F162" s="23">
        <f aca="true" t="shared" si="4" ref="F162:F198">D162*E162</f>
        <v>0</v>
      </c>
      <c r="G162" s="36"/>
    </row>
    <row r="163" spans="1:7" ht="39.75" customHeight="1">
      <c r="A163" s="10">
        <v>155</v>
      </c>
      <c r="B163" s="11" t="s">
        <v>300</v>
      </c>
      <c r="C163" s="12" t="s">
        <v>3</v>
      </c>
      <c r="D163" s="13">
        <v>100</v>
      </c>
      <c r="E163" s="35"/>
      <c r="F163" s="23">
        <f t="shared" si="4"/>
        <v>0</v>
      </c>
      <c r="G163" s="36"/>
    </row>
    <row r="164" spans="1:7" ht="51.75" customHeight="1">
      <c r="A164" s="10">
        <v>156</v>
      </c>
      <c r="B164" s="64" t="s">
        <v>351</v>
      </c>
      <c r="C164" s="12" t="s">
        <v>3</v>
      </c>
      <c r="D164" s="13">
        <v>50</v>
      </c>
      <c r="E164" s="35"/>
      <c r="F164" s="23">
        <f t="shared" si="4"/>
        <v>0</v>
      </c>
      <c r="G164" s="36"/>
    </row>
    <row r="165" spans="1:7" ht="51" customHeight="1">
      <c r="A165" s="10">
        <v>157</v>
      </c>
      <c r="B165" s="14" t="s">
        <v>383</v>
      </c>
      <c r="C165" s="12" t="s">
        <v>3</v>
      </c>
      <c r="D165" s="13">
        <v>100</v>
      </c>
      <c r="E165" s="35"/>
      <c r="F165" s="23">
        <f t="shared" si="4"/>
        <v>0</v>
      </c>
      <c r="G165" s="36"/>
    </row>
    <row r="166" spans="1:7" ht="39.75" customHeight="1">
      <c r="A166" s="10">
        <v>158</v>
      </c>
      <c r="B166" s="11" t="s">
        <v>301</v>
      </c>
      <c r="C166" s="12" t="s">
        <v>3</v>
      </c>
      <c r="D166" s="13">
        <v>100</v>
      </c>
      <c r="E166" s="35"/>
      <c r="F166" s="23">
        <f t="shared" si="4"/>
        <v>0</v>
      </c>
      <c r="G166" s="36"/>
    </row>
    <row r="167" spans="1:7" ht="57" customHeight="1">
      <c r="A167" s="10">
        <v>159</v>
      </c>
      <c r="B167" s="11" t="s">
        <v>302</v>
      </c>
      <c r="C167" s="12" t="s">
        <v>3</v>
      </c>
      <c r="D167" s="13">
        <v>50</v>
      </c>
      <c r="E167" s="35"/>
      <c r="F167" s="23">
        <f t="shared" si="4"/>
        <v>0</v>
      </c>
      <c r="G167" s="36"/>
    </row>
    <row r="168" spans="1:7" ht="70.5" customHeight="1">
      <c r="A168" s="10">
        <v>160</v>
      </c>
      <c r="B168" s="11" t="s">
        <v>303</v>
      </c>
      <c r="C168" s="12" t="s">
        <v>3</v>
      </c>
      <c r="D168" s="13">
        <v>100</v>
      </c>
      <c r="E168" s="35"/>
      <c r="F168" s="23">
        <f t="shared" si="4"/>
        <v>0</v>
      </c>
      <c r="G168" s="36"/>
    </row>
    <row r="169" spans="1:7" ht="40.5" customHeight="1">
      <c r="A169" s="10">
        <v>161</v>
      </c>
      <c r="B169" s="11" t="s">
        <v>305</v>
      </c>
      <c r="C169" s="12" t="s">
        <v>3</v>
      </c>
      <c r="D169" s="13">
        <v>100</v>
      </c>
      <c r="E169" s="35"/>
      <c r="F169" s="23">
        <f t="shared" si="4"/>
        <v>0</v>
      </c>
      <c r="G169" s="36"/>
    </row>
    <row r="170" spans="1:7" ht="40.5" customHeight="1">
      <c r="A170" s="10">
        <v>162</v>
      </c>
      <c r="B170" s="11" t="s">
        <v>306</v>
      </c>
      <c r="C170" s="12" t="s">
        <v>3</v>
      </c>
      <c r="D170" s="13">
        <v>100</v>
      </c>
      <c r="E170" s="35"/>
      <c r="F170" s="23">
        <f t="shared" si="4"/>
        <v>0</v>
      </c>
      <c r="G170" s="36"/>
    </row>
    <row r="171" spans="1:7" ht="56.25" customHeight="1">
      <c r="A171" s="10">
        <v>163</v>
      </c>
      <c r="B171" s="11" t="s">
        <v>307</v>
      </c>
      <c r="C171" s="12" t="s">
        <v>3</v>
      </c>
      <c r="D171" s="13">
        <v>20</v>
      </c>
      <c r="E171" s="35"/>
      <c r="F171" s="23">
        <f t="shared" si="4"/>
        <v>0</v>
      </c>
      <c r="G171" s="36"/>
    </row>
    <row r="172" spans="1:7" ht="70.5" customHeight="1">
      <c r="A172" s="10">
        <v>164</v>
      </c>
      <c r="B172" s="11" t="s">
        <v>308</v>
      </c>
      <c r="C172" s="12" t="s">
        <v>3</v>
      </c>
      <c r="D172" s="13">
        <v>20</v>
      </c>
      <c r="E172" s="35"/>
      <c r="F172" s="23">
        <f t="shared" si="4"/>
        <v>0</v>
      </c>
      <c r="G172" s="36"/>
    </row>
    <row r="173" spans="1:7" ht="39.75" customHeight="1">
      <c r="A173" s="10">
        <v>165</v>
      </c>
      <c r="B173" s="11" t="s">
        <v>309</v>
      </c>
      <c r="C173" s="12" t="s">
        <v>3</v>
      </c>
      <c r="D173" s="13">
        <v>50</v>
      </c>
      <c r="E173" s="35"/>
      <c r="F173" s="23">
        <f t="shared" si="4"/>
        <v>0</v>
      </c>
      <c r="G173" s="36"/>
    </row>
    <row r="174" spans="1:7" ht="27" customHeight="1">
      <c r="A174" s="10">
        <v>166</v>
      </c>
      <c r="B174" s="11" t="s">
        <v>141</v>
      </c>
      <c r="C174" s="12" t="s">
        <v>3</v>
      </c>
      <c r="D174" s="13">
        <v>5</v>
      </c>
      <c r="E174" s="35"/>
      <c r="F174" s="23">
        <f t="shared" si="4"/>
        <v>0</v>
      </c>
      <c r="G174" s="36"/>
    </row>
    <row r="175" spans="1:7" ht="15">
      <c r="A175" s="10">
        <v>167</v>
      </c>
      <c r="B175" s="11" t="s">
        <v>310</v>
      </c>
      <c r="C175" s="12" t="s">
        <v>3</v>
      </c>
      <c r="D175" s="13">
        <v>10</v>
      </c>
      <c r="E175" s="35"/>
      <c r="F175" s="23">
        <f t="shared" si="4"/>
        <v>0</v>
      </c>
      <c r="G175" s="36"/>
    </row>
    <row r="176" spans="1:7" ht="15">
      <c r="A176" s="10">
        <v>168</v>
      </c>
      <c r="B176" s="11" t="s">
        <v>143</v>
      </c>
      <c r="C176" s="12" t="s">
        <v>3</v>
      </c>
      <c r="D176" s="13">
        <v>40</v>
      </c>
      <c r="E176" s="35"/>
      <c r="F176" s="23">
        <f t="shared" si="4"/>
        <v>0</v>
      </c>
      <c r="G176" s="36"/>
    </row>
    <row r="177" spans="1:7" ht="15">
      <c r="A177" s="10">
        <v>169</v>
      </c>
      <c r="B177" s="11" t="s">
        <v>144</v>
      </c>
      <c r="C177" s="12" t="s">
        <v>3</v>
      </c>
      <c r="D177" s="13">
        <v>40</v>
      </c>
      <c r="E177" s="35"/>
      <c r="F177" s="23">
        <f t="shared" si="4"/>
        <v>0</v>
      </c>
      <c r="G177" s="36"/>
    </row>
    <row r="178" spans="1:7" ht="15">
      <c r="A178" s="10">
        <v>170</v>
      </c>
      <c r="B178" s="11" t="s">
        <v>145</v>
      </c>
      <c r="C178" s="12" t="s">
        <v>3</v>
      </c>
      <c r="D178" s="13">
        <v>50</v>
      </c>
      <c r="E178" s="35"/>
      <c r="F178" s="23">
        <f t="shared" si="4"/>
        <v>0</v>
      </c>
      <c r="G178" s="36"/>
    </row>
    <row r="179" spans="1:7" ht="15">
      <c r="A179" s="10">
        <v>171</v>
      </c>
      <c r="B179" s="11" t="s">
        <v>146</v>
      </c>
      <c r="C179" s="12" t="s">
        <v>3</v>
      </c>
      <c r="D179" s="13">
        <v>50</v>
      </c>
      <c r="E179" s="35"/>
      <c r="F179" s="23">
        <f t="shared" si="4"/>
        <v>0</v>
      </c>
      <c r="G179" s="36"/>
    </row>
    <row r="180" spans="1:7" ht="28.5" customHeight="1">
      <c r="A180" s="10">
        <v>172</v>
      </c>
      <c r="B180" s="11" t="s">
        <v>147</v>
      </c>
      <c r="C180" s="12" t="s">
        <v>3</v>
      </c>
      <c r="D180" s="13">
        <v>40</v>
      </c>
      <c r="E180" s="35"/>
      <c r="F180" s="23">
        <f t="shared" si="4"/>
        <v>0</v>
      </c>
      <c r="G180" s="36"/>
    </row>
    <row r="181" spans="1:7" ht="27" customHeight="1">
      <c r="A181" s="10">
        <v>173</v>
      </c>
      <c r="B181" s="11" t="s">
        <v>148</v>
      </c>
      <c r="C181" s="12" t="s">
        <v>3</v>
      </c>
      <c r="D181" s="13">
        <v>50</v>
      </c>
      <c r="E181" s="35"/>
      <c r="F181" s="23">
        <f t="shared" si="4"/>
        <v>0</v>
      </c>
      <c r="G181" s="36"/>
    </row>
    <row r="182" spans="1:7" ht="25.5">
      <c r="A182" s="10">
        <v>174</v>
      </c>
      <c r="B182" s="39" t="s">
        <v>208</v>
      </c>
      <c r="C182" s="12" t="s">
        <v>3</v>
      </c>
      <c r="D182" s="13">
        <v>10</v>
      </c>
      <c r="E182" s="35"/>
      <c r="F182" s="23">
        <f t="shared" si="4"/>
        <v>0</v>
      </c>
      <c r="G182" s="36"/>
    </row>
    <row r="183" spans="1:7" ht="25.5">
      <c r="A183" s="10">
        <v>175</v>
      </c>
      <c r="B183" s="39" t="s">
        <v>209</v>
      </c>
      <c r="C183" s="12" t="s">
        <v>3</v>
      </c>
      <c r="D183" s="13">
        <v>10</v>
      </c>
      <c r="E183" s="35"/>
      <c r="F183" s="23">
        <f t="shared" si="4"/>
        <v>0</v>
      </c>
      <c r="G183" s="36"/>
    </row>
    <row r="184" spans="1:7" ht="27.75" customHeight="1">
      <c r="A184" s="10">
        <v>176</v>
      </c>
      <c r="B184" s="11" t="s">
        <v>152</v>
      </c>
      <c r="C184" s="12" t="s">
        <v>3</v>
      </c>
      <c r="D184" s="13">
        <v>100</v>
      </c>
      <c r="E184" s="35"/>
      <c r="F184" s="23">
        <f t="shared" si="4"/>
        <v>0</v>
      </c>
      <c r="G184" s="36"/>
    </row>
    <row r="185" spans="1:7" ht="27.75" customHeight="1">
      <c r="A185" s="10">
        <v>177</v>
      </c>
      <c r="B185" s="11" t="s">
        <v>314</v>
      </c>
      <c r="C185" s="12" t="s">
        <v>3</v>
      </c>
      <c r="D185" s="13">
        <v>100</v>
      </c>
      <c r="E185" s="35"/>
      <c r="F185" s="23">
        <f t="shared" si="4"/>
        <v>0</v>
      </c>
      <c r="G185" s="36"/>
    </row>
    <row r="186" spans="1:7" ht="20.25" customHeight="1">
      <c r="A186" s="10">
        <v>178</v>
      </c>
      <c r="B186" s="11" t="s">
        <v>315</v>
      </c>
      <c r="C186" s="12" t="s">
        <v>3</v>
      </c>
      <c r="D186" s="13">
        <v>100</v>
      </c>
      <c r="E186" s="35"/>
      <c r="F186" s="23">
        <f t="shared" si="4"/>
        <v>0</v>
      </c>
      <c r="G186" s="36"/>
    </row>
    <row r="187" spans="1:7" ht="18" customHeight="1">
      <c r="A187" s="10">
        <v>179</v>
      </c>
      <c r="B187" s="11" t="s">
        <v>316</v>
      </c>
      <c r="C187" s="12" t="s">
        <v>3</v>
      </c>
      <c r="D187" s="13">
        <v>100</v>
      </c>
      <c r="E187" s="35"/>
      <c r="F187" s="23">
        <f t="shared" si="4"/>
        <v>0</v>
      </c>
      <c r="G187" s="36"/>
    </row>
    <row r="188" spans="1:7" ht="28.5" customHeight="1">
      <c r="A188" s="10">
        <v>180</v>
      </c>
      <c r="B188" s="11" t="s">
        <v>317</v>
      </c>
      <c r="C188" s="12" t="s">
        <v>3</v>
      </c>
      <c r="D188" s="13">
        <v>100</v>
      </c>
      <c r="E188" s="35"/>
      <c r="F188" s="23">
        <f t="shared" si="4"/>
        <v>0</v>
      </c>
      <c r="G188" s="36"/>
    </row>
    <row r="189" spans="1:7" ht="17.25" customHeight="1">
      <c r="A189" s="10">
        <v>181</v>
      </c>
      <c r="B189" s="11" t="s">
        <v>318</v>
      </c>
      <c r="C189" s="12" t="s">
        <v>3</v>
      </c>
      <c r="D189" s="13">
        <v>100</v>
      </c>
      <c r="E189" s="35"/>
      <c r="F189" s="23">
        <f t="shared" si="4"/>
        <v>0</v>
      </c>
      <c r="G189" s="36"/>
    </row>
    <row r="190" spans="1:7" ht="15">
      <c r="A190" s="10">
        <v>182</v>
      </c>
      <c r="B190" s="11" t="s">
        <v>319</v>
      </c>
      <c r="C190" s="12" t="s">
        <v>3</v>
      </c>
      <c r="D190" s="13">
        <v>100</v>
      </c>
      <c r="E190" s="35"/>
      <c r="F190" s="23">
        <f t="shared" si="4"/>
        <v>0</v>
      </c>
      <c r="G190" s="36"/>
    </row>
    <row r="191" spans="1:7" ht="15">
      <c r="A191" s="10">
        <v>183</v>
      </c>
      <c r="B191" s="11" t="s">
        <v>321</v>
      </c>
      <c r="C191" s="12" t="s">
        <v>3</v>
      </c>
      <c r="D191" s="13">
        <v>100</v>
      </c>
      <c r="E191" s="35"/>
      <c r="F191" s="23">
        <f t="shared" si="4"/>
        <v>0</v>
      </c>
      <c r="G191" s="36"/>
    </row>
    <row r="192" spans="1:7" ht="15">
      <c r="A192" s="10">
        <v>184</v>
      </c>
      <c r="B192" s="11" t="s">
        <v>322</v>
      </c>
      <c r="C192" s="12" t="s">
        <v>3</v>
      </c>
      <c r="D192" s="13">
        <v>100</v>
      </c>
      <c r="E192" s="35"/>
      <c r="F192" s="23">
        <f t="shared" si="4"/>
        <v>0</v>
      </c>
      <c r="G192" s="36"/>
    </row>
    <row r="193" spans="1:7" ht="15">
      <c r="A193" s="10">
        <v>185</v>
      </c>
      <c r="B193" s="11" t="s">
        <v>323</v>
      </c>
      <c r="C193" s="12" t="s">
        <v>3</v>
      </c>
      <c r="D193" s="13">
        <v>100</v>
      </c>
      <c r="E193" s="35"/>
      <c r="F193" s="23">
        <f t="shared" si="4"/>
        <v>0</v>
      </c>
      <c r="G193" s="36"/>
    </row>
    <row r="194" spans="1:7" ht="15">
      <c r="A194" s="10">
        <v>186</v>
      </c>
      <c r="B194" s="11" t="s">
        <v>324</v>
      </c>
      <c r="C194" s="12" t="s">
        <v>3</v>
      </c>
      <c r="D194" s="13">
        <v>100</v>
      </c>
      <c r="E194" s="35"/>
      <c r="F194" s="23">
        <f t="shared" si="4"/>
        <v>0</v>
      </c>
      <c r="G194" s="36"/>
    </row>
    <row r="195" spans="1:7" ht="15">
      <c r="A195" s="10">
        <v>187</v>
      </c>
      <c r="B195" s="11" t="s">
        <v>325</v>
      </c>
      <c r="C195" s="12" t="s">
        <v>3</v>
      </c>
      <c r="D195" s="13">
        <v>100</v>
      </c>
      <c r="E195" s="35"/>
      <c r="F195" s="23">
        <f t="shared" si="4"/>
        <v>0</v>
      </c>
      <c r="G195" s="36"/>
    </row>
    <row r="196" spans="1:7" ht="15">
      <c r="A196" s="10">
        <v>188</v>
      </c>
      <c r="B196" s="11" t="s">
        <v>326</v>
      </c>
      <c r="C196" s="12" t="s">
        <v>3</v>
      </c>
      <c r="D196" s="13">
        <v>100</v>
      </c>
      <c r="E196" s="35"/>
      <c r="F196" s="23">
        <f t="shared" si="4"/>
        <v>0</v>
      </c>
      <c r="G196" s="36"/>
    </row>
    <row r="197" spans="1:7" ht="15">
      <c r="A197" s="10">
        <v>189</v>
      </c>
      <c r="B197" s="11" t="s">
        <v>327</v>
      </c>
      <c r="C197" s="12" t="s">
        <v>3</v>
      </c>
      <c r="D197" s="13">
        <v>500</v>
      </c>
      <c r="E197" s="35"/>
      <c r="F197" s="23">
        <f t="shared" si="4"/>
        <v>0</v>
      </c>
      <c r="G197" s="36"/>
    </row>
    <row r="198" spans="1:7" ht="15">
      <c r="A198" s="10">
        <v>190</v>
      </c>
      <c r="B198" s="11" t="s">
        <v>328</v>
      </c>
      <c r="C198" s="12" t="s">
        <v>3</v>
      </c>
      <c r="D198" s="13">
        <v>500</v>
      </c>
      <c r="E198" s="35"/>
      <c r="F198" s="23">
        <f t="shared" si="4"/>
        <v>0</v>
      </c>
      <c r="G198" s="36"/>
    </row>
    <row r="199" spans="1:7" ht="15">
      <c r="A199" s="10">
        <v>191</v>
      </c>
      <c r="B199" s="11" t="s">
        <v>329</v>
      </c>
      <c r="C199" s="12" t="s">
        <v>3</v>
      </c>
      <c r="D199" s="13">
        <v>100</v>
      </c>
      <c r="E199" s="35"/>
      <c r="F199" s="23">
        <f aca="true" t="shared" si="5" ref="F199:F206">D199*E199</f>
        <v>0</v>
      </c>
      <c r="G199" s="36"/>
    </row>
    <row r="200" spans="1:7" ht="25.5">
      <c r="A200" s="10">
        <v>192</v>
      </c>
      <c r="B200" s="11" t="s">
        <v>330</v>
      </c>
      <c r="C200" s="12" t="s">
        <v>3</v>
      </c>
      <c r="D200" s="13">
        <v>100</v>
      </c>
      <c r="E200" s="35"/>
      <c r="F200" s="23">
        <f t="shared" si="5"/>
        <v>0</v>
      </c>
      <c r="G200" s="36"/>
    </row>
    <row r="201" spans="1:7" ht="44.25" customHeight="1">
      <c r="A201" s="10">
        <v>193</v>
      </c>
      <c r="B201" s="11" t="s">
        <v>333</v>
      </c>
      <c r="C201" s="12" t="s">
        <v>3</v>
      </c>
      <c r="D201" s="13">
        <v>3000</v>
      </c>
      <c r="E201" s="35"/>
      <c r="F201" s="23">
        <f t="shared" si="5"/>
        <v>0</v>
      </c>
      <c r="G201" s="36"/>
    </row>
    <row r="202" spans="1:7" ht="42" customHeight="1">
      <c r="A202" s="10">
        <v>194</v>
      </c>
      <c r="B202" s="11" t="s">
        <v>334</v>
      </c>
      <c r="C202" s="12" t="s">
        <v>3</v>
      </c>
      <c r="D202" s="13">
        <v>3000</v>
      </c>
      <c r="E202" s="35"/>
      <c r="F202" s="23">
        <f t="shared" si="5"/>
        <v>0</v>
      </c>
      <c r="G202" s="36"/>
    </row>
    <row r="203" spans="1:7" ht="43.5" customHeight="1">
      <c r="A203" s="10">
        <v>195</v>
      </c>
      <c r="B203" s="11" t="s">
        <v>335</v>
      </c>
      <c r="C203" s="12" t="s">
        <v>3</v>
      </c>
      <c r="D203" s="13">
        <v>500</v>
      </c>
      <c r="E203" s="35"/>
      <c r="F203" s="23">
        <f t="shared" si="5"/>
        <v>0</v>
      </c>
      <c r="G203" s="36"/>
    </row>
    <row r="204" spans="1:7" ht="15">
      <c r="A204" s="10">
        <v>196</v>
      </c>
      <c r="B204" s="11" t="s">
        <v>228</v>
      </c>
      <c r="C204" s="12" t="s">
        <v>3</v>
      </c>
      <c r="D204" s="13">
        <v>10</v>
      </c>
      <c r="E204" s="33"/>
      <c r="F204" s="23">
        <f t="shared" si="5"/>
        <v>0</v>
      </c>
      <c r="G204" s="34"/>
    </row>
    <row r="205" spans="1:7" ht="15">
      <c r="A205" s="10">
        <v>197</v>
      </c>
      <c r="B205" s="11" t="s">
        <v>157</v>
      </c>
      <c r="C205" s="12" t="s">
        <v>56</v>
      </c>
      <c r="D205" s="13">
        <v>20</v>
      </c>
      <c r="E205" s="33"/>
      <c r="F205" s="23">
        <f t="shared" si="5"/>
        <v>0</v>
      </c>
      <c r="G205" s="34"/>
    </row>
    <row r="206" spans="1:7" ht="15.75" thickBot="1">
      <c r="A206" s="10">
        <v>198</v>
      </c>
      <c r="B206" s="11" t="s">
        <v>158</v>
      </c>
      <c r="C206" s="12" t="s">
        <v>56</v>
      </c>
      <c r="D206" s="13">
        <v>20</v>
      </c>
      <c r="E206" s="33"/>
      <c r="F206" s="23">
        <f t="shared" si="5"/>
        <v>0</v>
      </c>
      <c r="G206" s="34"/>
    </row>
    <row r="207" spans="1:10" ht="21" thickBot="1">
      <c r="A207" s="20"/>
      <c r="B207" s="21" t="s">
        <v>162</v>
      </c>
      <c r="C207" s="22" t="s">
        <v>163</v>
      </c>
      <c r="D207" s="22" t="s">
        <v>163</v>
      </c>
      <c r="E207" s="22" t="s">
        <v>163</v>
      </c>
      <c r="F207" s="24">
        <f>SUM(F9:F206)</f>
        <v>0</v>
      </c>
      <c r="G207" s="44" t="s">
        <v>337</v>
      </c>
      <c r="J207" s="45"/>
    </row>
    <row r="208" spans="1:6" ht="18.75">
      <c r="A208" s="46"/>
      <c r="B208" s="47"/>
      <c r="C208" s="46"/>
      <c r="D208" s="46"/>
      <c r="E208" s="46"/>
      <c r="F208" s="49"/>
    </row>
    <row r="209" spans="1:5" ht="18.75">
      <c r="A209" s="46"/>
      <c r="B209" s="50" t="s">
        <v>384</v>
      </c>
      <c r="C209" s="46"/>
      <c r="D209" s="51"/>
      <c r="E209" s="51"/>
    </row>
    <row r="210" spans="1:5" ht="18.75">
      <c r="A210" s="46"/>
      <c r="B210" s="47"/>
      <c r="C210" s="6"/>
      <c r="D210" s="51"/>
      <c r="E210" s="51"/>
    </row>
    <row r="211" spans="2:5" ht="15.75">
      <c r="B211" s="52"/>
      <c r="C211" s="51"/>
      <c r="D211" s="51"/>
      <c r="E211" s="51"/>
    </row>
    <row r="212" spans="1:5" ht="45">
      <c r="A212" s="3"/>
      <c r="B212" s="67" t="s">
        <v>391</v>
      </c>
      <c r="C212" s="6"/>
      <c r="D212" s="6"/>
      <c r="E212" s="6"/>
    </row>
    <row r="213" spans="2:6" ht="16.5">
      <c r="B213" s="69"/>
      <c r="C213" s="69"/>
      <c r="D213" s="69"/>
      <c r="E213" s="53"/>
      <c r="F213" s="54"/>
    </row>
    <row r="214" spans="1:6" ht="16.5">
      <c r="A214" s="3"/>
      <c r="B214" s="25" t="s">
        <v>390</v>
      </c>
      <c r="C214" s="69"/>
      <c r="D214" s="69"/>
      <c r="E214" s="53"/>
      <c r="F214" s="54"/>
    </row>
    <row r="215" spans="2:5" ht="16.5">
      <c r="B215" s="17"/>
      <c r="C215" s="18"/>
      <c r="D215" s="18"/>
      <c r="E215" s="18"/>
    </row>
    <row r="216" spans="2:5" ht="44.25">
      <c r="B216" s="55" t="s">
        <v>392</v>
      </c>
      <c r="C216" s="18"/>
      <c r="D216" s="18"/>
      <c r="E216" s="18"/>
    </row>
    <row r="217" ht="17.25" customHeight="1">
      <c r="B217" s="25"/>
    </row>
    <row r="218" ht="14.25" customHeight="1">
      <c r="B218" s="25"/>
    </row>
    <row r="219" ht="15">
      <c r="B219" s="25"/>
    </row>
    <row r="220" ht="15">
      <c r="B220" s="55"/>
    </row>
    <row r="221" ht="15">
      <c r="B221" s="25"/>
    </row>
    <row r="222" ht="15">
      <c r="B222" s="25"/>
    </row>
    <row r="223" ht="15">
      <c r="B223" s="25"/>
    </row>
    <row r="224" ht="15">
      <c r="B224" s="25"/>
    </row>
    <row r="225" ht="15">
      <c r="B225" s="25"/>
    </row>
    <row r="226" ht="15">
      <c r="B226" s="25"/>
    </row>
    <row r="227" ht="15">
      <c r="B227" s="25"/>
    </row>
    <row r="229" ht="15">
      <c r="B229" s="25"/>
    </row>
  </sheetData>
  <sheetProtection/>
  <mergeCells count="8">
    <mergeCell ref="E6:E7"/>
    <mergeCell ref="F6:F7"/>
    <mergeCell ref="G6:G7"/>
    <mergeCell ref="A2:B2"/>
    <mergeCell ref="A6:A7"/>
    <mergeCell ref="B6:B7"/>
    <mergeCell ref="C6:C7"/>
    <mergeCell ref="D6:D7"/>
  </mergeCells>
  <printOptions/>
  <pageMargins left="0.7" right="0.7" top="0.75" bottom="0.75" header="0.3" footer="0.3"/>
  <pageSetup fitToHeight="0" fitToWidth="1" horizontalDpi="600" verticalDpi="600" orientation="portrait" paperSize="9" scale="64"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J110"/>
  <sheetViews>
    <sheetView zoomScalePageLayoutView="0" workbookViewId="0" topLeftCell="A1">
      <selection activeCell="B2" sqref="B2"/>
    </sheetView>
  </sheetViews>
  <sheetFormatPr defaultColWidth="9.00390625" defaultRowHeight="15"/>
  <cols>
    <col min="1" max="1" width="4.57421875" style="1" customWidth="1"/>
    <col min="2" max="2" width="67.00390625" style="1" customWidth="1"/>
    <col min="3" max="3" width="7.57421875" style="1" customWidth="1"/>
    <col min="4" max="4" width="8.8515625" style="1" customWidth="1"/>
    <col min="5" max="5" width="13.00390625" style="1" customWidth="1"/>
    <col min="6" max="6" width="15.8515625" style="2" customWidth="1"/>
    <col min="7" max="7" width="17.8515625" style="1" customWidth="1"/>
    <col min="8" max="9" width="9.00390625" style="1" customWidth="1"/>
    <col min="10" max="10" width="13.421875" style="1" bestFit="1" customWidth="1"/>
    <col min="11" max="16384" width="9.00390625" style="1" customWidth="1"/>
  </cols>
  <sheetData>
    <row r="1" ht="15">
      <c r="G1" s="1" t="s">
        <v>400</v>
      </c>
    </row>
    <row r="2" ht="15">
      <c r="B2" s="1" t="s">
        <v>397</v>
      </c>
    </row>
    <row r="3" spans="1:2" ht="14.25" customHeight="1">
      <c r="A3" s="83"/>
      <c r="B3" s="83"/>
    </row>
    <row r="4" spans="1:6" ht="18.75">
      <c r="A4" s="3"/>
      <c r="B4" s="4" t="s">
        <v>338</v>
      </c>
      <c r="C4" s="4"/>
      <c r="D4" s="4"/>
      <c r="E4" s="5"/>
      <c r="F4" s="19"/>
    </row>
    <row r="5" spans="2:5" ht="16.5" thickBot="1">
      <c r="B5" s="6"/>
      <c r="C5" s="6"/>
      <c r="D5" s="6"/>
      <c r="E5" s="6"/>
    </row>
    <row r="6" spans="1:7" ht="15.75" customHeight="1" thickBot="1">
      <c r="A6" s="84" t="s">
        <v>0</v>
      </c>
      <c r="B6" s="85" t="s">
        <v>1</v>
      </c>
      <c r="C6" s="86" t="s">
        <v>2</v>
      </c>
      <c r="D6" s="88" t="s">
        <v>399</v>
      </c>
      <c r="E6" s="77" t="s">
        <v>165</v>
      </c>
      <c r="F6" s="79" t="s">
        <v>164</v>
      </c>
      <c r="G6" s="81" t="s">
        <v>230</v>
      </c>
    </row>
    <row r="7" spans="1:7" ht="31.5" customHeight="1" thickBot="1">
      <c r="A7" s="84"/>
      <c r="B7" s="85"/>
      <c r="C7" s="86"/>
      <c r="D7" s="88"/>
      <c r="E7" s="78"/>
      <c r="F7" s="80"/>
      <c r="G7" s="82"/>
    </row>
    <row r="8" spans="1:7" ht="15.75" thickBot="1">
      <c r="A8" s="8">
        <v>1</v>
      </c>
      <c r="B8" s="7">
        <v>2</v>
      </c>
      <c r="C8" s="9">
        <v>3</v>
      </c>
      <c r="D8" s="9">
        <v>6</v>
      </c>
      <c r="E8" s="27">
        <v>8</v>
      </c>
      <c r="F8" s="30">
        <v>9</v>
      </c>
      <c r="G8" s="32">
        <v>10</v>
      </c>
    </row>
    <row r="9" spans="1:7" ht="15">
      <c r="A9" s="10">
        <v>1</v>
      </c>
      <c r="B9" s="11" t="s">
        <v>4</v>
      </c>
      <c r="C9" s="12" t="s">
        <v>3</v>
      </c>
      <c r="D9" s="13">
        <v>10</v>
      </c>
      <c r="E9" s="33"/>
      <c r="F9" s="23">
        <f>D9*E9</f>
        <v>0</v>
      </c>
      <c r="G9" s="34"/>
    </row>
    <row r="10" spans="1:7" ht="27" customHeight="1">
      <c r="A10" s="10">
        <v>2</v>
      </c>
      <c r="B10" s="14" t="s">
        <v>210</v>
      </c>
      <c r="C10" s="12" t="s">
        <v>3</v>
      </c>
      <c r="D10" s="13">
        <v>5</v>
      </c>
      <c r="E10" s="33"/>
      <c r="F10" s="23">
        <f>D10*E10</f>
        <v>0</v>
      </c>
      <c r="G10" s="34"/>
    </row>
    <row r="11" spans="1:7" ht="16.5" customHeight="1">
      <c r="A11" s="10">
        <v>3</v>
      </c>
      <c r="B11" s="14" t="s">
        <v>168</v>
      </c>
      <c r="C11" s="12" t="s">
        <v>3</v>
      </c>
      <c r="D11" s="13">
        <v>5</v>
      </c>
      <c r="E11" s="33"/>
      <c r="F11" s="23">
        <f aca="true" t="shared" si="0" ref="F11:F16">D11*E11</f>
        <v>0</v>
      </c>
      <c r="G11" s="34"/>
    </row>
    <row r="12" spans="1:7" ht="17.25" customHeight="1">
      <c r="A12" s="10">
        <v>4</v>
      </c>
      <c r="B12" s="14" t="s">
        <v>169</v>
      </c>
      <c r="C12" s="12" t="s">
        <v>3</v>
      </c>
      <c r="D12" s="13">
        <v>5</v>
      </c>
      <c r="E12" s="33"/>
      <c r="F12" s="23">
        <f t="shared" si="0"/>
        <v>0</v>
      </c>
      <c r="G12" s="34"/>
    </row>
    <row r="13" spans="1:7" ht="39.75" customHeight="1">
      <c r="A13" s="10">
        <v>5</v>
      </c>
      <c r="B13" s="14" t="s">
        <v>5</v>
      </c>
      <c r="C13" s="12" t="s">
        <v>3</v>
      </c>
      <c r="D13" s="13">
        <v>3</v>
      </c>
      <c r="E13" s="35"/>
      <c r="F13" s="23">
        <f t="shared" si="0"/>
        <v>0</v>
      </c>
      <c r="G13" s="36"/>
    </row>
    <row r="14" spans="1:7" ht="42" customHeight="1">
      <c r="A14" s="10">
        <v>6</v>
      </c>
      <c r="B14" s="14" t="s">
        <v>236</v>
      </c>
      <c r="C14" s="12" t="s">
        <v>3</v>
      </c>
      <c r="D14" s="13">
        <v>3</v>
      </c>
      <c r="E14" s="35"/>
      <c r="F14" s="23">
        <f t="shared" si="0"/>
        <v>0</v>
      </c>
      <c r="G14" s="36"/>
    </row>
    <row r="15" spans="1:7" ht="71.25" customHeight="1">
      <c r="A15" s="10">
        <v>7</v>
      </c>
      <c r="B15" s="11" t="s">
        <v>267</v>
      </c>
      <c r="C15" s="12" t="s">
        <v>3</v>
      </c>
      <c r="D15" s="13">
        <v>2</v>
      </c>
      <c r="E15" s="35"/>
      <c r="F15" s="23">
        <f t="shared" si="0"/>
        <v>0</v>
      </c>
      <c r="G15" s="36"/>
    </row>
    <row r="16" spans="1:7" ht="64.5" customHeight="1">
      <c r="A16" s="10">
        <v>8</v>
      </c>
      <c r="B16" s="11" t="s">
        <v>268</v>
      </c>
      <c r="C16" s="12" t="s">
        <v>3</v>
      </c>
      <c r="D16" s="13">
        <v>2</v>
      </c>
      <c r="E16" s="35"/>
      <c r="F16" s="23">
        <f t="shared" si="0"/>
        <v>0</v>
      </c>
      <c r="G16" s="36"/>
    </row>
    <row r="17" spans="1:7" ht="84" customHeight="1">
      <c r="A17" s="10">
        <v>9</v>
      </c>
      <c r="B17" s="11" t="s">
        <v>15</v>
      </c>
      <c r="C17" s="12" t="s">
        <v>3</v>
      </c>
      <c r="D17" s="13">
        <v>2</v>
      </c>
      <c r="E17" s="35"/>
      <c r="F17" s="23">
        <f aca="true" t="shared" si="1" ref="F17:F36">D17*E17</f>
        <v>0</v>
      </c>
      <c r="G17" s="36"/>
    </row>
    <row r="18" spans="1:7" ht="55.5" customHeight="1">
      <c r="A18" s="10">
        <v>10</v>
      </c>
      <c r="B18" s="11" t="s">
        <v>166</v>
      </c>
      <c r="C18" s="12" t="s">
        <v>3</v>
      </c>
      <c r="D18" s="13">
        <v>5</v>
      </c>
      <c r="E18" s="35"/>
      <c r="F18" s="23">
        <f t="shared" si="1"/>
        <v>0</v>
      </c>
      <c r="G18" s="36"/>
    </row>
    <row r="19" spans="1:7" ht="55.5" customHeight="1">
      <c r="A19" s="10">
        <v>11</v>
      </c>
      <c r="B19" s="11" t="s">
        <v>16</v>
      </c>
      <c r="C19" s="12" t="s">
        <v>3</v>
      </c>
      <c r="D19" s="13">
        <v>2</v>
      </c>
      <c r="E19" s="35"/>
      <c r="F19" s="23">
        <f t="shared" si="1"/>
        <v>0</v>
      </c>
      <c r="G19" s="36"/>
    </row>
    <row r="20" spans="1:7" ht="54.75" customHeight="1">
      <c r="A20" s="10">
        <v>12</v>
      </c>
      <c r="B20" s="11" t="s">
        <v>17</v>
      </c>
      <c r="C20" s="12" t="s">
        <v>3</v>
      </c>
      <c r="D20" s="13">
        <v>2</v>
      </c>
      <c r="E20" s="35"/>
      <c r="F20" s="23">
        <f t="shared" si="1"/>
        <v>0</v>
      </c>
      <c r="G20" s="36"/>
    </row>
    <row r="21" spans="1:7" ht="52.5" customHeight="1">
      <c r="A21" s="10">
        <v>13</v>
      </c>
      <c r="B21" s="11" t="s">
        <v>18</v>
      </c>
      <c r="C21" s="12" t="s">
        <v>3</v>
      </c>
      <c r="D21" s="13">
        <v>2</v>
      </c>
      <c r="E21" s="35"/>
      <c r="F21" s="23">
        <f t="shared" si="1"/>
        <v>0</v>
      </c>
      <c r="G21" s="36"/>
    </row>
    <row r="22" spans="1:7" ht="67.5" customHeight="1">
      <c r="A22" s="10">
        <v>14</v>
      </c>
      <c r="B22" s="11" t="s">
        <v>19</v>
      </c>
      <c r="C22" s="12" t="s">
        <v>3</v>
      </c>
      <c r="D22" s="13">
        <v>2</v>
      </c>
      <c r="E22" s="35"/>
      <c r="F22" s="23">
        <f t="shared" si="1"/>
        <v>0</v>
      </c>
      <c r="G22" s="36"/>
    </row>
    <row r="23" spans="1:7" ht="17.25" customHeight="1">
      <c r="A23" s="10">
        <v>15</v>
      </c>
      <c r="B23" s="11" t="s">
        <v>20</v>
      </c>
      <c r="C23" s="12" t="s">
        <v>3</v>
      </c>
      <c r="D23" s="13">
        <v>10</v>
      </c>
      <c r="E23" s="33"/>
      <c r="F23" s="23">
        <f t="shared" si="1"/>
        <v>0</v>
      </c>
      <c r="G23" s="34"/>
    </row>
    <row r="24" spans="1:7" ht="17.25" customHeight="1">
      <c r="A24" s="10">
        <v>16</v>
      </c>
      <c r="B24" s="11" t="s">
        <v>21</v>
      </c>
      <c r="C24" s="12" t="s">
        <v>3</v>
      </c>
      <c r="D24" s="13">
        <v>10</v>
      </c>
      <c r="E24" s="33"/>
      <c r="F24" s="23">
        <f t="shared" si="1"/>
        <v>0</v>
      </c>
      <c r="G24" s="34"/>
    </row>
    <row r="25" spans="1:7" ht="17.25" customHeight="1">
      <c r="A25" s="10">
        <v>17</v>
      </c>
      <c r="B25" s="11" t="s">
        <v>22</v>
      </c>
      <c r="C25" s="12" t="s">
        <v>3</v>
      </c>
      <c r="D25" s="13">
        <v>10</v>
      </c>
      <c r="E25" s="33"/>
      <c r="F25" s="23">
        <f t="shared" si="1"/>
        <v>0</v>
      </c>
      <c r="G25" s="34"/>
    </row>
    <row r="26" spans="1:7" ht="15">
      <c r="A26" s="10">
        <v>18</v>
      </c>
      <c r="B26" s="11" t="s">
        <v>40</v>
      </c>
      <c r="C26" s="12" t="s">
        <v>3</v>
      </c>
      <c r="D26" s="13">
        <v>1</v>
      </c>
      <c r="E26" s="33"/>
      <c r="F26" s="23">
        <f t="shared" si="1"/>
        <v>0</v>
      </c>
      <c r="G26" s="34"/>
    </row>
    <row r="27" spans="1:7" ht="15">
      <c r="A27" s="10">
        <v>19</v>
      </c>
      <c r="B27" s="11" t="s">
        <v>41</v>
      </c>
      <c r="C27" s="12" t="s">
        <v>3</v>
      </c>
      <c r="D27" s="13">
        <v>1</v>
      </c>
      <c r="E27" s="33"/>
      <c r="F27" s="23">
        <f t="shared" si="1"/>
        <v>0</v>
      </c>
      <c r="G27" s="34"/>
    </row>
    <row r="28" spans="1:7" ht="15">
      <c r="A28" s="10">
        <v>20</v>
      </c>
      <c r="B28" s="11" t="s">
        <v>42</v>
      </c>
      <c r="C28" s="12" t="s">
        <v>3</v>
      </c>
      <c r="D28" s="13">
        <v>1</v>
      </c>
      <c r="E28" s="33"/>
      <c r="F28" s="23">
        <f t="shared" si="1"/>
        <v>0</v>
      </c>
      <c r="G28" s="34"/>
    </row>
    <row r="29" spans="1:7" ht="15">
      <c r="A29" s="10">
        <v>21</v>
      </c>
      <c r="B29" s="11" t="s">
        <v>43</v>
      </c>
      <c r="C29" s="12" t="s">
        <v>3</v>
      </c>
      <c r="D29" s="13">
        <v>1</v>
      </c>
      <c r="E29" s="33"/>
      <c r="F29" s="23">
        <f t="shared" si="1"/>
        <v>0</v>
      </c>
      <c r="G29" s="34"/>
    </row>
    <row r="30" spans="1:7" ht="15">
      <c r="A30" s="10">
        <v>22</v>
      </c>
      <c r="B30" s="11" t="s">
        <v>44</v>
      </c>
      <c r="C30" s="12" t="s">
        <v>3</v>
      </c>
      <c r="D30" s="13">
        <v>2</v>
      </c>
      <c r="E30" s="33"/>
      <c r="F30" s="23">
        <f t="shared" si="1"/>
        <v>0</v>
      </c>
      <c r="G30" s="34"/>
    </row>
    <row r="31" spans="1:7" ht="15">
      <c r="A31" s="10">
        <v>23</v>
      </c>
      <c r="B31" s="11" t="s">
        <v>45</v>
      </c>
      <c r="C31" s="12" t="s">
        <v>3</v>
      </c>
      <c r="D31" s="13">
        <v>2</v>
      </c>
      <c r="E31" s="33"/>
      <c r="F31" s="23">
        <f t="shared" si="1"/>
        <v>0</v>
      </c>
      <c r="G31" s="34"/>
    </row>
    <row r="32" spans="1:7" ht="15">
      <c r="A32" s="10">
        <v>24</v>
      </c>
      <c r="B32" s="11" t="s">
        <v>46</v>
      </c>
      <c r="C32" s="12" t="s">
        <v>3</v>
      </c>
      <c r="D32" s="13">
        <v>2</v>
      </c>
      <c r="E32" s="33"/>
      <c r="F32" s="23">
        <f t="shared" si="1"/>
        <v>0</v>
      </c>
      <c r="G32" s="34"/>
    </row>
    <row r="33" spans="1:7" ht="32.25" customHeight="1">
      <c r="A33" s="10">
        <v>25</v>
      </c>
      <c r="B33" s="11" t="s">
        <v>52</v>
      </c>
      <c r="C33" s="12" t="s">
        <v>3</v>
      </c>
      <c r="D33" s="13">
        <v>1</v>
      </c>
      <c r="E33" s="35"/>
      <c r="F33" s="23">
        <f t="shared" si="1"/>
        <v>0</v>
      </c>
      <c r="G33" s="36"/>
    </row>
    <row r="34" spans="1:7" ht="17.25" customHeight="1">
      <c r="A34" s="10">
        <v>26</v>
      </c>
      <c r="B34" s="11" t="s">
        <v>53</v>
      </c>
      <c r="C34" s="12" t="s">
        <v>3</v>
      </c>
      <c r="D34" s="13">
        <v>1</v>
      </c>
      <c r="E34" s="35"/>
      <c r="F34" s="23">
        <f t="shared" si="1"/>
        <v>0</v>
      </c>
      <c r="G34" s="36"/>
    </row>
    <row r="35" spans="1:7" ht="28.5" customHeight="1">
      <c r="A35" s="10">
        <v>27</v>
      </c>
      <c r="B35" s="11" t="s">
        <v>54</v>
      </c>
      <c r="C35" s="12" t="s">
        <v>3</v>
      </c>
      <c r="D35" s="13">
        <v>1</v>
      </c>
      <c r="E35" s="35"/>
      <c r="F35" s="23">
        <f t="shared" si="1"/>
        <v>0</v>
      </c>
      <c r="G35" s="36"/>
    </row>
    <row r="36" spans="1:7" ht="21" customHeight="1">
      <c r="A36" s="10">
        <v>28</v>
      </c>
      <c r="B36" s="11" t="s">
        <v>55</v>
      </c>
      <c r="C36" s="12" t="s">
        <v>3</v>
      </c>
      <c r="D36" s="13">
        <v>1</v>
      </c>
      <c r="E36" s="35"/>
      <c r="F36" s="23">
        <f t="shared" si="1"/>
        <v>0</v>
      </c>
      <c r="G36" s="36"/>
    </row>
    <row r="37" spans="1:7" ht="15" customHeight="1">
      <c r="A37" s="10">
        <v>29</v>
      </c>
      <c r="B37" s="11" t="s">
        <v>57</v>
      </c>
      <c r="C37" s="12" t="s">
        <v>3</v>
      </c>
      <c r="D37" s="13">
        <v>2</v>
      </c>
      <c r="E37" s="35"/>
      <c r="F37" s="23">
        <f aca="true" t="shared" si="2" ref="F37:F43">D37*E37</f>
        <v>0</v>
      </c>
      <c r="G37" s="36"/>
    </row>
    <row r="38" spans="1:7" ht="15">
      <c r="A38" s="10">
        <v>30</v>
      </c>
      <c r="B38" s="11" t="s">
        <v>80</v>
      </c>
      <c r="C38" s="12" t="s">
        <v>3</v>
      </c>
      <c r="D38" s="13">
        <v>1</v>
      </c>
      <c r="E38" s="35"/>
      <c r="F38" s="23">
        <f t="shared" si="2"/>
        <v>0</v>
      </c>
      <c r="G38" s="36"/>
    </row>
    <row r="39" spans="1:7" ht="15">
      <c r="A39" s="10">
        <v>31</v>
      </c>
      <c r="B39" s="11" t="s">
        <v>81</v>
      </c>
      <c r="C39" s="12" t="s">
        <v>3</v>
      </c>
      <c r="D39" s="13">
        <v>1</v>
      </c>
      <c r="E39" s="35"/>
      <c r="F39" s="23">
        <f t="shared" si="2"/>
        <v>0</v>
      </c>
      <c r="G39" s="36"/>
    </row>
    <row r="40" spans="1:7" ht="15">
      <c r="A40" s="10">
        <v>32</v>
      </c>
      <c r="B40" s="11" t="s">
        <v>82</v>
      </c>
      <c r="C40" s="12" t="s">
        <v>3</v>
      </c>
      <c r="D40" s="13">
        <v>1</v>
      </c>
      <c r="E40" s="35"/>
      <c r="F40" s="23">
        <f t="shared" si="2"/>
        <v>0</v>
      </c>
      <c r="G40" s="36"/>
    </row>
    <row r="41" spans="1:7" ht="15">
      <c r="A41" s="10">
        <v>33</v>
      </c>
      <c r="B41" s="11" t="s">
        <v>90</v>
      </c>
      <c r="C41" s="12" t="s">
        <v>3</v>
      </c>
      <c r="D41" s="13">
        <v>1</v>
      </c>
      <c r="E41" s="35"/>
      <c r="F41" s="23">
        <f t="shared" si="2"/>
        <v>0</v>
      </c>
      <c r="G41" s="36"/>
    </row>
    <row r="42" spans="1:7" ht="15">
      <c r="A42" s="10">
        <v>34</v>
      </c>
      <c r="B42" s="11" t="s">
        <v>91</v>
      </c>
      <c r="C42" s="12" t="s">
        <v>3</v>
      </c>
      <c r="D42" s="13">
        <v>1</v>
      </c>
      <c r="E42" s="35"/>
      <c r="F42" s="23">
        <f t="shared" si="2"/>
        <v>0</v>
      </c>
      <c r="G42" s="36"/>
    </row>
    <row r="43" spans="1:7" ht="17.25" customHeight="1">
      <c r="A43" s="10">
        <v>35</v>
      </c>
      <c r="B43" s="11" t="s">
        <v>105</v>
      </c>
      <c r="C43" s="12" t="s">
        <v>3</v>
      </c>
      <c r="D43" s="13">
        <v>10</v>
      </c>
      <c r="E43" s="33"/>
      <c r="F43" s="23">
        <f t="shared" si="2"/>
        <v>0</v>
      </c>
      <c r="G43" s="34"/>
    </row>
    <row r="44" spans="1:7" ht="18" customHeight="1">
      <c r="A44" s="10">
        <v>36</v>
      </c>
      <c r="B44" s="11" t="s">
        <v>106</v>
      </c>
      <c r="C44" s="12" t="s">
        <v>56</v>
      </c>
      <c r="D44" s="13">
        <v>2</v>
      </c>
      <c r="E44" s="33"/>
      <c r="F44" s="23">
        <f aca="true" t="shared" si="3" ref="F44:F68">D44*E44</f>
        <v>0</v>
      </c>
      <c r="G44" s="34"/>
    </row>
    <row r="45" spans="1:7" ht="15">
      <c r="A45" s="10">
        <v>37</v>
      </c>
      <c r="B45" s="11" t="s">
        <v>107</v>
      </c>
      <c r="C45" s="12" t="s">
        <v>3</v>
      </c>
      <c r="D45" s="13">
        <v>3</v>
      </c>
      <c r="E45" s="33"/>
      <c r="F45" s="23">
        <f t="shared" si="3"/>
        <v>0</v>
      </c>
      <c r="G45" s="34"/>
    </row>
    <row r="46" spans="1:7" ht="15">
      <c r="A46" s="10">
        <v>38</v>
      </c>
      <c r="B46" s="11" t="s">
        <v>108</v>
      </c>
      <c r="C46" s="12" t="s">
        <v>3</v>
      </c>
      <c r="D46" s="13">
        <v>3</v>
      </c>
      <c r="E46" s="33"/>
      <c r="F46" s="23">
        <f t="shared" si="3"/>
        <v>0</v>
      </c>
      <c r="G46" s="34"/>
    </row>
    <row r="47" spans="1:7" ht="30.75" customHeight="1">
      <c r="A47" s="10">
        <v>39</v>
      </c>
      <c r="B47" s="11" t="s">
        <v>120</v>
      </c>
      <c r="C47" s="12" t="s">
        <v>109</v>
      </c>
      <c r="D47" s="13">
        <v>1</v>
      </c>
      <c r="E47" s="35"/>
      <c r="F47" s="23">
        <f t="shared" si="3"/>
        <v>0</v>
      </c>
      <c r="G47" s="36"/>
    </row>
    <row r="48" spans="1:7" ht="30" customHeight="1">
      <c r="A48" s="10">
        <v>40</v>
      </c>
      <c r="B48" s="11" t="s">
        <v>121</v>
      </c>
      <c r="C48" s="12" t="s">
        <v>109</v>
      </c>
      <c r="D48" s="13">
        <v>1</v>
      </c>
      <c r="E48" s="35"/>
      <c r="F48" s="23">
        <f t="shared" si="3"/>
        <v>0</v>
      </c>
      <c r="G48" s="36"/>
    </row>
    <row r="49" spans="1:7" ht="30" customHeight="1">
      <c r="A49" s="10">
        <v>41</v>
      </c>
      <c r="B49" s="11" t="s">
        <v>122</v>
      </c>
      <c r="C49" s="12" t="s">
        <v>109</v>
      </c>
      <c r="D49" s="13">
        <v>1</v>
      </c>
      <c r="E49" s="35"/>
      <c r="F49" s="23">
        <f t="shared" si="3"/>
        <v>0</v>
      </c>
      <c r="G49" s="36"/>
    </row>
    <row r="50" spans="1:7" ht="29.25" customHeight="1">
      <c r="A50" s="10">
        <v>42</v>
      </c>
      <c r="B50" s="11" t="s">
        <v>123</v>
      </c>
      <c r="C50" s="12" t="s">
        <v>109</v>
      </c>
      <c r="D50" s="13">
        <v>1</v>
      </c>
      <c r="E50" s="35"/>
      <c r="F50" s="23">
        <f t="shared" si="3"/>
        <v>0</v>
      </c>
      <c r="G50" s="36"/>
    </row>
    <row r="51" spans="1:7" ht="29.25" customHeight="1">
      <c r="A51" s="10">
        <v>43</v>
      </c>
      <c r="B51" s="11" t="s">
        <v>124</v>
      </c>
      <c r="C51" s="12" t="s">
        <v>109</v>
      </c>
      <c r="D51" s="13">
        <v>1</v>
      </c>
      <c r="E51" s="35"/>
      <c r="F51" s="23">
        <f t="shared" si="3"/>
        <v>0</v>
      </c>
      <c r="G51" s="36"/>
    </row>
    <row r="52" spans="1:7" ht="29.25" customHeight="1">
      <c r="A52" s="10">
        <v>44</v>
      </c>
      <c r="B52" s="11" t="s">
        <v>125</v>
      </c>
      <c r="C52" s="12" t="s">
        <v>109</v>
      </c>
      <c r="D52" s="13">
        <v>1</v>
      </c>
      <c r="E52" s="35"/>
      <c r="F52" s="23">
        <f t="shared" si="3"/>
        <v>0</v>
      </c>
      <c r="G52" s="36"/>
    </row>
    <row r="53" spans="1:7" ht="28.5" customHeight="1">
      <c r="A53" s="10">
        <v>45</v>
      </c>
      <c r="B53" s="11" t="s">
        <v>126</v>
      </c>
      <c r="C53" s="12" t="s">
        <v>109</v>
      </c>
      <c r="D53" s="13">
        <v>1</v>
      </c>
      <c r="E53" s="35"/>
      <c r="F53" s="23">
        <f t="shared" si="3"/>
        <v>0</v>
      </c>
      <c r="G53" s="36"/>
    </row>
    <row r="54" spans="1:7" ht="28.5" customHeight="1">
      <c r="A54" s="10">
        <v>46</v>
      </c>
      <c r="B54" s="11" t="s">
        <v>127</v>
      </c>
      <c r="C54" s="12" t="s">
        <v>109</v>
      </c>
      <c r="D54" s="13">
        <v>1</v>
      </c>
      <c r="E54" s="35"/>
      <c r="F54" s="23">
        <f t="shared" si="3"/>
        <v>0</v>
      </c>
      <c r="G54" s="36"/>
    </row>
    <row r="55" spans="1:7" ht="27" customHeight="1">
      <c r="A55" s="10">
        <v>47</v>
      </c>
      <c r="B55" s="11" t="s">
        <v>128</v>
      </c>
      <c r="C55" s="12" t="s">
        <v>109</v>
      </c>
      <c r="D55" s="13">
        <v>1</v>
      </c>
      <c r="E55" s="35"/>
      <c r="F55" s="23">
        <f t="shared" si="3"/>
        <v>0</v>
      </c>
      <c r="G55" s="36"/>
    </row>
    <row r="56" spans="1:7" ht="28.5" customHeight="1">
      <c r="A56" s="10">
        <v>48</v>
      </c>
      <c r="B56" s="11" t="s">
        <v>129</v>
      </c>
      <c r="C56" s="12" t="s">
        <v>109</v>
      </c>
      <c r="D56" s="13">
        <v>1</v>
      </c>
      <c r="E56" s="35"/>
      <c r="F56" s="23">
        <f t="shared" si="3"/>
        <v>0</v>
      </c>
      <c r="G56" s="36"/>
    </row>
    <row r="57" spans="1:7" ht="27" customHeight="1">
      <c r="A57" s="10">
        <v>49</v>
      </c>
      <c r="B57" s="11" t="s">
        <v>130</v>
      </c>
      <c r="C57" s="12" t="s">
        <v>109</v>
      </c>
      <c r="D57" s="13">
        <v>1</v>
      </c>
      <c r="E57" s="35"/>
      <c r="F57" s="23">
        <f t="shared" si="3"/>
        <v>0</v>
      </c>
      <c r="G57" s="36"/>
    </row>
    <row r="58" spans="1:7" ht="28.5" customHeight="1">
      <c r="A58" s="10">
        <v>50</v>
      </c>
      <c r="B58" s="11" t="s">
        <v>131</v>
      </c>
      <c r="C58" s="12" t="s">
        <v>3</v>
      </c>
      <c r="D58" s="13">
        <v>1</v>
      </c>
      <c r="E58" s="35"/>
      <c r="F58" s="23">
        <f t="shared" si="3"/>
        <v>0</v>
      </c>
      <c r="G58" s="36"/>
    </row>
    <row r="59" spans="1:7" ht="28.5" customHeight="1">
      <c r="A59" s="10">
        <v>51</v>
      </c>
      <c r="B59" s="11" t="s">
        <v>132</v>
      </c>
      <c r="C59" s="12" t="s">
        <v>3</v>
      </c>
      <c r="D59" s="13">
        <v>1</v>
      </c>
      <c r="E59" s="35"/>
      <c r="F59" s="23">
        <f t="shared" si="3"/>
        <v>0</v>
      </c>
      <c r="G59" s="36"/>
    </row>
    <row r="60" spans="1:7" ht="28.5" customHeight="1">
      <c r="A60" s="10">
        <v>52</v>
      </c>
      <c r="B60" s="11" t="s">
        <v>133</v>
      </c>
      <c r="C60" s="12" t="s">
        <v>3</v>
      </c>
      <c r="D60" s="13">
        <v>1</v>
      </c>
      <c r="E60" s="35"/>
      <c r="F60" s="23">
        <f t="shared" si="3"/>
        <v>0</v>
      </c>
      <c r="G60" s="36"/>
    </row>
    <row r="61" spans="1:7" ht="27" customHeight="1">
      <c r="A61" s="10">
        <v>53</v>
      </c>
      <c r="B61" s="11" t="s">
        <v>134</v>
      </c>
      <c r="C61" s="12" t="s">
        <v>3</v>
      </c>
      <c r="D61" s="13">
        <v>1</v>
      </c>
      <c r="E61" s="35"/>
      <c r="F61" s="23">
        <f t="shared" si="3"/>
        <v>0</v>
      </c>
      <c r="G61" s="36"/>
    </row>
    <row r="62" spans="1:7" ht="30" customHeight="1">
      <c r="A62" s="10">
        <v>54</v>
      </c>
      <c r="B62" s="11" t="s">
        <v>293</v>
      </c>
      <c r="C62" s="12" t="s">
        <v>3</v>
      </c>
      <c r="D62" s="13">
        <v>5</v>
      </c>
      <c r="E62" s="35"/>
      <c r="F62" s="23">
        <f t="shared" si="3"/>
        <v>0</v>
      </c>
      <c r="G62" s="36"/>
    </row>
    <row r="63" spans="1:7" ht="38.25">
      <c r="A63" s="10">
        <v>55</v>
      </c>
      <c r="B63" s="11" t="s">
        <v>294</v>
      </c>
      <c r="C63" s="12" t="s">
        <v>3</v>
      </c>
      <c r="D63" s="13">
        <v>5</v>
      </c>
      <c r="E63" s="35"/>
      <c r="F63" s="23">
        <f t="shared" si="3"/>
        <v>0</v>
      </c>
      <c r="G63" s="36"/>
    </row>
    <row r="64" spans="1:7" ht="43.5" customHeight="1">
      <c r="A64" s="10">
        <v>56</v>
      </c>
      <c r="B64" s="11" t="s">
        <v>295</v>
      </c>
      <c r="C64" s="12" t="s">
        <v>3</v>
      </c>
      <c r="D64" s="13">
        <v>5</v>
      </c>
      <c r="E64" s="35"/>
      <c r="F64" s="23">
        <f t="shared" si="3"/>
        <v>0</v>
      </c>
      <c r="G64" s="36"/>
    </row>
    <row r="65" spans="1:7" ht="42.75" customHeight="1">
      <c r="A65" s="10">
        <v>57</v>
      </c>
      <c r="B65" s="11" t="s">
        <v>296</v>
      </c>
      <c r="C65" s="12" t="s">
        <v>3</v>
      </c>
      <c r="D65" s="13">
        <v>5</v>
      </c>
      <c r="E65" s="35"/>
      <c r="F65" s="23">
        <f t="shared" si="3"/>
        <v>0</v>
      </c>
      <c r="G65" s="36"/>
    </row>
    <row r="66" spans="1:7" ht="27.75" customHeight="1">
      <c r="A66" s="10">
        <v>58</v>
      </c>
      <c r="B66" s="11" t="s">
        <v>297</v>
      </c>
      <c r="C66" s="12" t="s">
        <v>3</v>
      </c>
      <c r="D66" s="13">
        <v>2</v>
      </c>
      <c r="E66" s="35"/>
      <c r="F66" s="23">
        <f t="shared" si="3"/>
        <v>0</v>
      </c>
      <c r="G66" s="36"/>
    </row>
    <row r="67" spans="1:7" ht="42.75" customHeight="1">
      <c r="A67" s="10">
        <v>59</v>
      </c>
      <c r="B67" s="11" t="s">
        <v>298</v>
      </c>
      <c r="C67" s="12" t="s">
        <v>3</v>
      </c>
      <c r="D67" s="13">
        <v>2</v>
      </c>
      <c r="E67" s="35"/>
      <c r="F67" s="23">
        <f t="shared" si="3"/>
        <v>0</v>
      </c>
      <c r="G67" s="36"/>
    </row>
    <row r="68" spans="1:7" ht="43.5" customHeight="1">
      <c r="A68" s="10">
        <v>60</v>
      </c>
      <c r="B68" s="11" t="s">
        <v>299</v>
      </c>
      <c r="C68" s="12" t="s">
        <v>3</v>
      </c>
      <c r="D68" s="13">
        <v>2</v>
      </c>
      <c r="E68" s="35"/>
      <c r="F68" s="23">
        <f t="shared" si="3"/>
        <v>0</v>
      </c>
      <c r="G68" s="36"/>
    </row>
    <row r="69" spans="1:7" ht="29.25" customHeight="1">
      <c r="A69" s="10">
        <v>61</v>
      </c>
      <c r="B69" s="11" t="s">
        <v>225</v>
      </c>
      <c r="C69" s="12" t="s">
        <v>3</v>
      </c>
      <c r="D69" s="13">
        <v>2</v>
      </c>
      <c r="E69" s="35"/>
      <c r="F69" s="23">
        <f aca="true" t="shared" si="4" ref="F69:F80">D69*E69</f>
        <v>0</v>
      </c>
      <c r="G69" s="36"/>
    </row>
    <row r="70" spans="1:7" ht="57" customHeight="1">
      <c r="A70" s="10">
        <v>62</v>
      </c>
      <c r="B70" s="11" t="s">
        <v>302</v>
      </c>
      <c r="C70" s="12" t="s">
        <v>3</v>
      </c>
      <c r="D70" s="13">
        <v>2</v>
      </c>
      <c r="E70" s="35"/>
      <c r="F70" s="23">
        <f t="shared" si="4"/>
        <v>0</v>
      </c>
      <c r="G70" s="36"/>
    </row>
    <row r="71" spans="1:7" ht="70.5" customHeight="1">
      <c r="A71" s="10">
        <v>63</v>
      </c>
      <c r="B71" s="11" t="s">
        <v>308</v>
      </c>
      <c r="C71" s="12" t="s">
        <v>3</v>
      </c>
      <c r="D71" s="13">
        <v>5</v>
      </c>
      <c r="E71" s="35"/>
      <c r="F71" s="23">
        <f t="shared" si="4"/>
        <v>0</v>
      </c>
      <c r="G71" s="36"/>
    </row>
    <row r="72" spans="1:7" ht="39.75" customHeight="1">
      <c r="A72" s="10">
        <v>64</v>
      </c>
      <c r="B72" s="11" t="s">
        <v>309</v>
      </c>
      <c r="C72" s="12" t="s">
        <v>3</v>
      </c>
      <c r="D72" s="13">
        <v>5</v>
      </c>
      <c r="E72" s="35"/>
      <c r="F72" s="23">
        <f t="shared" si="4"/>
        <v>0</v>
      </c>
      <c r="G72" s="36"/>
    </row>
    <row r="73" spans="1:7" ht="42.75" customHeight="1">
      <c r="A73" s="10">
        <v>65</v>
      </c>
      <c r="B73" s="11" t="s">
        <v>207</v>
      </c>
      <c r="C73" s="12" t="s">
        <v>3</v>
      </c>
      <c r="D73" s="13">
        <v>1</v>
      </c>
      <c r="E73" s="33"/>
      <c r="F73" s="23">
        <f t="shared" si="4"/>
        <v>0</v>
      </c>
      <c r="G73" s="36"/>
    </row>
    <row r="74" spans="1:7" ht="15.75" customHeight="1">
      <c r="A74" s="10">
        <v>66</v>
      </c>
      <c r="B74" s="11" t="s">
        <v>140</v>
      </c>
      <c r="C74" s="12" t="s">
        <v>3</v>
      </c>
      <c r="D74" s="13">
        <v>10</v>
      </c>
      <c r="E74" s="33"/>
      <c r="F74" s="23">
        <f t="shared" si="4"/>
        <v>0</v>
      </c>
      <c r="G74" s="34"/>
    </row>
    <row r="75" spans="1:7" ht="15">
      <c r="A75" s="10">
        <v>67</v>
      </c>
      <c r="B75" s="11" t="s">
        <v>214</v>
      </c>
      <c r="C75" s="12" t="s">
        <v>3</v>
      </c>
      <c r="D75" s="13">
        <v>10</v>
      </c>
      <c r="E75" s="33"/>
      <c r="F75" s="23">
        <f t="shared" si="4"/>
        <v>0</v>
      </c>
      <c r="G75" s="36"/>
    </row>
    <row r="76" spans="1:7" ht="15">
      <c r="A76" s="10">
        <v>68</v>
      </c>
      <c r="B76" s="11" t="s">
        <v>215</v>
      </c>
      <c r="C76" s="12" t="s">
        <v>3</v>
      </c>
      <c r="D76" s="13">
        <v>10</v>
      </c>
      <c r="E76" s="33"/>
      <c r="F76" s="23">
        <f t="shared" si="4"/>
        <v>0</v>
      </c>
      <c r="G76" s="36"/>
    </row>
    <row r="77" spans="1:7" ht="15">
      <c r="A77" s="10">
        <v>69</v>
      </c>
      <c r="B77" s="11" t="s">
        <v>216</v>
      </c>
      <c r="C77" s="12" t="s">
        <v>3</v>
      </c>
      <c r="D77" s="13">
        <v>10</v>
      </c>
      <c r="E77" s="33"/>
      <c r="F77" s="23">
        <f t="shared" si="4"/>
        <v>0</v>
      </c>
      <c r="G77" s="36"/>
    </row>
    <row r="78" spans="1:7" ht="30.75" customHeight="1">
      <c r="A78" s="10">
        <v>70</v>
      </c>
      <c r="B78" s="11" t="s">
        <v>150</v>
      </c>
      <c r="C78" s="12" t="s">
        <v>3</v>
      </c>
      <c r="D78" s="13">
        <v>5</v>
      </c>
      <c r="E78" s="35"/>
      <c r="F78" s="23">
        <f t="shared" si="4"/>
        <v>0</v>
      </c>
      <c r="G78" s="36"/>
    </row>
    <row r="79" spans="1:7" ht="15">
      <c r="A79" s="10">
        <v>71</v>
      </c>
      <c r="B79" s="11" t="s">
        <v>328</v>
      </c>
      <c r="C79" s="12" t="s">
        <v>3</v>
      </c>
      <c r="D79" s="13">
        <v>20</v>
      </c>
      <c r="E79" s="35"/>
      <c r="F79" s="23">
        <f t="shared" si="4"/>
        <v>0</v>
      </c>
      <c r="G79" s="36"/>
    </row>
    <row r="80" spans="1:7" ht="15">
      <c r="A80" s="10">
        <v>72</v>
      </c>
      <c r="B80" s="11" t="s">
        <v>329</v>
      </c>
      <c r="C80" s="12" t="s">
        <v>3</v>
      </c>
      <c r="D80" s="13">
        <v>20</v>
      </c>
      <c r="E80" s="35"/>
      <c r="F80" s="23">
        <f t="shared" si="4"/>
        <v>0</v>
      </c>
      <c r="G80" s="36"/>
    </row>
    <row r="81" spans="1:7" ht="25.5">
      <c r="A81" s="10">
        <v>73</v>
      </c>
      <c r="B81" s="11" t="s">
        <v>330</v>
      </c>
      <c r="C81" s="12" t="s">
        <v>3</v>
      </c>
      <c r="D81" s="13">
        <v>20</v>
      </c>
      <c r="E81" s="35"/>
      <c r="F81" s="23">
        <f aca="true" t="shared" si="5" ref="F81:F88">D81*E81</f>
        <v>0</v>
      </c>
      <c r="G81" s="36"/>
    </row>
    <row r="82" spans="1:7" ht="30.75" customHeight="1">
      <c r="A82" s="10">
        <v>74</v>
      </c>
      <c r="B82" s="11" t="s">
        <v>331</v>
      </c>
      <c r="C82" s="12" t="s">
        <v>3</v>
      </c>
      <c r="D82" s="13">
        <v>5</v>
      </c>
      <c r="E82" s="35"/>
      <c r="F82" s="23">
        <f t="shared" si="5"/>
        <v>0</v>
      </c>
      <c r="G82" s="36"/>
    </row>
    <row r="83" spans="1:7" ht="39.75" customHeight="1">
      <c r="A83" s="10">
        <v>75</v>
      </c>
      <c r="B83" s="11" t="s">
        <v>336</v>
      </c>
      <c r="C83" s="12" t="s">
        <v>3</v>
      </c>
      <c r="D83" s="13">
        <v>20</v>
      </c>
      <c r="E83" s="35"/>
      <c r="F83" s="23">
        <f t="shared" si="5"/>
        <v>0</v>
      </c>
      <c r="G83" s="36"/>
    </row>
    <row r="84" spans="1:7" ht="15" customHeight="1">
      <c r="A84" s="10">
        <v>76</v>
      </c>
      <c r="B84" s="11" t="s">
        <v>153</v>
      </c>
      <c r="C84" s="12" t="s">
        <v>3</v>
      </c>
      <c r="D84" s="41">
        <v>10</v>
      </c>
      <c r="E84" s="35"/>
      <c r="F84" s="23">
        <f t="shared" si="5"/>
        <v>0</v>
      </c>
      <c r="G84" s="36"/>
    </row>
    <row r="85" spans="1:7" ht="15">
      <c r="A85" s="10">
        <v>77</v>
      </c>
      <c r="B85" s="11" t="s">
        <v>154</v>
      </c>
      <c r="C85" s="12" t="s">
        <v>3</v>
      </c>
      <c r="D85" s="42">
        <v>2</v>
      </c>
      <c r="E85" s="35"/>
      <c r="F85" s="23">
        <f t="shared" si="5"/>
        <v>0</v>
      </c>
      <c r="G85" s="43"/>
    </row>
    <row r="86" spans="1:7" ht="15">
      <c r="A86" s="10">
        <v>78</v>
      </c>
      <c r="B86" s="11" t="s">
        <v>155</v>
      </c>
      <c r="C86" s="12" t="s">
        <v>3</v>
      </c>
      <c r="D86" s="13">
        <v>10</v>
      </c>
      <c r="E86" s="33"/>
      <c r="F86" s="23">
        <f t="shared" si="5"/>
        <v>0</v>
      </c>
      <c r="G86" s="34"/>
    </row>
    <row r="87" spans="1:7" ht="15">
      <c r="A87" s="10">
        <v>79</v>
      </c>
      <c r="B87" s="11" t="s">
        <v>228</v>
      </c>
      <c r="C87" s="12" t="s">
        <v>3</v>
      </c>
      <c r="D87" s="13">
        <v>10</v>
      </c>
      <c r="E87" s="33"/>
      <c r="F87" s="23">
        <f t="shared" si="5"/>
        <v>0</v>
      </c>
      <c r="G87" s="34"/>
    </row>
    <row r="88" spans="1:7" ht="15.75" thickBot="1">
      <c r="A88" s="10">
        <v>80</v>
      </c>
      <c r="B88" s="11" t="s">
        <v>156</v>
      </c>
      <c r="C88" s="12" t="s">
        <v>56</v>
      </c>
      <c r="D88" s="13">
        <v>10</v>
      </c>
      <c r="E88" s="33"/>
      <c r="F88" s="23">
        <f t="shared" si="5"/>
        <v>0</v>
      </c>
      <c r="G88" s="34"/>
    </row>
    <row r="89" spans="1:10" ht="21" thickBot="1">
      <c r="A89" s="20"/>
      <c r="B89" s="21" t="s">
        <v>162</v>
      </c>
      <c r="C89" s="22" t="s">
        <v>163</v>
      </c>
      <c r="D89" s="28" t="s">
        <v>163</v>
      </c>
      <c r="E89" s="22" t="s">
        <v>163</v>
      </c>
      <c r="F89" s="24">
        <f>SUM(F9:F88)</f>
        <v>0</v>
      </c>
      <c r="G89" s="44" t="s">
        <v>337</v>
      </c>
      <c r="J89" s="45"/>
    </row>
    <row r="90" spans="1:6" ht="18.75">
      <c r="A90" s="46"/>
      <c r="B90" s="47"/>
      <c r="C90" s="73"/>
      <c r="D90" s="48"/>
      <c r="E90" s="73"/>
      <c r="F90" s="49"/>
    </row>
    <row r="91" spans="1:5" ht="18.75">
      <c r="A91" s="46"/>
      <c r="B91" s="72" t="s">
        <v>384</v>
      </c>
      <c r="C91" s="46"/>
      <c r="D91" s="70"/>
      <c r="E91" s="51"/>
    </row>
    <row r="92" spans="1:5" ht="18.75">
      <c r="A92" s="46"/>
      <c r="B92" s="71"/>
      <c r="C92" s="6"/>
      <c r="D92" s="51"/>
      <c r="E92" s="51"/>
    </row>
    <row r="93" spans="2:5" ht="15.75">
      <c r="B93" s="52"/>
      <c r="C93" s="51"/>
      <c r="D93" s="51"/>
      <c r="E93" s="51"/>
    </row>
    <row r="94" spans="1:5" ht="15.75">
      <c r="A94" s="3"/>
      <c r="B94" s="6"/>
      <c r="C94" s="6"/>
      <c r="D94" s="6"/>
      <c r="E94" s="6"/>
    </row>
    <row r="95" spans="2:6" ht="45">
      <c r="B95" s="67" t="s">
        <v>393</v>
      </c>
      <c r="C95" s="69"/>
      <c r="D95" s="69"/>
      <c r="E95" s="53"/>
      <c r="F95" s="54"/>
    </row>
    <row r="96" spans="1:6" ht="16.5">
      <c r="A96" s="3"/>
      <c r="B96" s="69"/>
      <c r="C96" s="69"/>
      <c r="D96" s="69"/>
      <c r="E96" s="53"/>
      <c r="F96" s="54"/>
    </row>
    <row r="97" spans="2:5" ht="16.5">
      <c r="B97" s="25" t="s">
        <v>394</v>
      </c>
      <c r="C97" s="18"/>
      <c r="D97" s="29"/>
      <c r="E97" s="18"/>
    </row>
    <row r="98" spans="2:5" ht="16.5">
      <c r="B98" s="25"/>
      <c r="C98" s="18"/>
      <c r="D98" s="29"/>
      <c r="E98" s="18"/>
    </row>
    <row r="99" ht="30.75" customHeight="1">
      <c r="B99" s="55" t="s">
        <v>395</v>
      </c>
    </row>
    <row r="100" ht="14.25" customHeight="1">
      <c r="B100" s="25"/>
    </row>
    <row r="101" ht="15">
      <c r="B101" s="25"/>
    </row>
    <row r="102" ht="31.5" customHeight="1">
      <c r="B102" s="55"/>
    </row>
    <row r="103" ht="15">
      <c r="B103" s="25"/>
    </row>
    <row r="104" ht="15">
      <c r="B104" s="25"/>
    </row>
    <row r="105" ht="15">
      <c r="B105" s="25"/>
    </row>
    <row r="106" ht="15">
      <c r="B106" s="25"/>
    </row>
    <row r="107" ht="15">
      <c r="B107" s="25"/>
    </row>
    <row r="108" ht="15">
      <c r="B108" s="25"/>
    </row>
    <row r="109" ht="15">
      <c r="B109" s="55"/>
    </row>
    <row r="110" ht="15">
      <c r="B110" s="25"/>
    </row>
  </sheetData>
  <sheetProtection/>
  <mergeCells count="8">
    <mergeCell ref="E6:E7"/>
    <mergeCell ref="F6:F7"/>
    <mergeCell ref="G6:G7"/>
    <mergeCell ref="D6:D7"/>
    <mergeCell ref="A3:B3"/>
    <mergeCell ref="A6:A7"/>
    <mergeCell ref="B6:B7"/>
    <mergeCell ref="C6:C7"/>
  </mergeCells>
  <printOptions/>
  <pageMargins left="0.7" right="0.7" top="0.75" bottom="0.75" header="0.3" footer="0.3"/>
  <pageSetup fitToHeight="0" fitToWidth="1" horizontalDpi="600" verticalDpi="600" orientation="portrait" paperSize="9" scale="65" r:id="rId1"/>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J32"/>
  <sheetViews>
    <sheetView zoomScalePageLayoutView="0" workbookViewId="0" topLeftCell="A1">
      <selection activeCell="B16" sqref="B16"/>
    </sheetView>
  </sheetViews>
  <sheetFormatPr defaultColWidth="9.00390625" defaultRowHeight="15"/>
  <cols>
    <col min="1" max="1" width="4.57421875" style="1" customWidth="1"/>
    <col min="2" max="2" width="67.00390625" style="1" customWidth="1"/>
    <col min="3" max="3" width="7.57421875" style="1" customWidth="1"/>
    <col min="4" max="4" width="8.8515625" style="1" customWidth="1"/>
    <col min="5" max="5" width="13.00390625" style="1" customWidth="1"/>
    <col min="6" max="6" width="15.8515625" style="2" customWidth="1"/>
    <col min="7" max="7" width="17.8515625" style="1" customWidth="1"/>
    <col min="8" max="9" width="9.00390625" style="1" customWidth="1"/>
    <col min="10" max="10" width="13.421875" style="1" bestFit="1" customWidth="1"/>
    <col min="11" max="16384" width="9.00390625" style="1" customWidth="1"/>
  </cols>
  <sheetData>
    <row r="1" ht="15">
      <c r="G1" s="1" t="s">
        <v>396</v>
      </c>
    </row>
    <row r="2" ht="15">
      <c r="B2" s="1" t="s">
        <v>397</v>
      </c>
    </row>
    <row r="3" spans="1:2" ht="14.25" customHeight="1">
      <c r="A3" s="83"/>
      <c r="B3" s="83"/>
    </row>
    <row r="4" spans="1:6" ht="18.75">
      <c r="A4" s="3"/>
      <c r="B4" s="4" t="s">
        <v>398</v>
      </c>
      <c r="C4" s="4"/>
      <c r="D4" s="4"/>
      <c r="E4" s="5"/>
      <c r="F4" s="19"/>
    </row>
    <row r="5" spans="2:5" ht="16.5" thickBot="1">
      <c r="B5" s="6"/>
      <c r="C5" s="6"/>
      <c r="D5" s="6"/>
      <c r="E5" s="6"/>
    </row>
    <row r="6" spans="1:7" ht="15.75" customHeight="1" thickBot="1">
      <c r="A6" s="84" t="s">
        <v>0</v>
      </c>
      <c r="B6" s="85" t="s">
        <v>1</v>
      </c>
      <c r="C6" s="86" t="s">
        <v>2</v>
      </c>
      <c r="D6" s="88" t="s">
        <v>399</v>
      </c>
      <c r="E6" s="77" t="s">
        <v>165</v>
      </c>
      <c r="F6" s="79" t="s">
        <v>164</v>
      </c>
      <c r="G6" s="81" t="s">
        <v>230</v>
      </c>
    </row>
    <row r="7" spans="1:7" ht="31.5" customHeight="1" thickBot="1">
      <c r="A7" s="84"/>
      <c r="B7" s="85"/>
      <c r="C7" s="86"/>
      <c r="D7" s="88"/>
      <c r="E7" s="78"/>
      <c r="F7" s="80"/>
      <c r="G7" s="82"/>
    </row>
    <row r="8" spans="1:7" ht="15.75" thickBot="1">
      <c r="A8" s="8">
        <v>1</v>
      </c>
      <c r="B8" s="7">
        <v>2</v>
      </c>
      <c r="C8" s="9">
        <v>3</v>
      </c>
      <c r="D8" s="9">
        <v>6</v>
      </c>
      <c r="E8" s="27">
        <v>8</v>
      </c>
      <c r="F8" s="30">
        <v>9</v>
      </c>
      <c r="G8" s="32">
        <v>10</v>
      </c>
    </row>
    <row r="9" spans="1:7" ht="45">
      <c r="A9" s="10">
        <v>1</v>
      </c>
      <c r="B9" s="75" t="s">
        <v>402</v>
      </c>
      <c r="C9" s="12" t="s">
        <v>404</v>
      </c>
      <c r="D9" s="76">
        <v>6</v>
      </c>
      <c r="E9" s="33"/>
      <c r="F9" s="23">
        <f>D9*E9</f>
        <v>0</v>
      </c>
      <c r="G9" s="74"/>
    </row>
    <row r="10" spans="1:7" ht="57" customHeight="1" thickBot="1">
      <c r="A10" s="10">
        <v>2</v>
      </c>
      <c r="B10" s="75" t="s">
        <v>403</v>
      </c>
      <c r="C10" s="12" t="s">
        <v>404</v>
      </c>
      <c r="D10" s="76">
        <v>12</v>
      </c>
      <c r="E10" s="33"/>
      <c r="F10" s="23">
        <f>D10*E10</f>
        <v>0</v>
      </c>
      <c r="G10" s="74"/>
    </row>
    <row r="11" spans="1:10" ht="21" thickBot="1">
      <c r="A11" s="20"/>
      <c r="B11" s="21" t="s">
        <v>162</v>
      </c>
      <c r="C11" s="22" t="s">
        <v>163</v>
      </c>
      <c r="D11" s="28" t="s">
        <v>163</v>
      </c>
      <c r="E11" s="22" t="s">
        <v>163</v>
      </c>
      <c r="F11" s="24">
        <f>SUM(F9:F10)</f>
        <v>0</v>
      </c>
      <c r="G11" s="44" t="s">
        <v>337</v>
      </c>
      <c r="J11" s="45"/>
    </row>
    <row r="12" spans="1:6" ht="18.75">
      <c r="A12" s="46"/>
      <c r="B12" s="47"/>
      <c r="C12" s="73"/>
      <c r="D12" s="48"/>
      <c r="E12" s="73"/>
      <c r="F12" s="49"/>
    </row>
    <row r="13" spans="1:5" ht="18.75">
      <c r="A13" s="46"/>
      <c r="B13" s="72" t="s">
        <v>384</v>
      </c>
      <c r="C13" s="46"/>
      <c r="D13" s="70"/>
      <c r="E13" s="51"/>
    </row>
    <row r="14" spans="1:5" ht="18.75">
      <c r="A14" s="46"/>
      <c r="B14" s="71"/>
      <c r="C14" s="6"/>
      <c r="D14" s="51"/>
      <c r="E14" s="51"/>
    </row>
    <row r="15" spans="2:5" ht="15.75">
      <c r="B15" s="52"/>
      <c r="C15" s="51"/>
      <c r="D15" s="51"/>
      <c r="E15" s="51"/>
    </row>
    <row r="16" spans="1:5" ht="15.75">
      <c r="A16" s="3"/>
      <c r="B16" s="6"/>
      <c r="C16" s="6"/>
      <c r="D16" s="6"/>
      <c r="E16" s="6"/>
    </row>
    <row r="17" spans="2:6" ht="16.5">
      <c r="B17" s="67"/>
      <c r="C17" s="69"/>
      <c r="D17" s="69"/>
      <c r="E17" s="53"/>
      <c r="F17" s="54"/>
    </row>
    <row r="18" spans="1:6" ht="16.5">
      <c r="A18" s="3"/>
      <c r="B18" s="69"/>
      <c r="C18" s="69"/>
      <c r="D18" s="69"/>
      <c r="E18" s="53"/>
      <c r="F18" s="54"/>
    </row>
    <row r="19" spans="2:5" ht="16.5">
      <c r="B19" s="25"/>
      <c r="C19" s="18"/>
      <c r="D19" s="29"/>
      <c r="E19" s="18"/>
    </row>
    <row r="20" spans="1:10" s="2" customFormat="1" ht="16.5">
      <c r="A20" s="1"/>
      <c r="B20" s="25"/>
      <c r="C20" s="18"/>
      <c r="D20" s="29"/>
      <c r="E20" s="18"/>
      <c r="G20" s="1"/>
      <c r="H20" s="1"/>
      <c r="I20" s="1"/>
      <c r="J20" s="1"/>
    </row>
    <row r="21" spans="1:10" s="2" customFormat="1" ht="30.75" customHeight="1">
      <c r="A21" s="1"/>
      <c r="B21" s="55"/>
      <c r="C21" s="1"/>
      <c r="D21" s="1"/>
      <c r="E21" s="1"/>
      <c r="G21" s="1"/>
      <c r="H21" s="1"/>
      <c r="I21" s="1"/>
      <c r="J21" s="1"/>
    </row>
    <row r="22" spans="1:10" s="2" customFormat="1" ht="14.25" customHeight="1">
      <c r="A22" s="1"/>
      <c r="B22" s="25"/>
      <c r="C22" s="1"/>
      <c r="D22" s="1"/>
      <c r="E22" s="1"/>
      <c r="G22" s="1"/>
      <c r="H22" s="1"/>
      <c r="I22" s="1"/>
      <c r="J22" s="1"/>
    </row>
    <row r="23" spans="1:10" s="2" customFormat="1" ht="15">
      <c r="A23" s="1"/>
      <c r="B23" s="25"/>
      <c r="C23" s="1"/>
      <c r="D23" s="1"/>
      <c r="E23" s="1"/>
      <c r="G23" s="1"/>
      <c r="H23" s="1"/>
      <c r="I23" s="1"/>
      <c r="J23" s="1"/>
    </row>
    <row r="24" spans="1:10" s="2" customFormat="1" ht="31.5" customHeight="1">
      <c r="A24" s="1"/>
      <c r="B24" s="55"/>
      <c r="C24" s="1"/>
      <c r="D24" s="1"/>
      <c r="E24" s="1"/>
      <c r="G24" s="1"/>
      <c r="H24" s="1"/>
      <c r="I24" s="1"/>
      <c r="J24" s="1"/>
    </row>
    <row r="25" spans="1:10" s="2" customFormat="1" ht="15">
      <c r="A25" s="1"/>
      <c r="B25" s="25"/>
      <c r="C25" s="1"/>
      <c r="D25" s="1"/>
      <c r="E25" s="1"/>
      <c r="G25" s="1"/>
      <c r="H25" s="1"/>
      <c r="I25" s="1"/>
      <c r="J25" s="1"/>
    </row>
    <row r="26" spans="1:10" s="2" customFormat="1" ht="15">
      <c r="A26" s="1"/>
      <c r="B26" s="25"/>
      <c r="C26" s="1"/>
      <c r="D26" s="1"/>
      <c r="E26" s="1"/>
      <c r="G26" s="1"/>
      <c r="H26" s="1"/>
      <c r="I26" s="1"/>
      <c r="J26" s="1"/>
    </row>
    <row r="27" spans="1:10" s="2" customFormat="1" ht="15">
      <c r="A27" s="1"/>
      <c r="B27" s="25"/>
      <c r="C27" s="1"/>
      <c r="D27" s="1"/>
      <c r="E27" s="1"/>
      <c r="G27" s="1"/>
      <c r="H27" s="1"/>
      <c r="I27" s="1"/>
      <c r="J27" s="1"/>
    </row>
    <row r="28" spans="1:10" s="2" customFormat="1" ht="15">
      <c r="A28" s="1"/>
      <c r="B28" s="25"/>
      <c r="C28" s="1"/>
      <c r="D28" s="1"/>
      <c r="E28" s="1"/>
      <c r="G28" s="1"/>
      <c r="H28" s="1"/>
      <c r="I28" s="1"/>
      <c r="J28" s="1"/>
    </row>
    <row r="29" spans="1:10" s="2" customFormat="1" ht="15">
      <c r="A29" s="1"/>
      <c r="B29" s="25"/>
      <c r="C29" s="1"/>
      <c r="D29" s="1"/>
      <c r="E29" s="1"/>
      <c r="G29" s="1"/>
      <c r="H29" s="1"/>
      <c r="I29" s="1"/>
      <c r="J29" s="1"/>
    </row>
    <row r="30" spans="1:10" s="2" customFormat="1" ht="15">
      <c r="A30" s="1"/>
      <c r="B30" s="25"/>
      <c r="C30" s="1"/>
      <c r="D30" s="1"/>
      <c r="E30" s="1"/>
      <c r="G30" s="1"/>
      <c r="H30" s="1"/>
      <c r="I30" s="1"/>
      <c r="J30" s="1"/>
    </row>
    <row r="31" spans="1:10" s="2" customFormat="1" ht="15">
      <c r="A31" s="1"/>
      <c r="B31" s="55"/>
      <c r="C31" s="1"/>
      <c r="D31" s="1"/>
      <c r="E31" s="1"/>
      <c r="G31" s="1"/>
      <c r="H31" s="1"/>
      <c r="I31" s="1"/>
      <c r="J31" s="1"/>
    </row>
    <row r="32" spans="1:10" s="2" customFormat="1" ht="15">
      <c r="A32" s="1"/>
      <c r="B32" s="25"/>
      <c r="C32" s="1"/>
      <c r="D32" s="1"/>
      <c r="E32" s="1"/>
      <c r="G32" s="1"/>
      <c r="H32" s="1"/>
      <c r="I32" s="1"/>
      <c r="J32" s="1"/>
    </row>
  </sheetData>
  <sheetProtection/>
  <mergeCells count="8">
    <mergeCell ref="F6:F7"/>
    <mergeCell ref="G6:G7"/>
    <mergeCell ref="A3:B3"/>
    <mergeCell ref="A6:A7"/>
    <mergeCell ref="B6:B7"/>
    <mergeCell ref="C6:C7"/>
    <mergeCell ref="D6:D7"/>
    <mergeCell ref="E6:E7"/>
  </mergeCells>
  <printOptions/>
  <pageMargins left="0.7" right="0.7" top="0.75" bottom="0.75" header="0.3" footer="0.3"/>
  <pageSetup horizontalDpi="600" verticalDpi="600" orientation="landscape" paperSize="9" scale="64"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Wołoszczuk-Krupa Krystyna</cp:lastModifiedBy>
  <cp:lastPrinted>2020-03-23T11:57:10Z</cp:lastPrinted>
  <dcterms:modified xsi:type="dcterms:W3CDTF">2020-03-23T11:57:20Z</dcterms:modified>
  <cp:category/>
  <cp:version/>
  <cp:contentType/>
  <cp:contentStatus/>
</cp:coreProperties>
</file>