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3920" windowHeight="7485"/>
  </bookViews>
  <sheets>
    <sheet name="PAKIETY" sheetId="1" r:id="rId1"/>
    <sheet name="Arkusz2" sheetId="2" state="hidden" r:id="rId2"/>
    <sheet name="Arkusz3" sheetId="4" state="hidden" r:id="rId3"/>
  </sheets>
  <definedNames>
    <definedName name="_xlnm.Print_Area" localSheetId="0">PAKIETY!$A$1:$J$75</definedName>
  </definedNames>
  <calcPr calcId="124519"/>
</workbook>
</file>

<file path=xl/calcChain.xml><?xml version="1.0" encoding="utf-8"?>
<calcChain xmlns="http://schemas.openxmlformats.org/spreadsheetml/2006/main">
  <c r="J21" i="1"/>
  <c r="J20"/>
  <c r="J19"/>
  <c r="J22" l="1"/>
</calcChain>
</file>

<file path=xl/sharedStrings.xml><?xml version="1.0" encoding="utf-8"?>
<sst xmlns="http://schemas.openxmlformats.org/spreadsheetml/2006/main" count="63" uniqueCount="61">
  <si>
    <t>FORMULARZ CENOWY</t>
  </si>
  <si>
    <t>Rodzaj asortymentu</t>
  </si>
  <si>
    <t>Producent</t>
  </si>
  <si>
    <t>Cena jednostkowa brutto</t>
  </si>
  <si>
    <t>Vat %</t>
  </si>
  <si>
    <t>Wartość brutto</t>
  </si>
  <si>
    <t>Nr katalogowy</t>
  </si>
  <si>
    <t>Nazwa handlowa</t>
  </si>
  <si>
    <t>1.</t>
  </si>
  <si>
    <t>2.</t>
  </si>
  <si>
    <t>3.</t>
  </si>
  <si>
    <r>
      <t xml:space="preserve">Brak w/w cech - </t>
    </r>
    <r>
      <rPr>
        <b/>
        <sz val="10"/>
        <rFont val="Arial"/>
        <family val="2"/>
        <charset val="238"/>
      </rPr>
      <t>0 p.</t>
    </r>
  </si>
  <si>
    <t>Cena: 60%</t>
  </si>
  <si>
    <t>Kryteria oceny ofert:</t>
  </si>
  <si>
    <t>Załącznik nr 1</t>
  </si>
  <si>
    <t>Zaproponowanie sprzętu jednorazowego niezgodnego z opisem przedmiotu zamówienia skutkować będzie odrzuceniem oferty.</t>
  </si>
  <si>
    <t>Cechy użytkowe: 40% opisane poniżej dla każdego z pakietów</t>
  </si>
  <si>
    <t>LP.</t>
  </si>
  <si>
    <t>Jednostka miary</t>
  </si>
  <si>
    <r>
      <rPr>
        <b/>
        <sz val="10"/>
        <color theme="1"/>
        <rFont val="Arial"/>
        <family val="2"/>
        <charset val="238"/>
      </rPr>
      <t>UWAGA:</t>
    </r>
    <r>
      <rPr>
        <sz val="10"/>
        <color theme="1"/>
        <rFont val="Arial"/>
        <family val="2"/>
        <charset val="238"/>
      </rPr>
      <t xml:space="preserve"> Zamawiający wymaga, aby sprzęt medyczny był "</t>
    </r>
    <r>
      <rPr>
        <u/>
        <sz val="10"/>
        <color theme="1"/>
        <rFont val="Arial"/>
        <family val="2"/>
        <charset val="238"/>
      </rPr>
      <t>wolny od lateksu"</t>
    </r>
    <r>
      <rPr>
        <sz val="10"/>
        <color theme="1"/>
        <rFont val="Arial"/>
        <family val="2"/>
        <charset val="238"/>
      </rPr>
      <t>, a co za tym idzie, posiadał takie oznaczenie na każdym opakowaniu jednostkowym.</t>
    </r>
  </si>
  <si>
    <t>szt.</t>
  </si>
  <si>
    <r>
      <t xml:space="preserve"> </t>
    </r>
    <r>
      <rPr>
        <b/>
        <sz val="10"/>
        <rFont val="Arial"/>
        <family val="2"/>
        <charset val="238"/>
      </rPr>
      <t xml:space="preserve">…………………………………………………………………………………………                                                                                                                                               </t>
    </r>
    <r>
      <rPr>
        <b/>
        <sz val="8"/>
        <rFont val="Arial"/>
        <family val="2"/>
        <charset val="238"/>
      </rPr>
      <t>(Dokument należy złożyć w postaci elektronicznej opatrzony kwalifikowalnym podpisem elektronicznym, podpisem zaufanym lub podpisem osobistym)</t>
    </r>
  </si>
  <si>
    <t>Cechy użytkowe - 40%</t>
  </si>
  <si>
    <t>RAZEM</t>
  </si>
  <si>
    <t>PRÓBKI - po 3 szt. z każdej pozycji</t>
  </si>
  <si>
    <t>Pieluchomajtki dla dorosłych w rozmiarze L (ok. 90 - 145 cm)</t>
  </si>
  <si>
    <t>Pieluchomajtki dla dorosłych w rozmiarze  XL (ok.120 - 160 cm)</t>
  </si>
  <si>
    <t xml:space="preserve">Podkłady higieniczne w rozmiarze 90 x 60 cm </t>
  </si>
  <si>
    <t>Tolerancja rozmiaru  +/-  5 %</t>
  </si>
  <si>
    <r>
      <t>I.</t>
    </r>
    <r>
      <rPr>
        <u/>
        <sz val="10"/>
        <color theme="1"/>
        <rFont val="Arial"/>
        <family val="2"/>
        <charset val="238"/>
      </rPr>
      <t xml:space="preserve"> Wymagania jakościowe pieluchomajtek</t>
    </r>
    <r>
      <rPr>
        <sz val="10"/>
        <color theme="1"/>
        <rFont val="Arial"/>
        <family val="2"/>
        <charset val="238"/>
      </rPr>
      <t xml:space="preserve"> :</t>
    </r>
  </si>
  <si>
    <t xml:space="preserve"> - wysoka chłonność zgodna z normą ISO 11948-1, na poziomie co najmniej 2600 g</t>
  </si>
  <si>
    <t xml:space="preserve"> - laminat oddychający na całej powierzchni</t>
  </si>
  <si>
    <t xml:space="preserve"> - miękka i delikatna warstwa wewnętrzna przylegająca bezpośrednio do ciała </t>
  </si>
  <si>
    <t xml:space="preserve"> - posiadające system zapobiegający powstawaniu przykrych zapachów</t>
  </si>
  <si>
    <t xml:space="preserve"> - idealnie dopasowujące się do ciała poprzez anatomiczny kształt</t>
  </si>
  <si>
    <t xml:space="preserve"> - pozbawione elementów lateksowych zwiększających ryzyko reakcji alergicznych</t>
  </si>
  <si>
    <t xml:space="preserve"> - posiadające elastyczne przylepce z możliwością wielokrotnego zapinania bez ryzyka rozerwania  warstwy zewnętrznej</t>
  </si>
  <si>
    <t>- minimum jeden ściagacz taliowy</t>
  </si>
  <si>
    <t>- dobrze widoczny pasek stopnia wypełnienia</t>
  </si>
  <si>
    <t>system szybkiego wchłaniania</t>
  </si>
  <si>
    <r>
      <t xml:space="preserve">II.  </t>
    </r>
    <r>
      <rPr>
        <u/>
        <sz val="10"/>
        <color theme="1"/>
        <rFont val="Arial"/>
        <family val="2"/>
        <charset val="238"/>
      </rPr>
      <t>Wymagania jakościowe podkładów higienicznych</t>
    </r>
    <r>
      <rPr>
        <sz val="10"/>
        <color theme="1"/>
        <rFont val="Arial"/>
        <family val="2"/>
        <charset val="238"/>
      </rPr>
      <t>:</t>
    </r>
  </si>
  <si>
    <t>- wkład chłonny wykonany z miękkiej pulpy celulozowej</t>
  </si>
  <si>
    <t>- miękka włóknina wierzchnia zapewniająca komfort użytkowania</t>
  </si>
  <si>
    <t>- warstwa zewnętrzna z nieprzepuszczalnej antypoślizgowej folii stanowiącej zabezpieczenie</t>
  </si>
  <si>
    <t>przed przeciekaniem i przemieszczaniem się podkładu na materacu</t>
  </si>
  <si>
    <t>wysoka chłonność, zgodna z normą ISO 11948-1, na poziomie co najmniej 1700 g</t>
  </si>
  <si>
    <t>poz. 1 i 2:</t>
  </si>
  <si>
    <r>
      <t>a)</t>
    </r>
    <r>
      <rPr>
        <sz val="7"/>
        <color theme="1"/>
        <rFont val="Times New Roman"/>
        <family val="1"/>
        <charset val="238"/>
      </rPr>
      <t xml:space="preserve">     </t>
    </r>
    <r>
      <rPr>
        <u/>
        <sz val="10"/>
        <color theme="1"/>
        <rFont val="Arial"/>
        <family val="2"/>
        <charset val="238"/>
      </rPr>
      <t xml:space="preserve">chłonność </t>
    </r>
    <r>
      <rPr>
        <sz val="10"/>
        <color theme="1"/>
        <rFont val="Arial"/>
        <family val="2"/>
        <charset val="238"/>
      </rPr>
      <t xml:space="preserve"> 0 - </t>
    </r>
    <r>
      <rPr>
        <b/>
        <sz val="10"/>
        <color theme="1"/>
        <rFont val="Arial"/>
        <family val="2"/>
        <charset val="238"/>
      </rPr>
      <t xml:space="preserve">20 pkt </t>
    </r>
    <r>
      <rPr>
        <sz val="10"/>
        <color theme="1"/>
        <rFont val="Arial"/>
        <family val="2"/>
        <charset val="238"/>
      </rPr>
      <t xml:space="preserve">  </t>
    </r>
  </si>
  <si>
    <t>- wylana objętość 250 ml wody wchłania się całkowicie (nie przepuszczając wilgoci na</t>
  </si>
  <si>
    <t xml:space="preserve">  zewnątrz)</t>
  </si>
  <si>
    <t xml:space="preserve"> - po 5 min. 5 pkt ; po 2 min. 20 pkt.</t>
  </si>
  <si>
    <r>
      <t>b)</t>
    </r>
    <r>
      <rPr>
        <sz val="7"/>
        <color theme="1"/>
        <rFont val="Times New Roman"/>
        <family val="1"/>
        <charset val="238"/>
      </rPr>
      <t xml:space="preserve">     </t>
    </r>
    <r>
      <rPr>
        <u/>
        <sz val="10"/>
        <color theme="1"/>
        <rFont val="Arial"/>
        <family val="2"/>
        <charset val="238"/>
      </rPr>
      <t>miękkość i delikatność warstwy wewnętrznej przylegającej bezpośrednio do ciała</t>
    </r>
    <r>
      <rPr>
        <sz val="10"/>
        <color theme="1"/>
        <rFont val="Arial"/>
        <family val="2"/>
        <charset val="238"/>
      </rPr>
      <t xml:space="preserve">  0 - </t>
    </r>
    <r>
      <rPr>
        <b/>
        <sz val="10"/>
        <color theme="1"/>
        <rFont val="Arial"/>
        <family val="2"/>
        <charset val="238"/>
      </rPr>
      <t>10 pkt</t>
    </r>
    <r>
      <rPr>
        <sz val="10"/>
        <color theme="1"/>
        <rFont val="Arial"/>
        <family val="2"/>
        <charset val="238"/>
      </rPr>
      <t xml:space="preserve"> </t>
    </r>
  </si>
  <si>
    <t>- szorstka w dotyku 0 pkt</t>
  </si>
  <si>
    <t>- miękka i delikatna 10 pkt</t>
  </si>
  <si>
    <r>
      <t xml:space="preserve">c) </t>
    </r>
    <r>
      <rPr>
        <u/>
        <sz val="10"/>
        <color theme="1"/>
        <rFont val="Arial"/>
        <family val="2"/>
        <charset val="238"/>
      </rPr>
      <t xml:space="preserve">możliwość wielokrotnego zapinania i odklejania elastycznych przylepców bez ryzyka   </t>
    </r>
  </si>
  <si>
    <r>
      <t xml:space="preserve"> </t>
    </r>
    <r>
      <rPr>
        <u/>
        <sz val="10"/>
        <color theme="1"/>
        <rFont val="Arial"/>
        <family val="2"/>
        <charset val="238"/>
      </rPr>
      <t>rozerwania warstwy zewnętrznej</t>
    </r>
    <r>
      <rPr>
        <sz val="10"/>
        <color theme="1"/>
        <rFont val="Arial"/>
        <family val="2"/>
        <charset val="238"/>
      </rPr>
      <t xml:space="preserve"> 0 – </t>
    </r>
    <r>
      <rPr>
        <b/>
        <sz val="10"/>
        <color theme="1"/>
        <rFont val="Arial"/>
        <family val="2"/>
        <charset val="238"/>
      </rPr>
      <t>10 pkt</t>
    </r>
  </si>
  <si>
    <t xml:space="preserve"> - możliwość 3 -  krotnego odklejenia bez rozerwania 5 pkt</t>
  </si>
  <si>
    <t>- możliwość 5 – krotnego odklejenia bez rozerwania 10 pkt</t>
  </si>
  <si>
    <t>UWAGA:
Sprzęt medyczny będzie testowany w trakcie wykonywania procedur medycznych. Próbki po przetestowaniu zostaną przekazane do utylizacji.</t>
  </si>
  <si>
    <t>Ilość / rok</t>
  </si>
  <si>
    <t xml:space="preserve"> 39/23 DOSTAWA PIELUCHOMAJTEK DLA DOROSŁYCH NA POTRZEBY SPZZOZ W GRYFICACH - POWTÓRZENIE </t>
  </si>
</sst>
</file>

<file path=xl/styles.xml><?xml version="1.0" encoding="utf-8"?>
<styleSheet xmlns="http://schemas.openxmlformats.org/spreadsheetml/2006/main">
  <numFmts count="4">
    <numFmt numFmtId="164" formatCode="0.00;[Red]0.00"/>
    <numFmt numFmtId="165" formatCode="#,##0.00\ &quot;zł&quot;"/>
    <numFmt numFmtId="166" formatCode="#,##0.0000\ &quot;zł&quot;"/>
    <numFmt numFmtId="167" formatCode="#,##0.00\ [$€-82E]"/>
  </numFmts>
  <fonts count="31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 CE"/>
      <charset val="238"/>
    </font>
    <font>
      <b/>
      <i/>
      <u/>
      <sz val="10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name val="Arial CE"/>
      <charset val="238"/>
    </font>
    <font>
      <sz val="10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name val="Arial CE"/>
      <family val="2"/>
      <charset val="238"/>
    </font>
    <font>
      <sz val="10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b/>
      <sz val="11"/>
      <name val="Arial CE"/>
      <family val="2"/>
      <charset val="238"/>
    </font>
    <font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</font>
    <font>
      <b/>
      <u/>
      <sz val="11"/>
      <color theme="1"/>
      <name val="Czcionka tekstu podstawowego"/>
      <charset val="238"/>
    </font>
    <font>
      <u/>
      <sz val="11"/>
      <color theme="1"/>
      <name val="Czcionka tekstu podstawowego"/>
      <charset val="238"/>
    </font>
    <font>
      <sz val="7"/>
      <color theme="1"/>
      <name val="Times New Roman"/>
      <family val="1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i/>
      <sz val="13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2" fillId="0" borderId="0" xfId="0" applyFont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1"/>
    <xf numFmtId="0" fontId="2" fillId="0" borderId="0" xfId="0" applyFont="1"/>
    <xf numFmtId="0" fontId="2" fillId="0" borderId="0" xfId="0" applyFont="1" applyFill="1" applyBorder="1"/>
    <xf numFmtId="2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5" fillId="0" borderId="0" xfId="1" applyFont="1"/>
    <xf numFmtId="165" fontId="11" fillId="0" borderId="1" xfId="1" applyNumberFormat="1" applyFont="1" applyBorder="1" applyAlignment="1">
      <alignment horizontal="center" vertical="center"/>
    </xf>
    <xf numFmtId="165" fontId="0" fillId="0" borderId="0" xfId="0" applyNumberFormat="1"/>
    <xf numFmtId="0" fontId="18" fillId="0" borderId="0" xfId="1" applyFont="1" applyBorder="1"/>
    <xf numFmtId="0" fontId="20" fillId="0" borderId="0" xfId="0" applyFont="1"/>
    <xf numFmtId="0" fontId="2" fillId="0" borderId="0" xfId="0" applyFont="1" applyAlignment="1">
      <alignment wrapText="1"/>
    </xf>
    <xf numFmtId="2" fontId="0" fillId="0" borderId="0" xfId="0" applyNumberFormat="1"/>
    <xf numFmtId="0" fontId="23" fillId="0" borderId="0" xfId="0" applyFont="1"/>
    <xf numFmtId="2" fontId="17" fillId="0" borderId="0" xfId="0" applyNumberFormat="1" applyFont="1"/>
    <xf numFmtId="0" fontId="19" fillId="0" borderId="0" xfId="0" applyFont="1"/>
    <xf numFmtId="0" fontId="18" fillId="0" borderId="0" xfId="1" applyFont="1" applyAlignment="1"/>
    <xf numFmtId="0" fontId="24" fillId="0" borderId="0" xfId="0" applyFont="1"/>
    <xf numFmtId="16" fontId="25" fillId="0" borderId="0" xfId="0" applyNumberFormat="1" applyFont="1"/>
    <xf numFmtId="0" fontId="2" fillId="0" borderId="0" xfId="0" applyFont="1" applyAlignment="1">
      <alignment horizontal="justify"/>
    </xf>
    <xf numFmtId="0" fontId="26" fillId="0" borderId="0" xfId="0" applyFont="1"/>
    <xf numFmtId="0" fontId="21" fillId="0" borderId="0" xfId="0" applyFont="1" applyAlignment="1">
      <alignment horizontal="right"/>
    </xf>
    <xf numFmtId="2" fontId="20" fillId="0" borderId="0" xfId="0" applyNumberFormat="1" applyFont="1"/>
    <xf numFmtId="0" fontId="21" fillId="0" borderId="0" xfId="0" applyFont="1"/>
    <xf numFmtId="2" fontId="1" fillId="0" borderId="1" xfId="1" applyNumberFormat="1" applyFont="1" applyBorder="1" applyAlignment="1">
      <alignment horizontal="center" vertical="center" wrapText="1"/>
    </xf>
    <xf numFmtId="165" fontId="19" fillId="0" borderId="1" xfId="0" applyNumberFormat="1" applyFont="1" applyBorder="1" applyAlignment="1">
      <alignment horizontal="right" vertical="center"/>
    </xf>
    <xf numFmtId="165" fontId="12" fillId="0" borderId="2" xfId="1" applyNumberFormat="1" applyFont="1" applyBorder="1" applyAlignment="1">
      <alignment horizontal="right" wrapText="1"/>
    </xf>
    <xf numFmtId="0" fontId="16" fillId="0" borderId="0" xfId="0" applyFont="1" applyAlignment="1">
      <alignment horizontal="left" vertical="center" wrapText="1"/>
    </xf>
    <xf numFmtId="2" fontId="1" fillId="0" borderId="4" xfId="1" applyNumberFormat="1" applyFont="1" applyBorder="1" applyAlignment="1">
      <alignment horizontal="left" vertical="center" wrapText="1"/>
    </xf>
    <xf numFmtId="0" fontId="1" fillId="0" borderId="4" xfId="1" applyFont="1" applyBorder="1" applyAlignment="1">
      <alignment horizontal="left" vertical="center" wrapText="1"/>
    </xf>
    <xf numFmtId="165" fontId="2" fillId="0" borderId="0" xfId="0" applyNumberFormat="1" applyFont="1" applyAlignment="1">
      <alignment vertical="center" wrapText="1"/>
    </xf>
    <xf numFmtId="165" fontId="11" fillId="0" borderId="1" xfId="1" applyNumberFormat="1" applyFont="1" applyBorder="1" applyAlignment="1">
      <alignment horizontal="center" vertical="center" wrapText="1"/>
    </xf>
    <xf numFmtId="165" fontId="1" fillId="0" borderId="0" xfId="1" applyNumberFormat="1"/>
    <xf numFmtId="165" fontId="1" fillId="0" borderId="1" xfId="1" applyNumberFormat="1" applyFont="1" applyBorder="1" applyAlignment="1">
      <alignment horizontal="center" vertical="center"/>
    </xf>
    <xf numFmtId="165" fontId="26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165" fontId="2" fillId="0" borderId="0" xfId="0" applyNumberFormat="1" applyFont="1" applyAlignment="1">
      <alignment horizontal="right" vertical="center"/>
    </xf>
    <xf numFmtId="165" fontId="0" fillId="0" borderId="0" xfId="0" applyNumberFormat="1" applyAlignment="1">
      <alignment horizontal="right"/>
    </xf>
    <xf numFmtId="0" fontId="2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5" fontId="28" fillId="0" borderId="0" xfId="0" applyNumberFormat="1" applyFont="1" applyAlignment="1">
      <alignment vertical="center"/>
    </xf>
    <xf numFmtId="165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167" fontId="29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2" fillId="0" borderId="0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22" fillId="2" borderId="0" xfId="1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5"/>
  <sheetViews>
    <sheetView tabSelected="1" topLeftCell="A41" zoomScale="120" zoomScaleNormal="120" workbookViewId="0">
      <selection activeCell="H68" sqref="H68"/>
    </sheetView>
  </sheetViews>
  <sheetFormatPr defaultRowHeight="12.75"/>
  <cols>
    <col min="1" max="1" width="3.75" style="22" customWidth="1"/>
    <col min="2" max="2" width="51.625" style="4" customWidth="1"/>
    <col min="3" max="3" width="9.625" style="1" customWidth="1"/>
    <col min="4" max="7" width="9.625" style="4" customWidth="1"/>
    <col min="8" max="8" width="12.625" style="49" customWidth="1"/>
    <col min="9" max="9" width="5.625" style="4" customWidth="1"/>
    <col min="10" max="10" width="12.625" style="57" customWidth="1"/>
    <col min="11" max="16384" width="9" style="4"/>
  </cols>
  <sheetData>
    <row r="1" spans="1:17">
      <c r="C1" s="22"/>
      <c r="I1" s="74" t="s">
        <v>14</v>
      </c>
      <c r="J1" s="74"/>
    </row>
    <row r="2" spans="1:17" ht="15.75" customHeight="1">
      <c r="B2" s="75" t="s">
        <v>60</v>
      </c>
      <c r="C2" s="75"/>
      <c r="D2" s="75"/>
      <c r="E2" s="75"/>
      <c r="F2" s="75"/>
      <c r="G2" s="75"/>
      <c r="H2" s="75"/>
      <c r="I2" s="75"/>
      <c r="J2" s="75"/>
    </row>
    <row r="3" spans="1:17" ht="37.5" customHeight="1">
      <c r="B3" s="75"/>
      <c r="C3" s="75"/>
      <c r="D3" s="75"/>
      <c r="E3" s="75"/>
      <c r="F3" s="75"/>
      <c r="G3" s="75"/>
      <c r="H3" s="75"/>
      <c r="I3" s="75"/>
      <c r="J3" s="75"/>
    </row>
    <row r="4" spans="1:17">
      <c r="C4" s="22"/>
    </row>
    <row r="5" spans="1:17">
      <c r="C5" s="22"/>
      <c r="D5" s="5"/>
      <c r="E5" s="5"/>
      <c r="F5" s="5"/>
      <c r="G5" s="5"/>
      <c r="K5" s="5"/>
    </row>
    <row r="6" spans="1:17" ht="12.75" customHeight="1">
      <c r="B6" s="68" t="s">
        <v>15</v>
      </c>
      <c r="C6" s="68"/>
      <c r="D6" s="68"/>
      <c r="E6" s="68"/>
      <c r="F6" s="68"/>
      <c r="G6" s="68"/>
      <c r="H6" s="68"/>
      <c r="I6" s="68"/>
      <c r="J6" s="68"/>
      <c r="K6" s="6"/>
      <c r="Q6" s="7"/>
    </row>
    <row r="7" spans="1:17">
      <c r="B7" s="5"/>
      <c r="C7" s="11"/>
      <c r="D7" s="5"/>
      <c r="E7" s="5"/>
      <c r="F7" s="5"/>
      <c r="G7" s="5"/>
      <c r="I7" s="5"/>
      <c r="K7" s="5"/>
    </row>
    <row r="8" spans="1:17" ht="38.25" customHeight="1">
      <c r="B8" s="69" t="s">
        <v>19</v>
      </c>
      <c r="C8" s="69"/>
      <c r="D8" s="69"/>
      <c r="E8" s="5"/>
      <c r="F8" s="5"/>
      <c r="G8" s="5"/>
      <c r="I8" s="5"/>
      <c r="K8" s="5"/>
    </row>
    <row r="9" spans="1:17">
      <c r="B9" s="5"/>
      <c r="C9" s="11"/>
      <c r="D9" s="5"/>
      <c r="E9" s="5"/>
      <c r="F9" s="5"/>
      <c r="G9" s="5"/>
      <c r="I9" s="5"/>
      <c r="K9" s="5"/>
    </row>
    <row r="10" spans="1:17">
      <c r="B10" s="5"/>
      <c r="C10" s="11"/>
      <c r="D10" s="5"/>
      <c r="E10" s="5"/>
      <c r="F10" s="5"/>
      <c r="G10" s="5"/>
      <c r="I10" s="5"/>
      <c r="K10" s="5"/>
    </row>
    <row r="11" spans="1:17">
      <c r="B11" s="8" t="s">
        <v>13</v>
      </c>
      <c r="C11" s="12"/>
      <c r="D11" s="5"/>
      <c r="E11" s="5"/>
      <c r="F11" s="5"/>
      <c r="G11" s="5"/>
      <c r="I11" s="5"/>
      <c r="K11" s="5"/>
    </row>
    <row r="12" spans="1:17">
      <c r="B12" s="9" t="s">
        <v>12</v>
      </c>
      <c r="C12" s="13"/>
      <c r="D12" s="5"/>
      <c r="E12" s="5"/>
      <c r="F12" s="5"/>
      <c r="G12" s="5"/>
      <c r="I12" s="5"/>
      <c r="K12" s="5"/>
    </row>
    <row r="13" spans="1:17">
      <c r="B13" s="10" t="s">
        <v>16</v>
      </c>
      <c r="C13" s="14"/>
      <c r="D13" s="5"/>
      <c r="E13" s="5"/>
      <c r="F13" s="5"/>
      <c r="G13" s="5"/>
      <c r="I13" s="5"/>
      <c r="K13" s="5"/>
    </row>
    <row r="15" spans="1:17" ht="14.25">
      <c r="A15"/>
      <c r="B15"/>
      <c r="C15"/>
      <c r="D15"/>
      <c r="E15"/>
      <c r="F15"/>
      <c r="G15"/>
      <c r="H15" s="27"/>
      <c r="I15"/>
      <c r="J15" s="58"/>
    </row>
    <row r="16" spans="1:17" ht="14.25" customHeight="1">
      <c r="A16" s="72" t="s">
        <v>0</v>
      </c>
      <c r="B16" s="72"/>
      <c r="C16" s="72"/>
      <c r="D16" s="72"/>
      <c r="E16" s="72"/>
      <c r="F16" s="72"/>
      <c r="G16" s="72"/>
      <c r="H16" s="72"/>
      <c r="I16" s="72"/>
      <c r="J16" s="72"/>
    </row>
    <row r="17" spans="1:10" ht="14.25">
      <c r="A17" s="28"/>
      <c r="B17" s="35" t="s">
        <v>24</v>
      </c>
      <c r="C17"/>
      <c r="D17"/>
      <c r="E17"/>
      <c r="F17"/>
      <c r="G17" s="15"/>
      <c r="H17" s="51"/>
      <c r="I17" s="15"/>
      <c r="J17" s="58"/>
    </row>
    <row r="18" spans="1:10" ht="36">
      <c r="A18" s="2" t="s">
        <v>17</v>
      </c>
      <c r="B18" s="2" t="s">
        <v>1</v>
      </c>
      <c r="C18" s="2" t="s">
        <v>18</v>
      </c>
      <c r="D18" s="2" t="s">
        <v>59</v>
      </c>
      <c r="E18" s="2" t="s">
        <v>2</v>
      </c>
      <c r="F18" s="2" t="s">
        <v>6</v>
      </c>
      <c r="G18" s="2" t="s">
        <v>7</v>
      </c>
      <c r="H18" s="50" t="s">
        <v>3</v>
      </c>
      <c r="I18" s="3" t="s">
        <v>4</v>
      </c>
      <c r="J18" s="26" t="s">
        <v>5</v>
      </c>
    </row>
    <row r="19" spans="1:10" s="22" customFormat="1">
      <c r="A19" s="24" t="s">
        <v>8</v>
      </c>
      <c r="B19" s="47" t="s">
        <v>25</v>
      </c>
      <c r="C19" s="23" t="s">
        <v>20</v>
      </c>
      <c r="D19" s="20">
        <v>31000</v>
      </c>
      <c r="E19" s="19"/>
      <c r="F19" s="24"/>
      <c r="G19" s="18"/>
      <c r="H19" s="52"/>
      <c r="I19" s="43"/>
      <c r="J19" s="44">
        <f>D19*H19</f>
        <v>0</v>
      </c>
    </row>
    <row r="20" spans="1:10" s="22" customFormat="1">
      <c r="A20" s="24" t="s">
        <v>9</v>
      </c>
      <c r="B20" s="46" t="s">
        <v>26</v>
      </c>
      <c r="C20" s="23" t="s">
        <v>20</v>
      </c>
      <c r="D20" s="20">
        <v>26500</v>
      </c>
      <c r="E20" s="19"/>
      <c r="F20" s="24"/>
      <c r="G20" s="18"/>
      <c r="H20" s="52"/>
      <c r="I20" s="43"/>
      <c r="J20" s="44">
        <f>D20*H20</f>
        <v>0</v>
      </c>
    </row>
    <row r="21" spans="1:10" s="22" customFormat="1">
      <c r="A21" s="24" t="s">
        <v>10</v>
      </c>
      <c r="B21" s="48" t="s">
        <v>27</v>
      </c>
      <c r="C21" s="23" t="s">
        <v>20</v>
      </c>
      <c r="D21" s="20">
        <v>72000</v>
      </c>
      <c r="E21" s="19"/>
      <c r="F21" s="24"/>
      <c r="G21" s="18"/>
      <c r="H21" s="52"/>
      <c r="I21" s="43"/>
      <c r="J21" s="44">
        <f>D21*H21</f>
        <v>0</v>
      </c>
    </row>
    <row r="22" spans="1:10" ht="15">
      <c r="A22"/>
      <c r="B22"/>
      <c r="C22"/>
      <c r="D22"/>
      <c r="E22"/>
      <c r="H22" s="70" t="s">
        <v>23</v>
      </c>
      <c r="I22" s="71"/>
      <c r="J22" s="45">
        <f>SUM(J19:J21)</f>
        <v>0</v>
      </c>
    </row>
    <row r="23" spans="1:10" ht="15">
      <c r="A23"/>
      <c r="B23" s="36" t="s">
        <v>28</v>
      </c>
      <c r="C23"/>
      <c r="D23"/>
      <c r="E23"/>
      <c r="F23"/>
      <c r="G23"/>
      <c r="H23" s="27"/>
      <c r="I23" s="25"/>
      <c r="J23" s="58"/>
    </row>
    <row r="24" spans="1:10" ht="15">
      <c r="A24" s="37"/>
      <c r="B24" s="38"/>
      <c r="C24" s="39"/>
      <c r="D24" s="39"/>
      <c r="E24" s="39"/>
      <c r="F24" s="39"/>
      <c r="G24" s="39"/>
      <c r="H24" s="53"/>
      <c r="I24"/>
      <c r="J24" s="58"/>
    </row>
    <row r="25" spans="1:10" ht="14.25">
      <c r="A25"/>
      <c r="B25" s="38" t="s">
        <v>29</v>
      </c>
      <c r="C25"/>
      <c r="D25"/>
      <c r="E25"/>
      <c r="F25"/>
      <c r="G25"/>
      <c r="H25" s="27"/>
      <c r="I25"/>
      <c r="J25" s="58"/>
    </row>
    <row r="26" spans="1:10" ht="25.5">
      <c r="A26"/>
      <c r="B26" s="38" t="s">
        <v>30</v>
      </c>
      <c r="C26" s="34"/>
      <c r="D26" s="40"/>
      <c r="E26"/>
      <c r="F26"/>
      <c r="G26"/>
      <c r="H26" s="27"/>
      <c r="I26"/>
      <c r="J26" s="58"/>
    </row>
    <row r="27" spans="1:10" ht="15">
      <c r="A27" s="29"/>
      <c r="B27" s="38" t="s">
        <v>31</v>
      </c>
      <c r="C27" s="31"/>
      <c r="D27" s="41"/>
      <c r="E27" s="31"/>
      <c r="F27"/>
      <c r="G27"/>
      <c r="H27" s="27"/>
      <c r="I27"/>
      <c r="J27" s="58"/>
    </row>
    <row r="28" spans="1:10" ht="26.25">
      <c r="A28" s="29"/>
      <c r="B28" s="38" t="s">
        <v>32</v>
      </c>
      <c r="C28" s="31"/>
      <c r="D28" s="41"/>
      <c r="E28" s="31"/>
      <c r="F28"/>
      <c r="G28"/>
      <c r="H28" s="27"/>
      <c r="I28" s="15"/>
      <c r="J28" s="58"/>
    </row>
    <row r="29" spans="1:10" ht="26.25">
      <c r="A29" s="29"/>
      <c r="B29" s="38" t="s">
        <v>33</v>
      </c>
      <c r="C29" s="31"/>
      <c r="D29" s="41"/>
      <c r="E29" s="31"/>
      <c r="F29"/>
      <c r="G29"/>
      <c r="H29" s="27"/>
      <c r="I29" s="15"/>
      <c r="J29" s="58"/>
    </row>
    <row r="30" spans="1:10" ht="15">
      <c r="A30" s="29"/>
      <c r="B30" s="38" t="s">
        <v>34</v>
      </c>
      <c r="C30" s="31"/>
      <c r="D30" s="41"/>
      <c r="E30" s="31"/>
      <c r="F30"/>
      <c r="G30"/>
      <c r="H30" s="27"/>
      <c r="I30"/>
      <c r="J30" s="58"/>
    </row>
    <row r="31" spans="1:10" ht="26.25">
      <c r="A31" s="29"/>
      <c r="B31" s="38" t="s">
        <v>35</v>
      </c>
      <c r="C31" s="31"/>
      <c r="D31" s="41"/>
      <c r="E31" s="31"/>
      <c r="F31"/>
      <c r="G31"/>
      <c r="H31" s="27"/>
      <c r="I31"/>
      <c r="J31" s="58"/>
    </row>
    <row r="32" spans="1:10" ht="26.25">
      <c r="A32" s="29"/>
      <c r="B32" s="38" t="s">
        <v>36</v>
      </c>
      <c r="C32" s="31"/>
      <c r="D32" s="41"/>
      <c r="E32" s="31"/>
      <c r="F32"/>
      <c r="G32"/>
      <c r="H32" s="27"/>
      <c r="I32"/>
      <c r="J32" s="58"/>
    </row>
    <row r="33" spans="1:10" ht="15">
      <c r="A33" s="29"/>
      <c r="B33" s="32" t="s">
        <v>37</v>
      </c>
      <c r="C33" s="31"/>
      <c r="D33" s="41"/>
      <c r="E33" s="31"/>
      <c r="F33"/>
      <c r="G33"/>
      <c r="H33" s="27"/>
      <c r="I33"/>
      <c r="J33" s="58"/>
    </row>
    <row r="34" spans="1:10" ht="15">
      <c r="A34" s="29"/>
      <c r="B34" s="38" t="s">
        <v>38</v>
      </c>
      <c r="C34" s="31"/>
      <c r="D34" s="41"/>
      <c r="E34" s="31"/>
      <c r="F34"/>
      <c r="G34"/>
      <c r="H34" s="27"/>
      <c r="I34"/>
      <c r="J34" s="58"/>
    </row>
    <row r="35" spans="1:10" ht="15">
      <c r="A35" s="29"/>
      <c r="B35" s="38" t="s">
        <v>39</v>
      </c>
      <c r="C35" s="31"/>
      <c r="D35" s="41"/>
      <c r="E35" s="31"/>
      <c r="F35"/>
      <c r="G35"/>
      <c r="H35" s="27"/>
      <c r="I35"/>
      <c r="J35" s="58"/>
    </row>
    <row r="36" spans="1:10" ht="15">
      <c r="A36" s="29"/>
      <c r="B36" s="38"/>
      <c r="C36" s="31"/>
      <c r="D36" s="41"/>
      <c r="E36" s="31"/>
      <c r="F36"/>
      <c r="G36"/>
      <c r="H36" s="27"/>
      <c r="I36"/>
      <c r="J36" s="58"/>
    </row>
    <row r="37" spans="1:10" ht="15">
      <c r="A37" s="29"/>
      <c r="B37" s="38" t="s">
        <v>40</v>
      </c>
      <c r="C37" s="31"/>
      <c r="D37" s="41"/>
      <c r="E37" s="31"/>
      <c r="F37"/>
      <c r="G37"/>
      <c r="H37" s="27"/>
      <c r="I37"/>
      <c r="J37" s="58"/>
    </row>
    <row r="38" spans="1:10" ht="15">
      <c r="A38" s="29"/>
      <c r="B38" s="38" t="s">
        <v>41</v>
      </c>
      <c r="C38" s="31"/>
      <c r="D38" s="41"/>
      <c r="E38" s="31"/>
      <c r="F38"/>
      <c r="G38"/>
      <c r="H38" s="27"/>
      <c r="I38"/>
      <c r="J38" s="58"/>
    </row>
    <row r="39" spans="1:10" ht="15">
      <c r="A39" s="29"/>
      <c r="B39" s="38" t="s">
        <v>42</v>
      </c>
      <c r="C39" s="31"/>
      <c r="D39" s="41"/>
      <c r="E39" s="31"/>
      <c r="F39"/>
      <c r="G39"/>
      <c r="H39" s="27"/>
      <c r="I39"/>
      <c r="J39" s="58"/>
    </row>
    <row r="40" spans="1:10" ht="26.25">
      <c r="A40" s="29"/>
      <c r="B40" s="38" t="s">
        <v>43</v>
      </c>
      <c r="C40" s="31"/>
      <c r="D40" s="41"/>
      <c r="E40" s="31"/>
      <c r="F40"/>
      <c r="G40"/>
      <c r="H40" s="27"/>
      <c r="I40"/>
      <c r="J40" s="58"/>
    </row>
    <row r="41" spans="1:10" ht="15">
      <c r="A41" s="29"/>
      <c r="B41" s="38" t="s">
        <v>44</v>
      </c>
      <c r="C41" s="31"/>
      <c r="D41" s="41"/>
      <c r="E41" s="31"/>
      <c r="F41"/>
      <c r="G41"/>
      <c r="H41" s="27"/>
      <c r="I41"/>
      <c r="J41" s="58"/>
    </row>
    <row r="42" spans="1:10" ht="26.25">
      <c r="A42" s="29"/>
      <c r="B42" s="38" t="s">
        <v>45</v>
      </c>
      <c r="C42" s="31"/>
      <c r="D42" s="41"/>
      <c r="E42" s="31"/>
      <c r="F42"/>
      <c r="G42"/>
      <c r="H42" s="27"/>
      <c r="I42"/>
      <c r="J42" s="58"/>
    </row>
    <row r="43" spans="1:10" ht="15">
      <c r="A43" s="29"/>
      <c r="B43" s="38"/>
      <c r="C43" s="31"/>
      <c r="D43" s="41"/>
      <c r="E43" s="31"/>
      <c r="F43"/>
      <c r="G43"/>
      <c r="H43" s="27"/>
      <c r="I43"/>
      <c r="J43" s="58"/>
    </row>
    <row r="44" spans="1:10" ht="15">
      <c r="A44" s="29"/>
      <c r="B44" s="21" t="s">
        <v>22</v>
      </c>
      <c r="C44" s="31"/>
      <c r="D44" s="41"/>
      <c r="E44" s="31"/>
      <c r="F44"/>
      <c r="G44"/>
      <c r="H44" s="27"/>
      <c r="I44"/>
      <c r="J44" s="58"/>
    </row>
    <row r="45" spans="1:10" ht="15">
      <c r="A45" s="29"/>
      <c r="B45" s="42" t="s">
        <v>46</v>
      </c>
      <c r="C45" s="31"/>
      <c r="D45" s="41"/>
      <c r="E45" s="31"/>
      <c r="F45"/>
      <c r="G45"/>
      <c r="H45" s="27"/>
      <c r="I45"/>
      <c r="J45" s="58"/>
    </row>
    <row r="46" spans="1:10" ht="15">
      <c r="A46" s="29"/>
      <c r="B46" s="38" t="s">
        <v>47</v>
      </c>
      <c r="C46" s="31"/>
      <c r="D46" s="41"/>
      <c r="E46" s="31"/>
      <c r="F46"/>
      <c r="G46"/>
      <c r="H46" s="27"/>
      <c r="I46"/>
      <c r="J46" s="58"/>
    </row>
    <row r="47" spans="1:10" ht="26.25">
      <c r="A47" s="29"/>
      <c r="B47" s="30" t="s">
        <v>48</v>
      </c>
      <c r="C47" s="33"/>
      <c r="D47" s="41"/>
      <c r="E47" s="31"/>
      <c r="F47"/>
      <c r="G47"/>
      <c r="H47" s="27"/>
      <c r="I47"/>
      <c r="J47" s="58"/>
    </row>
    <row r="48" spans="1:10" ht="15">
      <c r="A48" s="29"/>
      <c r="B48" s="38" t="s">
        <v>49</v>
      </c>
      <c r="C48" s="31"/>
      <c r="D48" s="41"/>
      <c r="E48" s="31"/>
      <c r="F48"/>
      <c r="G48"/>
      <c r="H48" s="27"/>
      <c r="I48"/>
      <c r="J48" s="58"/>
    </row>
    <row r="49" spans="1:10" ht="15">
      <c r="A49" s="29"/>
      <c r="B49" s="38" t="s">
        <v>50</v>
      </c>
      <c r="C49" s="31"/>
      <c r="D49" s="41"/>
      <c r="E49" s="31"/>
      <c r="F49"/>
      <c r="G49"/>
      <c r="H49" s="27"/>
      <c r="I49"/>
      <c r="J49" s="58"/>
    </row>
    <row r="50" spans="1:10" ht="26.25">
      <c r="A50" s="29"/>
      <c r="B50" s="38" t="s">
        <v>51</v>
      </c>
      <c r="C50" s="31"/>
      <c r="D50" s="41"/>
      <c r="E50" s="31"/>
      <c r="F50"/>
      <c r="G50"/>
      <c r="H50" s="27"/>
      <c r="I50"/>
      <c r="J50" s="58"/>
    </row>
    <row r="51" spans="1:10" ht="15">
      <c r="A51" s="29"/>
      <c r="B51" s="38" t="s">
        <v>52</v>
      </c>
      <c r="C51" s="31"/>
      <c r="D51" s="41"/>
      <c r="E51" s="31"/>
      <c r="F51"/>
      <c r="G51"/>
      <c r="H51" s="27"/>
      <c r="I51"/>
      <c r="J51" s="58"/>
    </row>
    <row r="52" spans="1:10" ht="15">
      <c r="A52" s="29"/>
      <c r="B52" s="38" t="s">
        <v>53</v>
      </c>
      <c r="C52" s="31"/>
      <c r="D52" s="41"/>
      <c r="E52" s="31"/>
      <c r="F52"/>
      <c r="G52"/>
      <c r="H52" s="27"/>
      <c r="I52"/>
      <c r="J52" s="58"/>
    </row>
    <row r="53" spans="1:10" ht="26.25">
      <c r="A53" s="29"/>
      <c r="B53" s="38" t="s">
        <v>54</v>
      </c>
      <c r="C53" s="31"/>
      <c r="D53" s="41"/>
      <c r="E53" s="31"/>
      <c r="F53"/>
      <c r="G53"/>
      <c r="H53" s="27"/>
      <c r="I53"/>
      <c r="J53" s="58"/>
    </row>
    <row r="54" spans="1:10" ht="15">
      <c r="A54" s="29"/>
      <c r="B54" s="38" t="s">
        <v>55</v>
      </c>
      <c r="C54" s="31"/>
      <c r="D54" s="41"/>
      <c r="E54" s="31"/>
      <c r="F54"/>
      <c r="G54"/>
      <c r="H54" s="27"/>
      <c r="I54"/>
      <c r="J54" s="58"/>
    </row>
    <row r="55" spans="1:10" ht="15">
      <c r="A55" s="29"/>
      <c r="B55" s="38" t="s">
        <v>56</v>
      </c>
      <c r="C55" s="31"/>
      <c r="D55" s="41"/>
      <c r="E55" s="31"/>
      <c r="F55"/>
      <c r="G55"/>
      <c r="H55" s="27"/>
      <c r="I55"/>
      <c r="J55" s="58"/>
    </row>
    <row r="56" spans="1:10" ht="15">
      <c r="A56" s="29"/>
      <c r="B56" s="16" t="s">
        <v>57</v>
      </c>
      <c r="C56" s="31"/>
      <c r="D56" s="41"/>
      <c r="E56" s="31"/>
      <c r="F56"/>
      <c r="G56"/>
      <c r="H56" s="27"/>
      <c r="I56"/>
      <c r="J56" s="58"/>
    </row>
    <row r="57" spans="1:10" ht="15">
      <c r="A57" s="29"/>
      <c r="B57" s="17" t="s">
        <v>11</v>
      </c>
      <c r="C57" s="31"/>
      <c r="D57" s="41"/>
      <c r="E57" s="31"/>
      <c r="F57"/>
      <c r="G57"/>
      <c r="H57" s="27"/>
      <c r="I57"/>
      <c r="J57" s="58"/>
    </row>
    <row r="58" spans="1:10" s="55" customFormat="1" ht="15">
      <c r="A58" s="29"/>
      <c r="B58" s="17"/>
      <c r="C58" s="31"/>
      <c r="D58" s="41"/>
      <c r="E58" s="31"/>
      <c r="F58"/>
      <c r="G58"/>
      <c r="H58" s="27"/>
      <c r="I58"/>
      <c r="J58" s="58"/>
    </row>
    <row r="59" spans="1:10" ht="15">
      <c r="A59" s="29"/>
      <c r="B59" s="31"/>
      <c r="C59" s="31"/>
      <c r="D59" s="41"/>
      <c r="E59" s="31"/>
      <c r="F59"/>
      <c r="G59"/>
      <c r="H59" s="27"/>
      <c r="I59"/>
      <c r="J59" s="58"/>
    </row>
    <row r="60" spans="1:10" ht="15" customHeight="1">
      <c r="A60" s="29"/>
      <c r="B60" s="73" t="s">
        <v>21</v>
      </c>
      <c r="C60" s="73"/>
      <c r="D60" s="73"/>
      <c r="E60" s="31"/>
      <c r="F60"/>
      <c r="G60"/>
      <c r="H60" s="27"/>
      <c r="I60"/>
      <c r="J60" s="58"/>
    </row>
    <row r="61" spans="1:10" ht="14.25">
      <c r="A61"/>
      <c r="B61" s="73"/>
      <c r="C61" s="73"/>
      <c r="D61" s="73"/>
      <c r="E61" s="31"/>
      <c r="F61"/>
      <c r="G61"/>
      <c r="H61" s="27"/>
      <c r="I61"/>
      <c r="J61" s="58"/>
    </row>
    <row r="62" spans="1:10" ht="14.25">
      <c r="A62"/>
      <c r="B62" s="73"/>
      <c r="C62" s="73"/>
      <c r="D62" s="73"/>
      <c r="E62"/>
      <c r="F62"/>
      <c r="G62"/>
      <c r="H62" s="27"/>
      <c r="I62"/>
      <c r="J62" s="58"/>
    </row>
    <row r="63" spans="1:10" s="55" customFormat="1" ht="14.25">
      <c r="A63"/>
      <c r="B63" s="54"/>
      <c r="C63" s="54"/>
      <c r="D63" s="54"/>
      <c r="E63"/>
      <c r="F63"/>
      <c r="G63"/>
      <c r="H63" s="27"/>
      <c r="I63"/>
      <c r="J63" s="58"/>
    </row>
    <row r="64" spans="1:10" ht="14.25">
      <c r="A64"/>
      <c r="B64" s="17"/>
      <c r="C64"/>
      <c r="D64"/>
      <c r="E64"/>
      <c r="F64"/>
      <c r="G64"/>
      <c r="H64" s="27"/>
      <c r="I64"/>
      <c r="J64" s="58"/>
    </row>
    <row r="65" spans="2:4" ht="102.75" customHeight="1">
      <c r="B65" s="76" t="s">
        <v>58</v>
      </c>
      <c r="C65" s="76"/>
      <c r="D65" s="76"/>
    </row>
    <row r="68" spans="2:4" ht="18">
      <c r="B68" s="60"/>
    </row>
    <row r="71" spans="2:4" ht="15.75">
      <c r="B71" s="56"/>
      <c r="C71" s="63"/>
      <c r="D71" s="56"/>
    </row>
    <row r="72" spans="2:4" ht="15.75">
      <c r="B72" s="56"/>
      <c r="C72" s="64"/>
      <c r="D72" s="65"/>
    </row>
    <row r="73" spans="2:4" ht="15.75">
      <c r="B73" s="56"/>
      <c r="C73" s="66"/>
      <c r="D73" s="66"/>
    </row>
    <row r="74" spans="2:4">
      <c r="B74" s="61"/>
      <c r="C74" s="62"/>
      <c r="D74" s="61"/>
    </row>
    <row r="75" spans="2:4">
      <c r="B75" s="59"/>
      <c r="C75" s="67"/>
      <c r="D75" s="67"/>
    </row>
  </sheetData>
  <mergeCells count="9">
    <mergeCell ref="I1:J1"/>
    <mergeCell ref="B2:J3"/>
    <mergeCell ref="B65:D65"/>
    <mergeCell ref="C75:D75"/>
    <mergeCell ref="B6:J6"/>
    <mergeCell ref="B8:D8"/>
    <mergeCell ref="H22:I22"/>
    <mergeCell ref="A16:J16"/>
    <mergeCell ref="B60:D6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PAKIETY</vt:lpstr>
      <vt:lpstr>Arkusz2</vt:lpstr>
      <vt:lpstr>Arkusz3</vt:lpstr>
      <vt:lpstr>PAKIETY!Obszar_wydruku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andzelika.rajko</dc:creator>
  <cp:lastModifiedBy>paulina.elinska</cp:lastModifiedBy>
  <cp:lastPrinted>2023-06-22T09:25:33Z</cp:lastPrinted>
  <dcterms:created xsi:type="dcterms:W3CDTF">2012-02-08T13:01:57Z</dcterms:created>
  <dcterms:modified xsi:type="dcterms:W3CDTF">2023-06-22T10:52:55Z</dcterms:modified>
</cp:coreProperties>
</file>