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2 - postępowania\postępowania\26 MH zakup i dostawa materiałów remontowo - budowlanych\"/>
    </mc:Choice>
  </mc:AlternateContent>
  <xr:revisionPtr revIDLastSave="0" documentId="13_ncr:1_{B6B4A1F7-901A-4773-B37B-EAC98FC9C57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Formularz cenowy Zał. nr 1  " sheetId="1" r:id="rId1"/>
  </sheets>
  <definedNames>
    <definedName name="_xlnm.Print_Area" localSheetId="0">'Formularz cenowy Zał. nr 1  '!$A$2:$E$149</definedName>
    <definedName name="Print_Area_0" localSheetId="0">'Formularz cenowy Zał. nr 1  '!$A$2:$E$149</definedName>
    <definedName name="Print_Area_0_0" localSheetId="0">'Formularz cenowy Zał. nr 1  '!$A$2:$E$149</definedName>
    <definedName name="Print_Area_0_0_0" localSheetId="0">'Formularz cenowy Zał. nr 1  '!$A$2:$E$149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8" i="1" l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49" i="1" s="1"/>
</calcChain>
</file>

<file path=xl/sharedStrings.xml><?xml version="1.0" encoding="utf-8"?>
<sst xmlns="http://schemas.openxmlformats.org/spreadsheetml/2006/main" count="298" uniqueCount="157">
  <si>
    <t>Nazwa towaru</t>
  </si>
  <si>
    <t>jm</t>
  </si>
  <si>
    <t>cena jedn. netto</t>
  </si>
  <si>
    <t>ilość</t>
  </si>
  <si>
    <t>wartość netto</t>
  </si>
  <si>
    <t>blokada drzwiowa/stopka 21 cm</t>
  </si>
  <si>
    <t xml:space="preserve">szt </t>
  </si>
  <si>
    <t>brzeszczot dwustronny do metalu i drewna</t>
  </si>
  <si>
    <t>brzeszczot jednostronny do metalu typu Stanley</t>
  </si>
  <si>
    <t>cement - worek 25 kg</t>
  </si>
  <si>
    <t>drut do plomb - rdzeń poliamidowy 100 m</t>
  </si>
  <si>
    <t>kg</t>
  </si>
  <si>
    <t>drut do plomb cięty</t>
  </si>
  <si>
    <t>drut spawalniczy w gat. SPG1 2,5 - pręty</t>
  </si>
  <si>
    <t>drut spawalniczy w gat. SPG1 3,25 - pręty</t>
  </si>
  <si>
    <t>elektroda ER 246 fi 2,5 (1 op = 5 kg)</t>
  </si>
  <si>
    <t>elektroda ER 246 fi 3,25 (1 op = 6 kg)</t>
  </si>
  <si>
    <t>elektroda OK 46.00 fi 2,5 (1 op = 5,5 kg)</t>
  </si>
  <si>
    <t>elektroda OK 46.00 fi 3,25 (1 op = 5,5 kg)</t>
  </si>
  <si>
    <t>emulsja akrylowa wewnętrzna  kolor 2,5 l - 2,8 l</t>
  </si>
  <si>
    <t>emulsja akrylowa wewnętrzna  kolor 5 l</t>
  </si>
  <si>
    <t>emulsja gruntująca UNI-GRUNT 5 l</t>
  </si>
  <si>
    <t>emulsja wewnętrzna biała 10 l</t>
  </si>
  <si>
    <t>emulsja wewnętrzna biała 5 l</t>
  </si>
  <si>
    <t>emulsja zewnętrzna biała 10 l</t>
  </si>
  <si>
    <t>farba fluoroscencyjna spray 400 ml</t>
  </si>
  <si>
    <t>farba na rdzę Hammerite 0,7 - 1,0 l gładki</t>
  </si>
  <si>
    <t>szt</t>
  </si>
  <si>
    <t>farba na rdzę olejna 0,70 - 0,75 l (niebieska)</t>
  </si>
  <si>
    <t>farba na rdzę olejna 0,70 - 0,75 l (szara jasna)</t>
  </si>
  <si>
    <t>farba olejna - emalia ftalowa  5 l (kremowa)</t>
  </si>
  <si>
    <t>farba olejna - emalia ftalowa  5 l (niebieska ciemna)</t>
  </si>
  <si>
    <t>farba olejna - emalia ftalowa 0,8 - 1,0 l (biała)</t>
  </si>
  <si>
    <t>farba olejna - emalia ftalowa 0,8 - 1,0 l (czarna)</t>
  </si>
  <si>
    <t>farba olejna - emalia ftalowa 0,8 - 1,0 l (czerwona)</t>
  </si>
  <si>
    <t>farba olejna - emalia ftalowa 0,8 - 1,0 l (kremowa)</t>
  </si>
  <si>
    <t>farba olejna - emalia ftalowa 0,8 - 1,0 l (niebieska ciemna)</t>
  </si>
  <si>
    <t>farba olejna - emalia ftalowa 0,8 - 1,0 l (popielata)</t>
  </si>
  <si>
    <t>farba olejna - emalia ftalowa 0,8 - 1,0 l (zielona)</t>
  </si>
  <si>
    <t>farba olejna - emalia ftalowa 0,8 - 1,0 l (żółta)</t>
  </si>
  <si>
    <t>farba olejna - emalia ftalowa 10 l (popielata)</t>
  </si>
  <si>
    <t>farba podkładowa reaktywna Corina 5 l</t>
  </si>
  <si>
    <t>klamka okienna z trzpieniem biała</t>
  </si>
  <si>
    <t>klej POXILINA 190 ml / 330g</t>
  </si>
  <si>
    <t>klej POXIPOL bezbarwny 82 g / 70 ml</t>
  </si>
  <si>
    <t>klej POXIPOL szary 82 g / 70 ml</t>
  </si>
  <si>
    <t>klej wikol 0,2 kg</t>
  </si>
  <si>
    <t>klej wikol 1,0 kg</t>
  </si>
  <si>
    <t>kłódka patentowa fi 10 pałąk (KM-60)</t>
  </si>
  <si>
    <t>kłódka patentowa fi 6 pałąk (KM-40)</t>
  </si>
  <si>
    <t>kłódka patentowa fi 8 pałąk (KM-50)</t>
  </si>
  <si>
    <t>kołek do styropianu "ślimak" 27 x 52</t>
  </si>
  <si>
    <t>kołek gwoździowy (szybki montaż)  6 x 40</t>
  </si>
  <si>
    <t>kołek gwoździowy (szybki montaż)  8 x 60</t>
  </si>
  <si>
    <t>kołek rozporowy fi 12 x 100 na klucz</t>
  </si>
  <si>
    <t>kołek rozporowy fi 12 x 120 na klucz</t>
  </si>
  <si>
    <t>kołek rozporowy fi 12 x 80 na klucz</t>
  </si>
  <si>
    <r>
      <rPr>
        <sz val="11"/>
        <color rgb="FF000000"/>
        <rFont val="Arial"/>
        <family val="2"/>
        <charset val="238"/>
      </rPr>
      <t>kołek rozporowy fi 8 x 40 wkręt krzyżowy</t>
    </r>
    <r>
      <rPr>
        <sz val="11"/>
        <rFont val="Arial"/>
        <family val="2"/>
        <charset val="238"/>
      </rPr>
      <t xml:space="preserve"> (mała główka)</t>
    </r>
  </si>
  <si>
    <t>kołek rozporowy fi 8 x 60 wkręt krzyżowy</t>
  </si>
  <si>
    <t>kotwa chemiczna poliestrowa 300 ml</t>
  </si>
  <si>
    <t>kuweta malarska do wałka duża 31x35 cm</t>
  </si>
  <si>
    <t>kuweta malarska do wałka mała 8 cm</t>
  </si>
  <si>
    <t>łopata do śniegu plastikowa</t>
  </si>
  <si>
    <t>miotła pokojowa 30 cm z naturalnego włosia</t>
  </si>
  <si>
    <t>nakrętka M-10 oc. kl. 8.8</t>
  </si>
  <si>
    <t>nakrętka M-12 oc. kl. 8.8</t>
  </si>
  <si>
    <t>nakrętka M-16 oc. kl. 8.8</t>
  </si>
  <si>
    <t>nakrętka M-20 oc. kl. 8.8</t>
  </si>
  <si>
    <t xml:space="preserve">nakrętka M-24 oc. kl. 8.8  </t>
  </si>
  <si>
    <t xml:space="preserve">nakrętka M-27 oc. kl. 8.8  </t>
  </si>
  <si>
    <t xml:space="preserve">nakrętka M-33 oc. kl. 8.8  </t>
  </si>
  <si>
    <t>nakrętka M-8 oc. kl. 8.8</t>
  </si>
  <si>
    <t>nakrętka M-8 x 24 - przedłużana</t>
  </si>
  <si>
    <t>opaska ślimakowa 16-27</t>
  </si>
  <si>
    <t>opaska ślimakowa 20-32</t>
  </si>
  <si>
    <t>opaska ślimakowa 25-40</t>
  </si>
  <si>
    <t>opaska ślimakowa 35-50</t>
  </si>
  <si>
    <t>papa asfaltowa wierzchniego krycia 15 m2</t>
  </si>
  <si>
    <t>pędzel kaloryferowy 36</t>
  </si>
  <si>
    <t>pędzel kaloryferowy 50</t>
  </si>
  <si>
    <t>pędzel kaloryferowy 63</t>
  </si>
  <si>
    <t>pędzel ławkowiec 190</t>
  </si>
  <si>
    <t>pędzel pierścieniowy fi 20</t>
  </si>
  <si>
    <t>pędzel pierścieniowy fi 35</t>
  </si>
  <si>
    <t>pędzel pierścieniowy fi 40</t>
  </si>
  <si>
    <t>pędzel pierścieniowy fi 50</t>
  </si>
  <si>
    <t>pędzel płaski 36</t>
  </si>
  <si>
    <t>pędzel płaski 50</t>
  </si>
  <si>
    <t>pędzel płaski 63</t>
  </si>
  <si>
    <t>pędzel płaski 90</t>
  </si>
  <si>
    <t>pianka montażowa 750 ml z wężykiem</t>
  </si>
  <si>
    <t>plomby ołowiane fi 10</t>
  </si>
  <si>
    <t>plomby ołowiane fi 8</t>
  </si>
  <si>
    <t>podkład chromianowy UNIKOR C  0,8 - 1 l  (czerwony)</t>
  </si>
  <si>
    <t>podkładka szeroka fi 10 oc.</t>
  </si>
  <si>
    <t>podkładka szeroka fi 6 oc.</t>
  </si>
  <si>
    <t xml:space="preserve">podkładka zwykła fi 24 oc.    </t>
  </si>
  <si>
    <t>podkładka zwykła fi 27 oc.</t>
  </si>
  <si>
    <t xml:space="preserve">podkładka zwykła fi 30 oc.    </t>
  </si>
  <si>
    <t>podkładka zwykła fi 33 oc.</t>
  </si>
  <si>
    <t>podkładka zwykła fi 8 oc.</t>
  </si>
  <si>
    <t>preparat CX-80 500 ml</t>
  </si>
  <si>
    <t>preparat WD-40 400 ml</t>
  </si>
  <si>
    <t>pręt gwintowany / złącze śrubowe M 8 x 1000 mm</t>
  </si>
  <si>
    <t>rozcieńczalnik chlorokauczukowy 0,5 l</t>
  </si>
  <si>
    <t>rozcieńczalnik ekstrakcyjny (odtłuszczający) 0,5 l</t>
  </si>
  <si>
    <t>rozcieńczalnik ekstrakcyjny (odtłuszczający) 5 l</t>
  </si>
  <si>
    <t>rozcieńczalnik uniwersalny 0,5 l</t>
  </si>
  <si>
    <t>rozcieńczalnik uniwersalny 5 l</t>
  </si>
  <si>
    <t>roztwór do gruntowania podłoży betonowych na zimno 10 kg</t>
  </si>
  <si>
    <t>silikon olejoodporny wysokotemteraturowy 285 st.C</t>
  </si>
  <si>
    <t>silikon sanitarny bezbarwny</t>
  </si>
  <si>
    <t>silikon sanitarny biały</t>
  </si>
  <si>
    <t>silikon szklarski bezbarwny</t>
  </si>
  <si>
    <t>silikon szklarski biały</t>
  </si>
  <si>
    <t xml:space="preserve">szczotka ręczna do rdzy stalowa 5-rzędowa </t>
  </si>
  <si>
    <t>szufelka metalowa (śmietniczka)</t>
  </si>
  <si>
    <t xml:space="preserve">śruba M-16 x 60 oc. kl. 8.8 (82105) </t>
  </si>
  <si>
    <t>śruba M-16 x 80 oc. kl. 8.8 (82105)</t>
  </si>
  <si>
    <t>śruba M-16 x 90 oc. kl. 8.8 (82105)</t>
  </si>
  <si>
    <t>śruba M-27 x 110 oc. kl. 8.8 (82101)</t>
  </si>
  <si>
    <t>śruba M-27 x 70 oc. kl. 8.8 (82105)</t>
  </si>
  <si>
    <t>tarcza diamentowa fi 125 mm segmentowa</t>
  </si>
  <si>
    <t>tarcza fi 125 x 1,0 x 22 do metalu (DeWALT, INCO FLEX)</t>
  </si>
  <si>
    <t>tarcza fi 125 x 1,2 x 22 do metalu (DeWALT, INCO FLEX)</t>
  </si>
  <si>
    <t>tarcza fi 125 x 1,6 x 22 do metalu (DeWALT, INCO FLEX)</t>
  </si>
  <si>
    <t>tarcza fi 125 x 3,2 x 22 do metalu (DeWALT, INCO FLEX)</t>
  </si>
  <si>
    <t>tarcza fi 125 x 6,0 x 22 do metalu (DeWALT, INCO FLEX)</t>
  </si>
  <si>
    <t>tarcza fi 230 x 2,0 x 22 do metalu (DeWALT, INCO FLEX)</t>
  </si>
  <si>
    <t>tarcza polerska listkowa fi 125 granulacja 60</t>
  </si>
  <si>
    <t>tarcza polerska listkowa fi 125 granulacja 80</t>
  </si>
  <si>
    <t>taśma ostrzegawcza biało-czerwona (1szt=100mb)</t>
  </si>
  <si>
    <t>trzonek do grabii drewniany</t>
  </si>
  <si>
    <t>trzonek do miotły drewniany (gwint)</t>
  </si>
  <si>
    <t>wałek malarski gąbka 10 cm z rączką</t>
  </si>
  <si>
    <t>wałek malarski gąbka 16 cm z rączką</t>
  </si>
  <si>
    <t>wałek malarski gąbka 6 cm (4 + rączka)</t>
  </si>
  <si>
    <t>kpl</t>
  </si>
  <si>
    <t>wapno budowlane 25 kg</t>
  </si>
  <si>
    <t>wkładka bębenkowa do zamka wierzchniego</t>
  </si>
  <si>
    <t>wkładka patentowa do zamka wpuszczanego 30x40</t>
  </si>
  <si>
    <t>wkładka patentowa do zamka wpuszczanego 31x31</t>
  </si>
  <si>
    <t>wkładka patentowa do zamka wpuszczanego 35x35</t>
  </si>
  <si>
    <t>wkładka patentowa do zamka wpuszczanego 40x40</t>
  </si>
  <si>
    <t>wkręt farmerski 4,8 x 20</t>
  </si>
  <si>
    <t>wkręt montażowy łeb talerz 4,2 x 13</t>
  </si>
  <si>
    <t>worki do gruzu 120 l op = 5 szt</t>
  </si>
  <si>
    <t>op</t>
  </si>
  <si>
    <t>wyciskacz silikonu SOUDAL</t>
  </si>
  <si>
    <t>wylewka betonowa C25 25 kg</t>
  </si>
  <si>
    <t>zamek wierzchni bębenkowy 50 mm</t>
  </si>
  <si>
    <t>zamiatacz uliczny 50cm</t>
  </si>
  <si>
    <t>zamiatacz uliczny 60cm</t>
  </si>
  <si>
    <t xml:space="preserve">zawleczka 6,3 x 63         </t>
  </si>
  <si>
    <t>zmiotka ręczna drewniana</t>
  </si>
  <si>
    <t>zszywki Stanley 1-TRA206T 10 mm (op. 1000 szt)</t>
  </si>
  <si>
    <t>Załącznik nr 1 - tabela asortymentowa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</si>
</sst>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BDD7EE"/>
      </patternFill>
    </fill>
    <fill>
      <patternFill patternType="solid">
        <fgColor rgb="FFBDD7EE"/>
        <bgColor rgb="FFDDDDDD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49"/>
  <sheetViews>
    <sheetView tabSelected="1" zoomScale="110" zoomScaleNormal="110" workbookViewId="0">
      <pane ySplit="2" topLeftCell="A3" activePane="bottomLeft" state="frozen"/>
      <selection pane="bottomLeft"/>
    </sheetView>
  </sheetViews>
  <sheetFormatPr defaultRowHeight="15" x14ac:dyDescent="0.25"/>
  <cols>
    <col min="1" max="1" width="54.85546875" style="1" customWidth="1"/>
    <col min="2" max="2" width="6" style="2" customWidth="1"/>
    <col min="3" max="3" width="12.28515625" style="3" customWidth="1"/>
    <col min="4" max="4" width="12.28515625" style="2" customWidth="1"/>
    <col min="5" max="5" width="13.42578125" style="3" customWidth="1"/>
    <col min="6" max="1025" width="9.140625" style="1" customWidth="1"/>
  </cols>
  <sheetData>
    <row r="1" spans="1:6" ht="31.5" customHeight="1" x14ac:dyDescent="0.25">
      <c r="A1" s="1" t="s">
        <v>156</v>
      </c>
    </row>
    <row r="2" spans="1:6" ht="95.25" customHeight="1" x14ac:dyDescent="0.25">
      <c r="A2" s="4" t="s">
        <v>0</v>
      </c>
      <c r="B2" s="4" t="s">
        <v>1</v>
      </c>
      <c r="C2" s="5" t="s">
        <v>2</v>
      </c>
      <c r="D2" s="6" t="s">
        <v>3</v>
      </c>
      <c r="E2" s="5" t="s">
        <v>4</v>
      </c>
    </row>
    <row r="3" spans="1:6" ht="13.9" customHeight="1" x14ac:dyDescent="0.25">
      <c r="A3" s="7" t="s">
        <v>5</v>
      </c>
      <c r="B3" s="8" t="s">
        <v>6</v>
      </c>
      <c r="C3" s="9"/>
      <c r="D3" s="8">
        <v>3</v>
      </c>
      <c r="E3" s="9">
        <f t="shared" ref="E3:E34" si="0">SUM(C3*D3)</f>
        <v>0</v>
      </c>
    </row>
    <row r="4" spans="1:6" ht="13.9" customHeight="1" x14ac:dyDescent="0.25">
      <c r="A4" s="10" t="s">
        <v>7</v>
      </c>
      <c r="B4" s="8" t="s">
        <v>6</v>
      </c>
      <c r="C4" s="9"/>
      <c r="D4" s="8">
        <v>10</v>
      </c>
      <c r="E4" s="9">
        <f t="shared" si="0"/>
        <v>0</v>
      </c>
    </row>
    <row r="5" spans="1:6" ht="13.9" customHeight="1" x14ac:dyDescent="0.25">
      <c r="A5" s="10" t="s">
        <v>8</v>
      </c>
      <c r="B5" s="8" t="s">
        <v>6</v>
      </c>
      <c r="C5" s="9"/>
      <c r="D5" s="8">
        <v>10</v>
      </c>
      <c r="E5" s="9">
        <f t="shared" si="0"/>
        <v>0</v>
      </c>
    </row>
    <row r="6" spans="1:6" ht="13.9" customHeight="1" x14ac:dyDescent="0.25">
      <c r="A6" s="10" t="s">
        <v>9</v>
      </c>
      <c r="B6" s="8" t="s">
        <v>6</v>
      </c>
      <c r="C6" s="9"/>
      <c r="D6" s="8">
        <v>5</v>
      </c>
      <c r="E6" s="9">
        <f t="shared" si="0"/>
        <v>0</v>
      </c>
    </row>
    <row r="7" spans="1:6" ht="13.9" customHeight="1" x14ac:dyDescent="0.25">
      <c r="A7" s="10" t="s">
        <v>10</v>
      </c>
      <c r="B7" s="8" t="s">
        <v>11</v>
      </c>
      <c r="C7" s="9"/>
      <c r="D7" s="8">
        <v>1</v>
      </c>
      <c r="E7" s="9">
        <f t="shared" si="0"/>
        <v>0</v>
      </c>
    </row>
    <row r="8" spans="1:6" ht="13.9" customHeight="1" x14ac:dyDescent="0.25">
      <c r="A8" s="10" t="s">
        <v>12</v>
      </c>
      <c r="B8" s="8" t="s">
        <v>11</v>
      </c>
      <c r="C8" s="9"/>
      <c r="D8" s="8">
        <v>1</v>
      </c>
      <c r="E8" s="9">
        <f t="shared" si="0"/>
        <v>0</v>
      </c>
      <c r="F8" s="11"/>
    </row>
    <row r="9" spans="1:6" ht="13.9" customHeight="1" x14ac:dyDescent="0.25">
      <c r="A9" s="10" t="s">
        <v>13</v>
      </c>
      <c r="B9" s="8" t="s">
        <v>11</v>
      </c>
      <c r="C9" s="9"/>
      <c r="D9" s="8">
        <v>30</v>
      </c>
      <c r="E9" s="9">
        <f t="shared" si="0"/>
        <v>0</v>
      </c>
    </row>
    <row r="10" spans="1:6" ht="13.9" customHeight="1" x14ac:dyDescent="0.25">
      <c r="A10" s="10" t="s">
        <v>14</v>
      </c>
      <c r="B10" s="8" t="s">
        <v>11</v>
      </c>
      <c r="C10" s="9"/>
      <c r="D10" s="8">
        <v>35</v>
      </c>
      <c r="E10" s="9">
        <f t="shared" si="0"/>
        <v>0</v>
      </c>
    </row>
    <row r="11" spans="1:6" ht="13.9" customHeight="1" x14ac:dyDescent="0.25">
      <c r="A11" s="10" t="s">
        <v>15</v>
      </c>
      <c r="B11" s="8" t="s">
        <v>11</v>
      </c>
      <c r="C11" s="9"/>
      <c r="D11" s="8">
        <v>85</v>
      </c>
      <c r="E11" s="9">
        <f t="shared" si="0"/>
        <v>0</v>
      </c>
    </row>
    <row r="12" spans="1:6" ht="13.9" customHeight="1" x14ac:dyDescent="0.25">
      <c r="A12" s="10" t="s">
        <v>16</v>
      </c>
      <c r="B12" s="8" t="s">
        <v>11</v>
      </c>
      <c r="C12" s="9"/>
      <c r="D12" s="8">
        <v>66</v>
      </c>
      <c r="E12" s="9">
        <f t="shared" si="0"/>
        <v>0</v>
      </c>
    </row>
    <row r="13" spans="1:6" ht="13.9" customHeight="1" x14ac:dyDescent="0.25">
      <c r="A13" s="10" t="s">
        <v>17</v>
      </c>
      <c r="B13" s="8" t="s">
        <v>11</v>
      </c>
      <c r="C13" s="9"/>
      <c r="D13" s="8">
        <v>22</v>
      </c>
      <c r="E13" s="9">
        <f t="shared" si="0"/>
        <v>0</v>
      </c>
    </row>
    <row r="14" spans="1:6" ht="13.9" customHeight="1" x14ac:dyDescent="0.25">
      <c r="A14" s="10" t="s">
        <v>18</v>
      </c>
      <c r="B14" s="8" t="s">
        <v>11</v>
      </c>
      <c r="C14" s="9"/>
      <c r="D14" s="8">
        <v>33</v>
      </c>
      <c r="E14" s="9">
        <f t="shared" si="0"/>
        <v>0</v>
      </c>
    </row>
    <row r="15" spans="1:6" ht="13.9" customHeight="1" x14ac:dyDescent="0.25">
      <c r="A15" s="10" t="s">
        <v>19</v>
      </c>
      <c r="B15" s="8" t="s">
        <v>6</v>
      </c>
      <c r="C15" s="9"/>
      <c r="D15" s="8">
        <v>2</v>
      </c>
      <c r="E15" s="9">
        <f t="shared" si="0"/>
        <v>0</v>
      </c>
    </row>
    <row r="16" spans="1:6" ht="13.9" customHeight="1" x14ac:dyDescent="0.25">
      <c r="A16" s="10" t="s">
        <v>20</v>
      </c>
      <c r="B16" s="8" t="s">
        <v>6</v>
      </c>
      <c r="C16" s="9"/>
      <c r="D16" s="8">
        <v>2</v>
      </c>
      <c r="E16" s="9">
        <f t="shared" si="0"/>
        <v>0</v>
      </c>
    </row>
    <row r="17" spans="1:5" ht="13.9" customHeight="1" x14ac:dyDescent="0.25">
      <c r="A17" s="10" t="s">
        <v>21</v>
      </c>
      <c r="B17" s="8" t="s">
        <v>6</v>
      </c>
      <c r="C17" s="9"/>
      <c r="D17" s="8">
        <v>2</v>
      </c>
      <c r="E17" s="9">
        <f t="shared" si="0"/>
        <v>0</v>
      </c>
    </row>
    <row r="18" spans="1:5" ht="13.9" customHeight="1" x14ac:dyDescent="0.25">
      <c r="A18" s="10" t="s">
        <v>22</v>
      </c>
      <c r="B18" s="8" t="s">
        <v>6</v>
      </c>
      <c r="C18" s="9"/>
      <c r="D18" s="8">
        <v>2</v>
      </c>
      <c r="E18" s="9">
        <f t="shared" si="0"/>
        <v>0</v>
      </c>
    </row>
    <row r="19" spans="1:5" ht="13.9" customHeight="1" x14ac:dyDescent="0.25">
      <c r="A19" s="10" t="s">
        <v>23</v>
      </c>
      <c r="B19" s="8" t="s">
        <v>6</v>
      </c>
      <c r="C19" s="9"/>
      <c r="D19" s="8">
        <v>2</v>
      </c>
      <c r="E19" s="9">
        <f t="shared" si="0"/>
        <v>0</v>
      </c>
    </row>
    <row r="20" spans="1:5" ht="13.9" customHeight="1" x14ac:dyDescent="0.25">
      <c r="A20" s="10" t="s">
        <v>24</v>
      </c>
      <c r="B20" s="8" t="s">
        <v>6</v>
      </c>
      <c r="C20" s="9"/>
      <c r="D20" s="8">
        <v>2</v>
      </c>
      <c r="E20" s="9">
        <f t="shared" si="0"/>
        <v>0</v>
      </c>
    </row>
    <row r="21" spans="1:5" ht="13.9" customHeight="1" x14ac:dyDescent="0.25">
      <c r="A21" s="10" t="s">
        <v>25</v>
      </c>
      <c r="B21" s="8" t="s">
        <v>6</v>
      </c>
      <c r="C21" s="9"/>
      <c r="D21" s="8">
        <v>2</v>
      </c>
      <c r="E21" s="9">
        <f t="shared" si="0"/>
        <v>0</v>
      </c>
    </row>
    <row r="22" spans="1:5" ht="13.9" customHeight="1" x14ac:dyDescent="0.25">
      <c r="A22" s="7" t="s">
        <v>26</v>
      </c>
      <c r="B22" s="8" t="s">
        <v>27</v>
      </c>
      <c r="C22" s="9"/>
      <c r="D22" s="8">
        <v>1</v>
      </c>
      <c r="E22" s="9">
        <f t="shared" si="0"/>
        <v>0</v>
      </c>
    </row>
    <row r="23" spans="1:5" ht="13.9" customHeight="1" x14ac:dyDescent="0.25">
      <c r="A23" s="10" t="s">
        <v>28</v>
      </c>
      <c r="B23" s="8" t="s">
        <v>6</v>
      </c>
      <c r="C23" s="9"/>
      <c r="D23" s="8">
        <v>1</v>
      </c>
      <c r="E23" s="9">
        <f t="shared" si="0"/>
        <v>0</v>
      </c>
    </row>
    <row r="24" spans="1:5" ht="13.9" customHeight="1" x14ac:dyDescent="0.25">
      <c r="A24" s="10" t="s">
        <v>29</v>
      </c>
      <c r="B24" s="8" t="s">
        <v>6</v>
      </c>
      <c r="C24" s="9"/>
      <c r="D24" s="8">
        <v>1</v>
      </c>
      <c r="E24" s="9">
        <f t="shared" si="0"/>
        <v>0</v>
      </c>
    </row>
    <row r="25" spans="1:5" ht="13.9" customHeight="1" x14ac:dyDescent="0.25">
      <c r="A25" s="10" t="s">
        <v>30</v>
      </c>
      <c r="B25" s="8" t="s">
        <v>6</v>
      </c>
      <c r="C25" s="9"/>
      <c r="D25" s="8">
        <v>2</v>
      </c>
      <c r="E25" s="9">
        <f t="shared" si="0"/>
        <v>0</v>
      </c>
    </row>
    <row r="26" spans="1:5" ht="13.9" customHeight="1" x14ac:dyDescent="0.25">
      <c r="A26" s="10" t="s">
        <v>31</v>
      </c>
      <c r="B26" s="8" t="s">
        <v>27</v>
      </c>
      <c r="C26" s="9"/>
      <c r="D26" s="8">
        <v>2</v>
      </c>
      <c r="E26" s="9">
        <f t="shared" si="0"/>
        <v>0</v>
      </c>
    </row>
    <row r="27" spans="1:5" ht="13.9" customHeight="1" x14ac:dyDescent="0.25">
      <c r="A27" s="10" t="s">
        <v>32</v>
      </c>
      <c r="B27" s="8" t="s">
        <v>6</v>
      </c>
      <c r="C27" s="9"/>
      <c r="D27" s="8">
        <v>2</v>
      </c>
      <c r="E27" s="9">
        <f t="shared" si="0"/>
        <v>0</v>
      </c>
    </row>
    <row r="28" spans="1:5" ht="13.9" customHeight="1" x14ac:dyDescent="0.25">
      <c r="A28" s="10" t="s">
        <v>33</v>
      </c>
      <c r="B28" s="8" t="s">
        <v>6</v>
      </c>
      <c r="C28" s="9"/>
      <c r="D28" s="8">
        <v>4</v>
      </c>
      <c r="E28" s="9">
        <f t="shared" si="0"/>
        <v>0</v>
      </c>
    </row>
    <row r="29" spans="1:5" ht="13.9" customHeight="1" x14ac:dyDescent="0.25">
      <c r="A29" s="10" t="s">
        <v>34</v>
      </c>
      <c r="B29" s="8" t="s">
        <v>6</v>
      </c>
      <c r="C29" s="9"/>
      <c r="D29" s="8">
        <v>2</v>
      </c>
      <c r="E29" s="9">
        <f t="shared" si="0"/>
        <v>0</v>
      </c>
    </row>
    <row r="30" spans="1:5" ht="13.9" customHeight="1" x14ac:dyDescent="0.25">
      <c r="A30" s="10" t="s">
        <v>35</v>
      </c>
      <c r="B30" s="8" t="s">
        <v>6</v>
      </c>
      <c r="C30" s="9"/>
      <c r="D30" s="8">
        <v>1</v>
      </c>
      <c r="E30" s="9">
        <f t="shared" si="0"/>
        <v>0</v>
      </c>
    </row>
    <row r="31" spans="1:5" ht="13.9" customHeight="1" x14ac:dyDescent="0.25">
      <c r="A31" s="10" t="s">
        <v>36</v>
      </c>
      <c r="B31" s="8" t="s">
        <v>6</v>
      </c>
      <c r="C31" s="9"/>
      <c r="D31" s="8">
        <v>8</v>
      </c>
      <c r="E31" s="9">
        <f t="shared" si="0"/>
        <v>0</v>
      </c>
    </row>
    <row r="32" spans="1:5" ht="13.9" customHeight="1" x14ac:dyDescent="0.25">
      <c r="A32" s="10" t="s">
        <v>37</v>
      </c>
      <c r="B32" s="8" t="s">
        <v>6</v>
      </c>
      <c r="C32" s="9"/>
      <c r="D32" s="8">
        <v>3</v>
      </c>
      <c r="E32" s="9">
        <f t="shared" si="0"/>
        <v>0</v>
      </c>
    </row>
    <row r="33" spans="1:5" ht="13.9" customHeight="1" x14ac:dyDescent="0.25">
      <c r="A33" s="10" t="s">
        <v>38</v>
      </c>
      <c r="B33" s="8" t="s">
        <v>6</v>
      </c>
      <c r="C33" s="9"/>
      <c r="D33" s="8">
        <v>1</v>
      </c>
      <c r="E33" s="9">
        <f t="shared" si="0"/>
        <v>0</v>
      </c>
    </row>
    <row r="34" spans="1:5" ht="13.9" customHeight="1" x14ac:dyDescent="0.25">
      <c r="A34" s="10" t="s">
        <v>39</v>
      </c>
      <c r="B34" s="8" t="s">
        <v>6</v>
      </c>
      <c r="C34" s="9"/>
      <c r="D34" s="8">
        <v>1</v>
      </c>
      <c r="E34" s="9">
        <f t="shared" si="0"/>
        <v>0</v>
      </c>
    </row>
    <row r="35" spans="1:5" ht="13.9" customHeight="1" x14ac:dyDescent="0.25">
      <c r="A35" s="10" t="s">
        <v>40</v>
      </c>
      <c r="B35" s="8" t="s">
        <v>27</v>
      </c>
      <c r="C35" s="9"/>
      <c r="D35" s="8">
        <v>2</v>
      </c>
      <c r="E35" s="9">
        <f t="shared" ref="E35:E66" si="1">SUM(C35*D35)</f>
        <v>0</v>
      </c>
    </row>
    <row r="36" spans="1:5" ht="13.9" customHeight="1" x14ac:dyDescent="0.25">
      <c r="A36" s="10" t="s">
        <v>41</v>
      </c>
      <c r="B36" s="8" t="s">
        <v>27</v>
      </c>
      <c r="C36" s="9"/>
      <c r="D36" s="8">
        <v>5</v>
      </c>
      <c r="E36" s="9">
        <f t="shared" si="1"/>
        <v>0</v>
      </c>
    </row>
    <row r="37" spans="1:5" ht="13.9" customHeight="1" x14ac:dyDescent="0.25">
      <c r="A37" s="10" t="s">
        <v>42</v>
      </c>
      <c r="B37" s="8" t="s">
        <v>27</v>
      </c>
      <c r="C37" s="9"/>
      <c r="D37" s="8">
        <v>7</v>
      </c>
      <c r="E37" s="9">
        <f t="shared" si="1"/>
        <v>0</v>
      </c>
    </row>
    <row r="38" spans="1:5" ht="13.9" customHeight="1" x14ac:dyDescent="0.25">
      <c r="A38" s="10" t="s">
        <v>43</v>
      </c>
      <c r="B38" s="8" t="s">
        <v>6</v>
      </c>
      <c r="C38" s="9"/>
      <c r="D38" s="8">
        <v>1</v>
      </c>
      <c r="E38" s="9">
        <f t="shared" si="1"/>
        <v>0</v>
      </c>
    </row>
    <row r="39" spans="1:5" ht="13.9" customHeight="1" x14ac:dyDescent="0.25">
      <c r="A39" s="10" t="s">
        <v>44</v>
      </c>
      <c r="B39" s="8" t="s">
        <v>6</v>
      </c>
      <c r="C39" s="9"/>
      <c r="D39" s="8">
        <v>2</v>
      </c>
      <c r="E39" s="9">
        <f t="shared" si="1"/>
        <v>0</v>
      </c>
    </row>
    <row r="40" spans="1:5" ht="13.9" customHeight="1" x14ac:dyDescent="0.25">
      <c r="A40" s="10" t="s">
        <v>45</v>
      </c>
      <c r="B40" s="8" t="s">
        <v>6</v>
      </c>
      <c r="C40" s="9"/>
      <c r="D40" s="8">
        <v>2</v>
      </c>
      <c r="E40" s="9">
        <f t="shared" si="1"/>
        <v>0</v>
      </c>
    </row>
    <row r="41" spans="1:5" ht="13.9" customHeight="1" x14ac:dyDescent="0.25">
      <c r="A41" s="10" t="s">
        <v>46</v>
      </c>
      <c r="B41" s="8" t="s">
        <v>6</v>
      </c>
      <c r="C41" s="9"/>
      <c r="D41" s="8">
        <v>1</v>
      </c>
      <c r="E41" s="9">
        <f t="shared" si="1"/>
        <v>0</v>
      </c>
    </row>
    <row r="42" spans="1:5" ht="13.9" customHeight="1" x14ac:dyDescent="0.25">
      <c r="A42" s="10" t="s">
        <v>47</v>
      </c>
      <c r="B42" s="8" t="s">
        <v>6</v>
      </c>
      <c r="C42" s="9"/>
      <c r="D42" s="8">
        <v>1</v>
      </c>
      <c r="E42" s="9">
        <f t="shared" si="1"/>
        <v>0</v>
      </c>
    </row>
    <row r="43" spans="1:5" ht="13.9" customHeight="1" x14ac:dyDescent="0.25">
      <c r="A43" s="10" t="s">
        <v>48</v>
      </c>
      <c r="B43" s="8" t="s">
        <v>6</v>
      </c>
      <c r="C43" s="9"/>
      <c r="D43" s="8">
        <v>6</v>
      </c>
      <c r="E43" s="9">
        <f t="shared" si="1"/>
        <v>0</v>
      </c>
    </row>
    <row r="44" spans="1:5" ht="13.9" customHeight="1" x14ac:dyDescent="0.25">
      <c r="A44" s="10" t="s">
        <v>49</v>
      </c>
      <c r="B44" s="8" t="s">
        <v>27</v>
      </c>
      <c r="C44" s="9"/>
      <c r="D44" s="8">
        <v>6</v>
      </c>
      <c r="E44" s="9">
        <f t="shared" si="1"/>
        <v>0</v>
      </c>
    </row>
    <row r="45" spans="1:5" ht="13.9" customHeight="1" x14ac:dyDescent="0.25">
      <c r="A45" s="10" t="s">
        <v>50</v>
      </c>
      <c r="B45" s="8" t="s">
        <v>6</v>
      </c>
      <c r="C45" s="9"/>
      <c r="D45" s="8">
        <v>12</v>
      </c>
      <c r="E45" s="9">
        <f t="shared" si="1"/>
        <v>0</v>
      </c>
    </row>
    <row r="46" spans="1:5" ht="13.9" customHeight="1" x14ac:dyDescent="0.25">
      <c r="A46" s="7" t="s">
        <v>51</v>
      </c>
      <c r="B46" s="8" t="s">
        <v>27</v>
      </c>
      <c r="C46" s="9"/>
      <c r="D46" s="8">
        <v>50</v>
      </c>
      <c r="E46" s="9">
        <f t="shared" si="1"/>
        <v>0</v>
      </c>
    </row>
    <row r="47" spans="1:5" ht="13.9" customHeight="1" x14ac:dyDescent="0.25">
      <c r="A47" s="7" t="s">
        <v>52</v>
      </c>
      <c r="B47" s="8" t="s">
        <v>27</v>
      </c>
      <c r="C47" s="9"/>
      <c r="D47" s="8">
        <v>100</v>
      </c>
      <c r="E47" s="9">
        <f t="shared" si="1"/>
        <v>0</v>
      </c>
    </row>
    <row r="48" spans="1:5" ht="13.9" customHeight="1" x14ac:dyDescent="0.25">
      <c r="A48" s="7" t="s">
        <v>53</v>
      </c>
      <c r="B48" s="8" t="s">
        <v>27</v>
      </c>
      <c r="C48" s="9"/>
      <c r="D48" s="8">
        <v>100</v>
      </c>
      <c r="E48" s="9">
        <f t="shared" si="1"/>
        <v>0</v>
      </c>
    </row>
    <row r="49" spans="1:5" ht="13.9" customHeight="1" x14ac:dyDescent="0.25">
      <c r="A49" s="10" t="s">
        <v>54</v>
      </c>
      <c r="B49" s="8" t="s">
        <v>6</v>
      </c>
      <c r="C49" s="9"/>
      <c r="D49" s="8">
        <v>10</v>
      </c>
      <c r="E49" s="9">
        <f t="shared" si="1"/>
        <v>0</v>
      </c>
    </row>
    <row r="50" spans="1:5" ht="13.9" customHeight="1" x14ac:dyDescent="0.25">
      <c r="A50" s="10" t="s">
        <v>55</v>
      </c>
      <c r="B50" s="8" t="s">
        <v>6</v>
      </c>
      <c r="C50" s="9"/>
      <c r="D50" s="8">
        <v>10</v>
      </c>
      <c r="E50" s="9">
        <f t="shared" si="1"/>
        <v>0</v>
      </c>
    </row>
    <row r="51" spans="1:5" ht="13.9" customHeight="1" x14ac:dyDescent="0.25">
      <c r="A51" s="10" t="s">
        <v>56</v>
      </c>
      <c r="B51" s="8" t="s">
        <v>6</v>
      </c>
      <c r="C51" s="9"/>
      <c r="D51" s="8">
        <v>10</v>
      </c>
      <c r="E51" s="9">
        <f t="shared" si="1"/>
        <v>0</v>
      </c>
    </row>
    <row r="52" spans="1:5" ht="13.9" customHeight="1" x14ac:dyDescent="0.25">
      <c r="A52" s="10" t="s">
        <v>57</v>
      </c>
      <c r="B52" s="8" t="s">
        <v>6</v>
      </c>
      <c r="C52" s="9"/>
      <c r="D52" s="8">
        <v>1000</v>
      </c>
      <c r="E52" s="9">
        <f t="shared" si="1"/>
        <v>0</v>
      </c>
    </row>
    <row r="53" spans="1:5" ht="13.9" customHeight="1" x14ac:dyDescent="0.25">
      <c r="A53" s="10" t="s">
        <v>58</v>
      </c>
      <c r="B53" s="8" t="s">
        <v>6</v>
      </c>
      <c r="C53" s="9"/>
      <c r="D53" s="8">
        <v>100</v>
      </c>
      <c r="E53" s="9">
        <f t="shared" si="1"/>
        <v>0</v>
      </c>
    </row>
    <row r="54" spans="1:5" ht="13.9" customHeight="1" x14ac:dyDescent="0.25">
      <c r="A54" s="10" t="s">
        <v>59</v>
      </c>
      <c r="B54" s="8" t="s">
        <v>6</v>
      </c>
      <c r="C54" s="9"/>
      <c r="D54" s="8">
        <v>2</v>
      </c>
      <c r="E54" s="9">
        <f t="shared" si="1"/>
        <v>0</v>
      </c>
    </row>
    <row r="55" spans="1:5" ht="13.9" customHeight="1" x14ac:dyDescent="0.25">
      <c r="A55" s="10" t="s">
        <v>60</v>
      </c>
      <c r="B55" s="8" t="s">
        <v>6</v>
      </c>
      <c r="C55" s="9"/>
      <c r="D55" s="8">
        <v>2</v>
      </c>
      <c r="E55" s="9">
        <f t="shared" si="1"/>
        <v>0</v>
      </c>
    </row>
    <row r="56" spans="1:5" ht="13.9" customHeight="1" x14ac:dyDescent="0.25">
      <c r="A56" s="10" t="s">
        <v>61</v>
      </c>
      <c r="B56" s="8" t="s">
        <v>6</v>
      </c>
      <c r="C56" s="9"/>
      <c r="D56" s="8">
        <v>2</v>
      </c>
      <c r="E56" s="9">
        <f t="shared" si="1"/>
        <v>0</v>
      </c>
    </row>
    <row r="57" spans="1:5" ht="13.9" customHeight="1" x14ac:dyDescent="0.25">
      <c r="A57" s="10" t="s">
        <v>62</v>
      </c>
      <c r="B57" s="8" t="s">
        <v>6</v>
      </c>
      <c r="C57" s="9"/>
      <c r="D57" s="8">
        <v>5</v>
      </c>
      <c r="E57" s="9">
        <f t="shared" si="1"/>
        <v>0</v>
      </c>
    </row>
    <row r="58" spans="1:5" ht="13.9" customHeight="1" x14ac:dyDescent="0.25">
      <c r="A58" s="10" t="s">
        <v>63</v>
      </c>
      <c r="B58" s="8" t="s">
        <v>6</v>
      </c>
      <c r="C58" s="9"/>
      <c r="D58" s="8">
        <v>16</v>
      </c>
      <c r="E58" s="9">
        <f t="shared" si="1"/>
        <v>0</v>
      </c>
    </row>
    <row r="59" spans="1:5" ht="13.9" customHeight="1" x14ac:dyDescent="0.25">
      <c r="A59" s="10" t="s">
        <v>64</v>
      </c>
      <c r="B59" s="8" t="s">
        <v>11</v>
      </c>
      <c r="C59" s="9"/>
      <c r="D59" s="8">
        <v>2</v>
      </c>
      <c r="E59" s="9">
        <f t="shared" si="1"/>
        <v>0</v>
      </c>
    </row>
    <row r="60" spans="1:5" ht="13.9" customHeight="1" x14ac:dyDescent="0.25">
      <c r="A60" s="10" t="s">
        <v>65</v>
      </c>
      <c r="B60" s="8" t="s">
        <v>11</v>
      </c>
      <c r="C60" s="9"/>
      <c r="D60" s="8">
        <v>1</v>
      </c>
      <c r="E60" s="9">
        <f t="shared" si="1"/>
        <v>0</v>
      </c>
    </row>
    <row r="61" spans="1:5" ht="13.9" customHeight="1" x14ac:dyDescent="0.25">
      <c r="A61" s="10" t="s">
        <v>66</v>
      </c>
      <c r="B61" s="8" t="s">
        <v>11</v>
      </c>
      <c r="C61" s="9"/>
      <c r="D61" s="8">
        <v>1</v>
      </c>
      <c r="E61" s="9">
        <f t="shared" si="1"/>
        <v>0</v>
      </c>
    </row>
    <row r="62" spans="1:5" ht="13.9" customHeight="1" x14ac:dyDescent="0.25">
      <c r="A62" s="10" t="s">
        <v>67</v>
      </c>
      <c r="B62" s="8" t="s">
        <v>11</v>
      </c>
      <c r="C62" s="9"/>
      <c r="D62" s="8">
        <v>1</v>
      </c>
      <c r="E62" s="9">
        <f t="shared" si="1"/>
        <v>0</v>
      </c>
    </row>
    <row r="63" spans="1:5" ht="13.9" customHeight="1" x14ac:dyDescent="0.25">
      <c r="A63" s="10" t="s">
        <v>68</v>
      </c>
      <c r="B63" s="8" t="s">
        <v>11</v>
      </c>
      <c r="C63" s="9"/>
      <c r="D63" s="8">
        <v>7</v>
      </c>
      <c r="E63" s="9">
        <f t="shared" si="1"/>
        <v>0</v>
      </c>
    </row>
    <row r="64" spans="1:5" ht="13.9" customHeight="1" x14ac:dyDescent="0.25">
      <c r="A64" s="10" t="s">
        <v>69</v>
      </c>
      <c r="B64" s="8" t="s">
        <v>11</v>
      </c>
      <c r="C64" s="9"/>
      <c r="D64" s="8">
        <v>10</v>
      </c>
      <c r="E64" s="9">
        <f t="shared" si="1"/>
        <v>0</v>
      </c>
    </row>
    <row r="65" spans="1:5" ht="13.9" customHeight="1" x14ac:dyDescent="0.25">
      <c r="A65" s="10" t="s">
        <v>70</v>
      </c>
      <c r="B65" s="8" t="s">
        <v>11</v>
      </c>
      <c r="C65" s="9"/>
      <c r="D65" s="8">
        <v>11</v>
      </c>
      <c r="E65" s="9">
        <f t="shared" si="1"/>
        <v>0</v>
      </c>
    </row>
    <row r="66" spans="1:5" ht="13.9" customHeight="1" x14ac:dyDescent="0.25">
      <c r="A66" s="10" t="s">
        <v>71</v>
      </c>
      <c r="B66" s="8" t="s">
        <v>11</v>
      </c>
      <c r="C66" s="9"/>
      <c r="D66" s="8">
        <v>2</v>
      </c>
      <c r="E66" s="9">
        <f t="shared" si="1"/>
        <v>0</v>
      </c>
    </row>
    <row r="67" spans="1:5" ht="13.9" customHeight="1" x14ac:dyDescent="0.25">
      <c r="A67" s="10" t="s">
        <v>72</v>
      </c>
      <c r="B67" s="8" t="s">
        <v>6</v>
      </c>
      <c r="C67" s="9"/>
      <c r="D67" s="8">
        <v>20</v>
      </c>
      <c r="E67" s="9">
        <f t="shared" ref="E67:E98" si="2">SUM(C67*D67)</f>
        <v>0</v>
      </c>
    </row>
    <row r="68" spans="1:5" ht="13.9" customHeight="1" x14ac:dyDescent="0.25">
      <c r="A68" s="10" t="s">
        <v>73</v>
      </c>
      <c r="B68" s="8" t="s">
        <v>6</v>
      </c>
      <c r="C68" s="9"/>
      <c r="D68" s="8">
        <v>10</v>
      </c>
      <c r="E68" s="9">
        <f t="shared" si="2"/>
        <v>0</v>
      </c>
    </row>
    <row r="69" spans="1:5" ht="13.9" customHeight="1" x14ac:dyDescent="0.25">
      <c r="A69" s="10" t="s">
        <v>74</v>
      </c>
      <c r="B69" s="8" t="s">
        <v>6</v>
      </c>
      <c r="C69" s="9"/>
      <c r="D69" s="8">
        <v>10</v>
      </c>
      <c r="E69" s="9">
        <f t="shared" si="2"/>
        <v>0</v>
      </c>
    </row>
    <row r="70" spans="1:5" ht="13.9" customHeight="1" x14ac:dyDescent="0.25">
      <c r="A70" s="10" t="s">
        <v>75</v>
      </c>
      <c r="B70" s="8" t="s">
        <v>6</v>
      </c>
      <c r="C70" s="9"/>
      <c r="D70" s="8">
        <v>10</v>
      </c>
      <c r="E70" s="9">
        <f t="shared" si="2"/>
        <v>0</v>
      </c>
    </row>
    <row r="71" spans="1:5" ht="13.9" customHeight="1" x14ac:dyDescent="0.25">
      <c r="A71" s="10" t="s">
        <v>76</v>
      </c>
      <c r="B71" s="8" t="s">
        <v>6</v>
      </c>
      <c r="C71" s="9"/>
      <c r="D71" s="8">
        <v>20</v>
      </c>
      <c r="E71" s="9">
        <f t="shared" si="2"/>
        <v>0</v>
      </c>
    </row>
    <row r="72" spans="1:5" ht="13.9" customHeight="1" x14ac:dyDescent="0.25">
      <c r="A72" s="10" t="s">
        <v>77</v>
      </c>
      <c r="B72" s="8" t="s">
        <v>6</v>
      </c>
      <c r="C72" s="9"/>
      <c r="D72" s="8">
        <v>3</v>
      </c>
      <c r="E72" s="9">
        <f t="shared" si="2"/>
        <v>0</v>
      </c>
    </row>
    <row r="73" spans="1:5" ht="13.9" customHeight="1" x14ac:dyDescent="0.25">
      <c r="A73" s="10" t="s">
        <v>78</v>
      </c>
      <c r="B73" s="8" t="s">
        <v>6</v>
      </c>
      <c r="C73" s="9"/>
      <c r="D73" s="8">
        <v>16</v>
      </c>
      <c r="E73" s="9">
        <f t="shared" si="2"/>
        <v>0</v>
      </c>
    </row>
    <row r="74" spans="1:5" ht="13.9" customHeight="1" x14ac:dyDescent="0.25">
      <c r="A74" s="10" t="s">
        <v>79</v>
      </c>
      <c r="B74" s="8" t="s">
        <v>6</v>
      </c>
      <c r="C74" s="9"/>
      <c r="D74" s="8">
        <v>10</v>
      </c>
      <c r="E74" s="9">
        <f t="shared" si="2"/>
        <v>0</v>
      </c>
    </row>
    <row r="75" spans="1:5" ht="13.9" customHeight="1" x14ac:dyDescent="0.25">
      <c r="A75" s="10" t="s">
        <v>80</v>
      </c>
      <c r="B75" s="8" t="s">
        <v>6</v>
      </c>
      <c r="C75" s="9"/>
      <c r="D75" s="8">
        <v>2</v>
      </c>
      <c r="E75" s="9">
        <f t="shared" si="2"/>
        <v>0</v>
      </c>
    </row>
    <row r="76" spans="1:5" ht="13.9" customHeight="1" x14ac:dyDescent="0.25">
      <c r="A76" s="12" t="s">
        <v>81</v>
      </c>
      <c r="B76" s="8" t="s">
        <v>6</v>
      </c>
      <c r="C76" s="9"/>
      <c r="D76" s="8">
        <v>2</v>
      </c>
      <c r="E76" s="9">
        <f t="shared" si="2"/>
        <v>0</v>
      </c>
    </row>
    <row r="77" spans="1:5" ht="13.9" customHeight="1" x14ac:dyDescent="0.25">
      <c r="A77" s="10" t="s">
        <v>82</v>
      </c>
      <c r="B77" s="8" t="s">
        <v>6</v>
      </c>
      <c r="C77" s="9"/>
      <c r="D77" s="8">
        <v>5</v>
      </c>
      <c r="E77" s="9">
        <f t="shared" si="2"/>
        <v>0</v>
      </c>
    </row>
    <row r="78" spans="1:5" ht="13.9" customHeight="1" x14ac:dyDescent="0.25">
      <c r="A78" s="10" t="s">
        <v>83</v>
      </c>
      <c r="B78" s="8" t="s">
        <v>6</v>
      </c>
      <c r="C78" s="9"/>
      <c r="D78" s="8">
        <v>17</v>
      </c>
      <c r="E78" s="9">
        <f t="shared" si="2"/>
        <v>0</v>
      </c>
    </row>
    <row r="79" spans="1:5" ht="13.9" customHeight="1" x14ac:dyDescent="0.25">
      <c r="A79" s="10" t="s">
        <v>84</v>
      </c>
      <c r="B79" s="8" t="s">
        <v>6</v>
      </c>
      <c r="C79" s="9"/>
      <c r="D79" s="8">
        <v>4</v>
      </c>
      <c r="E79" s="9">
        <f t="shared" si="2"/>
        <v>0</v>
      </c>
    </row>
    <row r="80" spans="1:5" ht="13.9" customHeight="1" x14ac:dyDescent="0.25">
      <c r="A80" s="10" t="s">
        <v>85</v>
      </c>
      <c r="B80" s="8" t="s">
        <v>6</v>
      </c>
      <c r="C80" s="9"/>
      <c r="D80" s="8">
        <v>4</v>
      </c>
      <c r="E80" s="9">
        <f t="shared" si="2"/>
        <v>0</v>
      </c>
    </row>
    <row r="81" spans="1:5" ht="13.9" customHeight="1" x14ac:dyDescent="0.25">
      <c r="A81" s="10" t="s">
        <v>86</v>
      </c>
      <c r="B81" s="8" t="s">
        <v>6</v>
      </c>
      <c r="C81" s="9"/>
      <c r="D81" s="8">
        <v>21</v>
      </c>
      <c r="E81" s="9">
        <f t="shared" si="2"/>
        <v>0</v>
      </c>
    </row>
    <row r="82" spans="1:5" ht="13.9" customHeight="1" x14ac:dyDescent="0.25">
      <c r="A82" s="10" t="s">
        <v>87</v>
      </c>
      <c r="B82" s="8" t="s">
        <v>6</v>
      </c>
      <c r="C82" s="9"/>
      <c r="D82" s="8">
        <v>6</v>
      </c>
      <c r="E82" s="9">
        <f t="shared" si="2"/>
        <v>0</v>
      </c>
    </row>
    <row r="83" spans="1:5" ht="13.9" customHeight="1" x14ac:dyDescent="0.25">
      <c r="A83" s="10" t="s">
        <v>88</v>
      </c>
      <c r="B83" s="8" t="s">
        <v>6</v>
      </c>
      <c r="C83" s="9"/>
      <c r="D83" s="8">
        <v>2</v>
      </c>
      <c r="E83" s="9">
        <f t="shared" si="2"/>
        <v>0</v>
      </c>
    </row>
    <row r="84" spans="1:5" ht="13.9" customHeight="1" x14ac:dyDescent="0.25">
      <c r="A84" s="10" t="s">
        <v>89</v>
      </c>
      <c r="B84" s="8" t="s">
        <v>6</v>
      </c>
      <c r="C84" s="9"/>
      <c r="D84" s="8">
        <v>15</v>
      </c>
      <c r="E84" s="9">
        <f t="shared" si="2"/>
        <v>0</v>
      </c>
    </row>
    <row r="85" spans="1:5" ht="13.9" customHeight="1" x14ac:dyDescent="0.25">
      <c r="A85" s="10" t="s">
        <v>90</v>
      </c>
      <c r="B85" s="8" t="s">
        <v>6</v>
      </c>
      <c r="C85" s="9"/>
      <c r="D85" s="8">
        <v>6</v>
      </c>
      <c r="E85" s="9">
        <f t="shared" si="2"/>
        <v>0</v>
      </c>
    </row>
    <row r="86" spans="1:5" ht="13.9" customHeight="1" x14ac:dyDescent="0.25">
      <c r="A86" s="10" t="s">
        <v>91</v>
      </c>
      <c r="B86" s="8" t="s">
        <v>11</v>
      </c>
      <c r="C86" s="9"/>
      <c r="D86" s="8">
        <v>10</v>
      </c>
      <c r="E86" s="9">
        <f t="shared" si="2"/>
        <v>0</v>
      </c>
    </row>
    <row r="87" spans="1:5" ht="13.9" customHeight="1" x14ac:dyDescent="0.25">
      <c r="A87" s="10" t="s">
        <v>92</v>
      </c>
      <c r="B87" s="8" t="s">
        <v>11</v>
      </c>
      <c r="C87" s="9"/>
      <c r="D87" s="8">
        <v>2</v>
      </c>
      <c r="E87" s="9">
        <f t="shared" si="2"/>
        <v>0</v>
      </c>
    </row>
    <row r="88" spans="1:5" ht="13.9" customHeight="1" x14ac:dyDescent="0.25">
      <c r="A88" s="10" t="s">
        <v>93</v>
      </c>
      <c r="B88" s="8" t="s">
        <v>6</v>
      </c>
      <c r="C88" s="9"/>
      <c r="D88" s="8">
        <v>12</v>
      </c>
      <c r="E88" s="9">
        <f t="shared" si="2"/>
        <v>0</v>
      </c>
    </row>
    <row r="89" spans="1:5" ht="13.9" customHeight="1" x14ac:dyDescent="0.25">
      <c r="A89" s="10" t="s">
        <v>94</v>
      </c>
      <c r="B89" s="8" t="s">
        <v>11</v>
      </c>
      <c r="C89" s="9"/>
      <c r="D89" s="8">
        <v>1</v>
      </c>
      <c r="E89" s="9">
        <f t="shared" si="2"/>
        <v>0</v>
      </c>
    </row>
    <row r="90" spans="1:5" ht="13.9" customHeight="1" x14ac:dyDescent="0.25">
      <c r="A90" s="10" t="s">
        <v>95</v>
      </c>
      <c r="B90" s="8" t="s">
        <v>11</v>
      </c>
      <c r="C90" s="9"/>
      <c r="D90" s="8">
        <v>1</v>
      </c>
      <c r="E90" s="9">
        <f t="shared" si="2"/>
        <v>0</v>
      </c>
    </row>
    <row r="91" spans="1:5" ht="13.9" customHeight="1" x14ac:dyDescent="0.25">
      <c r="A91" s="10" t="s">
        <v>96</v>
      </c>
      <c r="B91" s="8" t="s">
        <v>11</v>
      </c>
      <c r="C91" s="9"/>
      <c r="D91" s="8">
        <v>3</v>
      </c>
      <c r="E91" s="9">
        <f t="shared" si="2"/>
        <v>0</v>
      </c>
    </row>
    <row r="92" spans="1:5" ht="13.9" customHeight="1" x14ac:dyDescent="0.25">
      <c r="A92" s="10" t="s">
        <v>97</v>
      </c>
      <c r="B92" s="8" t="s">
        <v>11</v>
      </c>
      <c r="C92" s="9"/>
      <c r="D92" s="8">
        <v>4</v>
      </c>
      <c r="E92" s="9">
        <f t="shared" si="2"/>
        <v>0</v>
      </c>
    </row>
    <row r="93" spans="1:5" ht="13.9" customHeight="1" x14ac:dyDescent="0.25">
      <c r="A93" s="10" t="s">
        <v>98</v>
      </c>
      <c r="B93" s="8" t="s">
        <v>11</v>
      </c>
      <c r="C93" s="9"/>
      <c r="D93" s="8">
        <v>3</v>
      </c>
      <c r="E93" s="9">
        <f t="shared" si="2"/>
        <v>0</v>
      </c>
    </row>
    <row r="94" spans="1:5" ht="13.9" customHeight="1" x14ac:dyDescent="0.25">
      <c r="A94" s="10" t="s">
        <v>99</v>
      </c>
      <c r="B94" s="8" t="s">
        <v>11</v>
      </c>
      <c r="C94" s="9"/>
      <c r="D94" s="8">
        <v>2</v>
      </c>
      <c r="E94" s="9">
        <f t="shared" si="2"/>
        <v>0</v>
      </c>
    </row>
    <row r="95" spans="1:5" ht="13.9" customHeight="1" x14ac:dyDescent="0.25">
      <c r="A95" s="10" t="s">
        <v>100</v>
      </c>
      <c r="B95" s="8" t="s">
        <v>11</v>
      </c>
      <c r="C95" s="9"/>
      <c r="D95" s="8">
        <v>1</v>
      </c>
      <c r="E95" s="9">
        <f t="shared" si="2"/>
        <v>0</v>
      </c>
    </row>
    <row r="96" spans="1:5" ht="13.9" customHeight="1" x14ac:dyDescent="0.25">
      <c r="A96" s="10" t="s">
        <v>101</v>
      </c>
      <c r="B96" s="8" t="s">
        <v>6</v>
      </c>
      <c r="C96" s="9"/>
      <c r="D96" s="8">
        <v>20</v>
      </c>
      <c r="E96" s="9">
        <f t="shared" si="2"/>
        <v>0</v>
      </c>
    </row>
    <row r="97" spans="1:5" ht="13.9" customHeight="1" x14ac:dyDescent="0.25">
      <c r="A97" s="10" t="s">
        <v>102</v>
      </c>
      <c r="B97" s="8" t="s">
        <v>6</v>
      </c>
      <c r="C97" s="9"/>
      <c r="D97" s="8">
        <v>16</v>
      </c>
      <c r="E97" s="9">
        <f t="shared" si="2"/>
        <v>0</v>
      </c>
    </row>
    <row r="98" spans="1:5" ht="13.9" customHeight="1" x14ac:dyDescent="0.25">
      <c r="A98" s="10" t="s">
        <v>103</v>
      </c>
      <c r="B98" s="8" t="s">
        <v>6</v>
      </c>
      <c r="C98" s="9"/>
      <c r="D98" s="8">
        <v>22</v>
      </c>
      <c r="E98" s="9">
        <f t="shared" si="2"/>
        <v>0</v>
      </c>
    </row>
    <row r="99" spans="1:5" ht="13.9" customHeight="1" x14ac:dyDescent="0.25">
      <c r="A99" s="10" t="s">
        <v>104</v>
      </c>
      <c r="B99" s="8" t="s">
        <v>6</v>
      </c>
      <c r="C99" s="9"/>
      <c r="D99" s="8">
        <v>2</v>
      </c>
      <c r="E99" s="9">
        <f t="shared" ref="E99:E130" si="3">SUM(C99*D99)</f>
        <v>0</v>
      </c>
    </row>
    <row r="100" spans="1:5" ht="13.9" customHeight="1" x14ac:dyDescent="0.25">
      <c r="A100" s="10" t="s">
        <v>105</v>
      </c>
      <c r="B100" s="8" t="s">
        <v>6</v>
      </c>
      <c r="C100" s="9"/>
      <c r="D100" s="8">
        <v>2</v>
      </c>
      <c r="E100" s="9">
        <f t="shared" si="3"/>
        <v>0</v>
      </c>
    </row>
    <row r="101" spans="1:5" ht="13.9" customHeight="1" x14ac:dyDescent="0.25">
      <c r="A101" s="10" t="s">
        <v>106</v>
      </c>
      <c r="B101" s="8" t="s">
        <v>6</v>
      </c>
      <c r="C101" s="9"/>
      <c r="D101" s="8">
        <v>4</v>
      </c>
      <c r="E101" s="9">
        <f t="shared" si="3"/>
        <v>0</v>
      </c>
    </row>
    <row r="102" spans="1:5" ht="13.9" customHeight="1" x14ac:dyDescent="0.25">
      <c r="A102" s="10" t="s">
        <v>107</v>
      </c>
      <c r="B102" s="8" t="s">
        <v>6</v>
      </c>
      <c r="C102" s="9"/>
      <c r="D102" s="8">
        <v>2</v>
      </c>
      <c r="E102" s="9">
        <f t="shared" si="3"/>
        <v>0</v>
      </c>
    </row>
    <row r="103" spans="1:5" ht="13.9" customHeight="1" x14ac:dyDescent="0.25">
      <c r="A103" s="10" t="s">
        <v>108</v>
      </c>
      <c r="B103" s="8" t="s">
        <v>6</v>
      </c>
      <c r="C103" s="9"/>
      <c r="D103" s="8">
        <v>2</v>
      </c>
      <c r="E103" s="9">
        <f t="shared" si="3"/>
        <v>0</v>
      </c>
    </row>
    <row r="104" spans="1:5" ht="13.9" customHeight="1" x14ac:dyDescent="0.25">
      <c r="A104" s="10" t="s">
        <v>109</v>
      </c>
      <c r="B104" s="8" t="s">
        <v>27</v>
      </c>
      <c r="C104" s="9"/>
      <c r="D104" s="8">
        <v>2</v>
      </c>
      <c r="E104" s="9">
        <f t="shared" si="3"/>
        <v>0</v>
      </c>
    </row>
    <row r="105" spans="1:5" ht="13.9" customHeight="1" x14ac:dyDescent="0.25">
      <c r="A105" s="10" t="s">
        <v>110</v>
      </c>
      <c r="B105" s="8" t="s">
        <v>6</v>
      </c>
      <c r="C105" s="9"/>
      <c r="D105" s="8">
        <v>4</v>
      </c>
      <c r="E105" s="9">
        <f t="shared" si="3"/>
        <v>0</v>
      </c>
    </row>
    <row r="106" spans="1:5" ht="13.9" customHeight="1" x14ac:dyDescent="0.25">
      <c r="A106" s="10" t="s">
        <v>111</v>
      </c>
      <c r="B106" s="8" t="s">
        <v>6</v>
      </c>
      <c r="C106" s="9"/>
      <c r="D106" s="8">
        <v>2</v>
      </c>
      <c r="E106" s="9">
        <f t="shared" si="3"/>
        <v>0</v>
      </c>
    </row>
    <row r="107" spans="1:5" ht="13.9" customHeight="1" x14ac:dyDescent="0.25">
      <c r="A107" s="10" t="s">
        <v>112</v>
      </c>
      <c r="B107" s="8" t="s">
        <v>6</v>
      </c>
      <c r="C107" s="9"/>
      <c r="D107" s="8">
        <v>2</v>
      </c>
      <c r="E107" s="9">
        <f t="shared" si="3"/>
        <v>0</v>
      </c>
    </row>
    <row r="108" spans="1:5" ht="13.9" customHeight="1" x14ac:dyDescent="0.25">
      <c r="A108" s="10" t="s">
        <v>113</v>
      </c>
      <c r="B108" s="8" t="s">
        <v>6</v>
      </c>
      <c r="C108" s="9"/>
      <c r="D108" s="8">
        <v>2</v>
      </c>
      <c r="E108" s="9">
        <f t="shared" si="3"/>
        <v>0</v>
      </c>
    </row>
    <row r="109" spans="1:5" ht="13.9" customHeight="1" x14ac:dyDescent="0.25">
      <c r="A109" s="10" t="s">
        <v>114</v>
      </c>
      <c r="B109" s="8" t="s">
        <v>6</v>
      </c>
      <c r="C109" s="9"/>
      <c r="D109" s="8">
        <v>2</v>
      </c>
      <c r="E109" s="9">
        <f t="shared" si="3"/>
        <v>0</v>
      </c>
    </row>
    <row r="110" spans="1:5" ht="13.9" customHeight="1" x14ac:dyDescent="0.25">
      <c r="A110" s="10" t="s">
        <v>115</v>
      </c>
      <c r="B110" s="8" t="s">
        <v>6</v>
      </c>
      <c r="C110" s="9"/>
      <c r="D110" s="8">
        <v>27</v>
      </c>
      <c r="E110" s="9">
        <f t="shared" si="3"/>
        <v>0</v>
      </c>
    </row>
    <row r="111" spans="1:5" ht="13.9" customHeight="1" x14ac:dyDescent="0.25">
      <c r="A111" s="10" t="s">
        <v>116</v>
      </c>
      <c r="B111" s="8" t="s">
        <v>6</v>
      </c>
      <c r="C111" s="9"/>
      <c r="D111" s="8">
        <v>5</v>
      </c>
      <c r="E111" s="9">
        <f t="shared" si="3"/>
        <v>0</v>
      </c>
    </row>
    <row r="112" spans="1:5" ht="13.9" customHeight="1" x14ac:dyDescent="0.25">
      <c r="A112" s="10" t="s">
        <v>117</v>
      </c>
      <c r="B112" s="13" t="s">
        <v>11</v>
      </c>
      <c r="C112" s="9"/>
      <c r="D112" s="8">
        <v>12</v>
      </c>
      <c r="E112" s="9">
        <f t="shared" si="3"/>
        <v>0</v>
      </c>
    </row>
    <row r="113" spans="1:7" ht="13.9" customHeight="1" x14ac:dyDescent="0.25">
      <c r="A113" s="10" t="s">
        <v>118</v>
      </c>
      <c r="B113" s="8" t="s">
        <v>11</v>
      </c>
      <c r="C113" s="9"/>
      <c r="D113" s="8">
        <v>2</v>
      </c>
      <c r="E113" s="9">
        <f t="shared" si="3"/>
        <v>0</v>
      </c>
    </row>
    <row r="114" spans="1:7" ht="13.9" customHeight="1" x14ac:dyDescent="0.25">
      <c r="A114" s="10" t="s">
        <v>119</v>
      </c>
      <c r="B114" s="8" t="s">
        <v>11</v>
      </c>
      <c r="C114" s="9"/>
      <c r="D114" s="8">
        <v>2</v>
      </c>
      <c r="E114" s="9">
        <f t="shared" si="3"/>
        <v>0</v>
      </c>
    </row>
    <row r="115" spans="1:7" ht="13.9" customHeight="1" x14ac:dyDescent="0.25">
      <c r="A115" s="10" t="s">
        <v>120</v>
      </c>
      <c r="B115" s="8" t="s">
        <v>11</v>
      </c>
      <c r="C115" s="9"/>
      <c r="D115" s="8">
        <v>20</v>
      </c>
      <c r="E115" s="9">
        <f t="shared" si="3"/>
        <v>0</v>
      </c>
    </row>
    <row r="116" spans="1:7" ht="13.9" customHeight="1" x14ac:dyDescent="0.25">
      <c r="A116" s="10" t="s">
        <v>121</v>
      </c>
      <c r="B116" s="8" t="s">
        <v>11</v>
      </c>
      <c r="C116" s="9"/>
      <c r="D116" s="8">
        <v>10</v>
      </c>
      <c r="E116" s="9">
        <f t="shared" si="3"/>
        <v>0</v>
      </c>
    </row>
    <row r="117" spans="1:7" ht="13.9" customHeight="1" x14ac:dyDescent="0.25">
      <c r="A117" s="10" t="s">
        <v>122</v>
      </c>
      <c r="B117" s="8" t="s">
        <v>6</v>
      </c>
      <c r="C117" s="9"/>
      <c r="D117" s="8">
        <v>2</v>
      </c>
      <c r="E117" s="9">
        <f t="shared" si="3"/>
        <v>0</v>
      </c>
    </row>
    <row r="118" spans="1:7" ht="13.9" customHeight="1" x14ac:dyDescent="0.25">
      <c r="A118" s="10" t="s">
        <v>123</v>
      </c>
      <c r="B118" s="8" t="s">
        <v>6</v>
      </c>
      <c r="C118" s="9"/>
      <c r="D118" s="8">
        <v>10</v>
      </c>
      <c r="E118" s="9">
        <f t="shared" si="3"/>
        <v>0</v>
      </c>
    </row>
    <row r="119" spans="1:7" ht="15" customHeight="1" x14ac:dyDescent="0.25">
      <c r="A119" s="10" t="s">
        <v>124</v>
      </c>
      <c r="B119" s="8" t="s">
        <v>6</v>
      </c>
      <c r="C119" s="9"/>
      <c r="D119" s="8">
        <v>450</v>
      </c>
      <c r="E119" s="9">
        <f t="shared" si="3"/>
        <v>0</v>
      </c>
      <c r="F119" s="3"/>
      <c r="G119" s="3"/>
    </row>
    <row r="120" spans="1:7" x14ac:dyDescent="0.25">
      <c r="A120" s="10" t="s">
        <v>125</v>
      </c>
      <c r="B120" s="8" t="s">
        <v>6</v>
      </c>
      <c r="C120" s="9"/>
      <c r="D120" s="8">
        <v>10</v>
      </c>
      <c r="E120" s="9">
        <f t="shared" si="3"/>
        <v>0</v>
      </c>
      <c r="F120" s="3"/>
      <c r="G120" s="3"/>
    </row>
    <row r="121" spans="1:7" ht="15" customHeight="1" x14ac:dyDescent="0.25">
      <c r="A121" s="10" t="s">
        <v>126</v>
      </c>
      <c r="B121" s="8" t="s">
        <v>6</v>
      </c>
      <c r="C121" s="9"/>
      <c r="D121" s="8">
        <v>12</v>
      </c>
      <c r="E121" s="9">
        <f t="shared" si="3"/>
        <v>0</v>
      </c>
      <c r="F121" s="3"/>
      <c r="G121" s="3"/>
    </row>
    <row r="122" spans="1:7" ht="15" customHeight="1" x14ac:dyDescent="0.25">
      <c r="A122" s="10" t="s">
        <v>127</v>
      </c>
      <c r="B122" s="8" t="s">
        <v>6</v>
      </c>
      <c r="C122" s="9"/>
      <c r="D122" s="8">
        <v>60</v>
      </c>
      <c r="E122" s="9">
        <f t="shared" si="3"/>
        <v>0</v>
      </c>
      <c r="F122" s="3"/>
      <c r="G122" s="3"/>
    </row>
    <row r="123" spans="1:7" ht="15" customHeight="1" x14ac:dyDescent="0.25">
      <c r="A123" s="10" t="s">
        <v>128</v>
      </c>
      <c r="B123" s="8" t="s">
        <v>6</v>
      </c>
      <c r="C123" s="9"/>
      <c r="D123" s="8">
        <v>140</v>
      </c>
      <c r="E123" s="9">
        <f t="shared" si="3"/>
        <v>0</v>
      </c>
      <c r="F123" s="3"/>
      <c r="G123" s="3"/>
    </row>
    <row r="124" spans="1:7" ht="15" customHeight="1" x14ac:dyDescent="0.25">
      <c r="A124" s="10" t="s">
        <v>129</v>
      </c>
      <c r="B124" s="8" t="s">
        <v>6</v>
      </c>
      <c r="C124" s="9"/>
      <c r="D124" s="8">
        <v>12</v>
      </c>
      <c r="E124" s="9">
        <f t="shared" si="3"/>
        <v>0</v>
      </c>
      <c r="F124" s="3"/>
      <c r="G124" s="3"/>
    </row>
    <row r="125" spans="1:7" ht="15" customHeight="1" x14ac:dyDescent="0.25">
      <c r="A125" s="10" t="s">
        <v>130</v>
      </c>
      <c r="B125" s="8" t="s">
        <v>6</v>
      </c>
      <c r="C125" s="9"/>
      <c r="D125" s="8">
        <v>20</v>
      </c>
      <c r="E125" s="9">
        <f t="shared" si="3"/>
        <v>0</v>
      </c>
      <c r="F125" s="3"/>
      <c r="G125" s="3"/>
    </row>
    <row r="126" spans="1:7" ht="13.9" customHeight="1" x14ac:dyDescent="0.25">
      <c r="A126" s="10" t="s">
        <v>131</v>
      </c>
      <c r="B126" s="8" t="s">
        <v>6</v>
      </c>
      <c r="C126" s="9"/>
      <c r="D126" s="8">
        <v>10</v>
      </c>
      <c r="E126" s="9">
        <f t="shared" si="3"/>
        <v>0</v>
      </c>
      <c r="F126" s="3"/>
    </row>
    <row r="127" spans="1:7" ht="13.9" customHeight="1" x14ac:dyDescent="0.25">
      <c r="A127" s="10" t="s">
        <v>132</v>
      </c>
      <c r="B127" s="8" t="s">
        <v>6</v>
      </c>
      <c r="C127" s="9"/>
      <c r="D127" s="8">
        <v>17</v>
      </c>
      <c r="E127" s="9">
        <f t="shared" si="3"/>
        <v>0</v>
      </c>
      <c r="F127" s="3"/>
    </row>
    <row r="128" spans="1:7" ht="13.9" customHeight="1" x14ac:dyDescent="0.25">
      <c r="A128" s="10" t="s">
        <v>133</v>
      </c>
      <c r="B128" s="8" t="s">
        <v>6</v>
      </c>
      <c r="C128" s="9"/>
      <c r="D128" s="8">
        <v>40</v>
      </c>
      <c r="E128" s="9">
        <f t="shared" si="3"/>
        <v>0</v>
      </c>
      <c r="F128" s="3"/>
    </row>
    <row r="129" spans="1:7" ht="13.9" customHeight="1" x14ac:dyDescent="0.25">
      <c r="A129" s="10" t="s">
        <v>134</v>
      </c>
      <c r="B129" s="8" t="s">
        <v>6</v>
      </c>
      <c r="C129" s="9"/>
      <c r="D129" s="8">
        <v>10</v>
      </c>
      <c r="E129" s="9">
        <f t="shared" si="3"/>
        <v>0</v>
      </c>
      <c r="F129" s="3"/>
    </row>
    <row r="130" spans="1:7" ht="13.9" customHeight="1" x14ac:dyDescent="0.25">
      <c r="A130" s="10" t="s">
        <v>135</v>
      </c>
      <c r="B130" s="8" t="s">
        <v>6</v>
      </c>
      <c r="C130" s="9"/>
      <c r="D130" s="8">
        <v>15</v>
      </c>
      <c r="E130" s="9">
        <f t="shared" si="3"/>
        <v>0</v>
      </c>
      <c r="F130" s="3"/>
    </row>
    <row r="131" spans="1:7" ht="13.9" customHeight="1" x14ac:dyDescent="0.25">
      <c r="A131" s="10" t="s">
        <v>136</v>
      </c>
      <c r="B131" s="8" t="s">
        <v>137</v>
      </c>
      <c r="C131" s="9"/>
      <c r="D131" s="8">
        <v>1</v>
      </c>
      <c r="E131" s="9">
        <f t="shared" ref="E131:E148" si="4">SUM(C131*D131)</f>
        <v>0</v>
      </c>
      <c r="F131" s="3"/>
    </row>
    <row r="132" spans="1:7" ht="13.9" customHeight="1" x14ac:dyDescent="0.25">
      <c r="A132" s="10" t="s">
        <v>138</v>
      </c>
      <c r="B132" s="8" t="s">
        <v>6</v>
      </c>
      <c r="C132" s="9"/>
      <c r="D132" s="8">
        <v>1</v>
      </c>
      <c r="E132" s="9">
        <f t="shared" si="4"/>
        <v>0</v>
      </c>
      <c r="F132" s="3"/>
    </row>
    <row r="133" spans="1:7" ht="13.9" customHeight="1" x14ac:dyDescent="0.25">
      <c r="A133" s="10" t="s">
        <v>139</v>
      </c>
      <c r="B133" s="8" t="s">
        <v>6</v>
      </c>
      <c r="C133" s="9"/>
      <c r="D133" s="8">
        <v>2</v>
      </c>
      <c r="E133" s="9">
        <f t="shared" si="4"/>
        <v>0</v>
      </c>
      <c r="F133" s="3"/>
    </row>
    <row r="134" spans="1:7" ht="13.9" customHeight="1" x14ac:dyDescent="0.25">
      <c r="A134" s="10" t="s">
        <v>140</v>
      </c>
      <c r="B134" s="8" t="s">
        <v>6</v>
      </c>
      <c r="C134" s="9"/>
      <c r="D134" s="8">
        <v>2</v>
      </c>
      <c r="E134" s="9">
        <f t="shared" si="4"/>
        <v>0</v>
      </c>
      <c r="F134" s="3"/>
      <c r="G134" s="3"/>
    </row>
    <row r="135" spans="1:7" ht="13.9" customHeight="1" x14ac:dyDescent="0.25">
      <c r="A135" s="10" t="s">
        <v>141</v>
      </c>
      <c r="B135" s="8" t="s">
        <v>6</v>
      </c>
      <c r="C135" s="9"/>
      <c r="D135" s="8">
        <v>2</v>
      </c>
      <c r="E135" s="9">
        <f t="shared" si="4"/>
        <v>0</v>
      </c>
      <c r="F135" s="3"/>
      <c r="G135" s="3"/>
    </row>
    <row r="136" spans="1:7" ht="13.9" customHeight="1" x14ac:dyDescent="0.25">
      <c r="A136" s="10" t="s">
        <v>142</v>
      </c>
      <c r="B136" s="8" t="s">
        <v>6</v>
      </c>
      <c r="C136" s="9"/>
      <c r="D136" s="8">
        <v>2</v>
      </c>
      <c r="E136" s="9">
        <f t="shared" si="4"/>
        <v>0</v>
      </c>
      <c r="F136" s="3"/>
      <c r="G136" s="3"/>
    </row>
    <row r="137" spans="1:7" ht="13.9" customHeight="1" x14ac:dyDescent="0.25">
      <c r="A137" s="10" t="s">
        <v>143</v>
      </c>
      <c r="B137" s="8" t="s">
        <v>6</v>
      </c>
      <c r="C137" s="9"/>
      <c r="D137" s="8">
        <v>1</v>
      </c>
      <c r="E137" s="9">
        <f t="shared" si="4"/>
        <v>0</v>
      </c>
      <c r="F137" s="3"/>
      <c r="G137" s="3"/>
    </row>
    <row r="138" spans="1:7" ht="13.9" customHeight="1" x14ac:dyDescent="0.25">
      <c r="A138" s="10" t="s">
        <v>144</v>
      </c>
      <c r="B138" s="8" t="s">
        <v>6</v>
      </c>
      <c r="C138" s="9"/>
      <c r="D138" s="8">
        <v>860</v>
      </c>
      <c r="E138" s="9">
        <f t="shared" si="4"/>
        <v>0</v>
      </c>
      <c r="F138" s="3"/>
      <c r="G138" s="3"/>
    </row>
    <row r="139" spans="1:7" ht="13.9" customHeight="1" x14ac:dyDescent="0.25">
      <c r="A139" s="10" t="s">
        <v>145</v>
      </c>
      <c r="B139" s="8" t="s">
        <v>6</v>
      </c>
      <c r="C139" s="9"/>
      <c r="D139" s="8">
        <v>200</v>
      </c>
      <c r="E139" s="9">
        <f t="shared" si="4"/>
        <v>0</v>
      </c>
      <c r="F139" s="3"/>
      <c r="G139" s="3"/>
    </row>
    <row r="140" spans="1:7" ht="13.9" customHeight="1" x14ac:dyDescent="0.25">
      <c r="A140" s="10" t="s">
        <v>146</v>
      </c>
      <c r="B140" s="8" t="s">
        <v>147</v>
      </c>
      <c r="C140" s="9"/>
      <c r="D140" s="8">
        <v>80</v>
      </c>
      <c r="E140" s="9">
        <f t="shared" si="4"/>
        <v>0</v>
      </c>
      <c r="F140" s="3"/>
      <c r="G140" s="3"/>
    </row>
    <row r="141" spans="1:7" ht="13.9" customHeight="1" x14ac:dyDescent="0.25">
      <c r="A141" s="10" t="s">
        <v>148</v>
      </c>
      <c r="B141" s="8" t="s">
        <v>27</v>
      </c>
      <c r="C141" s="9"/>
      <c r="D141" s="8">
        <v>2</v>
      </c>
      <c r="E141" s="9">
        <f t="shared" si="4"/>
        <v>0</v>
      </c>
      <c r="F141" s="3"/>
      <c r="G141" s="3"/>
    </row>
    <row r="142" spans="1:7" ht="13.9" customHeight="1" x14ac:dyDescent="0.25">
      <c r="A142" s="10" t="s">
        <v>149</v>
      </c>
      <c r="B142" s="8" t="s">
        <v>27</v>
      </c>
      <c r="C142" s="9"/>
      <c r="D142" s="8">
        <v>40</v>
      </c>
      <c r="E142" s="9">
        <f t="shared" si="4"/>
        <v>0</v>
      </c>
      <c r="F142" s="3"/>
      <c r="G142" s="3"/>
    </row>
    <row r="143" spans="1:7" ht="13.9" customHeight="1" x14ac:dyDescent="0.25">
      <c r="A143" s="10" t="s">
        <v>150</v>
      </c>
      <c r="B143" s="8" t="s">
        <v>27</v>
      </c>
      <c r="C143" s="9"/>
      <c r="D143" s="8">
        <v>1</v>
      </c>
      <c r="E143" s="9">
        <f t="shared" si="4"/>
        <v>0</v>
      </c>
      <c r="F143" s="3"/>
      <c r="G143" s="3"/>
    </row>
    <row r="144" spans="1:7" ht="13.9" customHeight="1" x14ac:dyDescent="0.25">
      <c r="A144" s="10" t="s">
        <v>151</v>
      </c>
      <c r="B144" s="8" t="s">
        <v>6</v>
      </c>
      <c r="C144" s="9"/>
      <c r="D144" s="8">
        <v>4</v>
      </c>
      <c r="E144" s="9">
        <f t="shared" si="4"/>
        <v>0</v>
      </c>
      <c r="F144" s="3"/>
      <c r="G144" s="3"/>
    </row>
    <row r="145" spans="1:7" ht="13.9" customHeight="1" x14ac:dyDescent="0.25">
      <c r="A145" s="10" t="s">
        <v>152</v>
      </c>
      <c r="B145" s="8" t="s">
        <v>6</v>
      </c>
      <c r="C145" s="9"/>
      <c r="D145" s="8">
        <v>7</v>
      </c>
      <c r="E145" s="9">
        <f t="shared" si="4"/>
        <v>0</v>
      </c>
      <c r="F145" s="3"/>
      <c r="G145" s="3"/>
    </row>
    <row r="146" spans="1:7" ht="13.9" customHeight="1" x14ac:dyDescent="0.25">
      <c r="A146" s="10" t="s">
        <v>153</v>
      </c>
      <c r="B146" s="8" t="s">
        <v>11</v>
      </c>
      <c r="C146" s="9"/>
      <c r="D146" s="8">
        <v>2</v>
      </c>
      <c r="E146" s="9">
        <f t="shared" si="4"/>
        <v>0</v>
      </c>
      <c r="F146" s="3"/>
      <c r="G146" s="3"/>
    </row>
    <row r="147" spans="1:7" ht="13.9" customHeight="1" x14ac:dyDescent="0.25">
      <c r="A147" s="10" t="s">
        <v>154</v>
      </c>
      <c r="B147" s="8" t="s">
        <v>6</v>
      </c>
      <c r="C147" s="9"/>
      <c r="D147" s="8">
        <v>5</v>
      </c>
      <c r="E147" s="9">
        <f t="shared" si="4"/>
        <v>0</v>
      </c>
      <c r="F147" s="3"/>
      <c r="G147" s="3"/>
    </row>
    <row r="148" spans="1:7" ht="13.9" customHeight="1" x14ac:dyDescent="0.25">
      <c r="A148" s="10" t="s">
        <v>155</v>
      </c>
      <c r="B148" s="8" t="s">
        <v>6</v>
      </c>
      <c r="C148" s="9"/>
      <c r="D148" s="8">
        <v>7</v>
      </c>
      <c r="E148" s="9">
        <f t="shared" si="4"/>
        <v>0</v>
      </c>
      <c r="F148" s="3"/>
      <c r="G148" s="3"/>
    </row>
    <row r="149" spans="1:7" ht="25.9" customHeight="1" x14ac:dyDescent="0.25">
      <c r="E149" s="14">
        <f>SUM(E3:E148)</f>
        <v>0</v>
      </c>
    </row>
  </sheetData>
  <printOptions horizontalCentered="1"/>
  <pageMargins left="0.70833333333333304" right="0.70833333333333304" top="1.5361111111111101" bottom="0.74861111111111101" header="0.31527777777777799" footer="0.31527777777777799"/>
  <pageSetup paperSize="9" scale="88" firstPageNumber="0" fitToHeight="0" orientation="portrait" horizontalDpi="300" verticalDpi="300" r:id="rId1"/>
  <headerFooter>
    <oddHeader>&amp;CZESTAWIENIE ASORTYMENTOWE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OPEC" ma:contentTypeID="0x0101000F0F25E995C1A742BC7F410666DE0F28003DC52ACBA1BA4A4386D070C6AA90EC41" ma:contentTypeVersion="0" ma:contentTypeDescription="" ma:contentTypeScope="" ma:versionID="0b06cef6222dfb3430a019616b41990a">
  <xsd:schema xmlns:xsd="http://www.w3.org/2001/XMLSchema" xmlns:xs="http://www.w3.org/2001/XMLSchema" xmlns:p="http://schemas.microsoft.com/office/2006/metadata/properties" xmlns:ns2="98b75994-3813-4452-82cd-2c958b12832c" targetNamespace="http://schemas.microsoft.com/office/2006/metadata/properties" ma:root="true" ma:fieldsID="4bf31f6c7f06dded64a8657b5b1fb494" ns2:_="">
    <xsd:import namespace="98b75994-3813-4452-82cd-2c958b12832c"/>
    <xsd:element name="properties">
      <xsd:complexType>
        <xsd:sequence>
          <xsd:element name="documentManagement">
            <xsd:complexType>
              <xsd:all>
                <xsd:element ref="ns2:Osoby_x0020_powiadamiane" minOccurs="0"/>
                <xsd:element ref="ns2:Osoba_x0020_opiniująca" minOccurs="0"/>
                <xsd:element ref="ns2:Archiwum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5994-3813-4452-82cd-2c958b12832c" elementFormDefault="qualified">
    <xsd:import namespace="http://schemas.microsoft.com/office/2006/documentManagement/types"/>
    <xsd:import namespace="http://schemas.microsoft.com/office/infopath/2007/PartnerControls"/>
    <xsd:element name="Osoby_x0020_powiadamiane" ma:index="2" nillable="true" ma:displayName="Osoby powiadamiane" ma:list="UserInfo" ma:SharePointGroup="0" ma:internalName="Osoby_x0020_powiadamian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oba_x0020_opiniująca" ma:index="3" nillable="true" ma:displayName="Osoba opiniująca" ma:list="UserInfo" ma:SharePointGroup="0" ma:internalName="Osoba_x0020_opiniuj_x0105_c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wum" ma:index="4" nillable="true" ma:displayName="Archiwum" ma:default="0" ma:internalName="Archiwum0">
      <xsd:simpleType>
        <xsd:restriction base="dms:Boolean"/>
      </xsd:simpleType>
    </xsd:element>
    <xsd:element name="Uwagi" ma:index="5" nillable="true" ma:displayName="Uwagi" ma:internalName="Uwagi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98b75994-3813-4452-82cd-2c958b12832c" xsi:nil="true"/>
    <Archiwum xmlns="98b75994-3813-4452-82cd-2c958b12832c">false</Archiwum>
    <Osoby_x0020_powiadamiane xmlns="98b75994-3813-4452-82cd-2c958b12832c">
      <UserInfo>
        <DisplayName/>
        <AccountId xsi:nil="true"/>
        <AccountType/>
      </UserInfo>
    </Osoby_x0020_powiadamiane>
    <Osoba_x0020_opiniująca xmlns="98b75994-3813-4452-82cd-2c958b12832c">
      <UserInfo>
        <DisplayName/>
        <AccountId xsi:nil="true"/>
        <AccountType/>
      </UserInfo>
    </Osoba_x0020_opiniująca>
  </documentManagement>
</p:properties>
</file>

<file path=customXml/itemProps1.xml><?xml version="1.0" encoding="utf-8"?>
<ds:datastoreItem xmlns:ds="http://schemas.openxmlformats.org/officeDocument/2006/customXml" ds:itemID="{E6D91A2D-EBEA-4AD2-88D0-785FEDA5F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75994-3813-4452-82cd-2c958b1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3D351-1E2C-4840-8370-3AFF102E2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25451-F353-42BD-AD49-B927CF8720FB}">
  <ds:schemaRefs>
    <ds:schemaRef ds:uri="http://schemas.microsoft.com/office/2006/metadata/properties"/>
    <ds:schemaRef ds:uri="http://schemas.microsoft.com/office/infopath/2007/PartnerControls"/>
    <ds:schemaRef ds:uri="98b75994-3813-4452-82cd-2c958b128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Formularz cenowy Zał. nr 1  </vt:lpstr>
      <vt:lpstr>'Formularz cenowy Zał. nr 1  '!Obszar_wydruku</vt:lpstr>
      <vt:lpstr>'Formularz cenowy Zał. nr 1  '!Print_Area_0</vt:lpstr>
      <vt:lpstr>'Formularz cenowy Zał. nr 1  '!Print_Area_0_0</vt:lpstr>
      <vt:lpstr>'Formularz cenowy Zał. nr 1  '!Print_Area_0_0_0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Wesołowska</dc:creator>
  <dc:description/>
  <cp:lastModifiedBy>Mateusz Habasiński</cp:lastModifiedBy>
  <cp:revision>4</cp:revision>
  <cp:lastPrinted>2022-08-16T09:13:43Z</cp:lastPrinted>
  <dcterms:created xsi:type="dcterms:W3CDTF">2017-09-15T11:59:18Z</dcterms:created>
  <dcterms:modified xsi:type="dcterms:W3CDTF">2022-08-16T09:13:49Z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0x0101000F0F25E995C1A742BC7F410666DE0F28003DC52ACBA1BA4A4386D070C6AA90EC41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