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Pakiet I Czystohorb" sheetId="1" r:id="rId1"/>
    <sheet name="Pakiet II Dołżyca" sheetId="2" r:id="rId2"/>
    <sheet name="Pakiet III Duszatyn" sheetId="3" r:id="rId3"/>
    <sheet name="Pakiet IV Jesionowa" sheetId="4" r:id="rId4"/>
    <sheet name="Pakiet V Mików" sheetId="5" r:id="rId5"/>
    <sheet name="Pakiet VI Prełuki" sheetId="6" r:id="rId6"/>
    <sheet name="Pakiet VII Radoszyce" sheetId="7" r:id="rId7"/>
    <sheet name="Pakiet VIII Turzańsk" sheetId="8" r:id="rId8"/>
    <sheet name="Pakiet IX Balnica" sheetId="9" r:id="rId9"/>
    <sheet name="Pakiet X Czarny Las" sheetId="10" r:id="rId10"/>
    <sheet name="Pakiet XI Maniów" sheetId="11" r:id="rId11"/>
    <sheet name="Pakiet XII Smolnik" sheetId="12" r:id="rId12"/>
    <sheet name="Pakiet XIII Maguryczne" sheetId="13" r:id="rId13"/>
    <sheet name="Pakiet XIV Wola Michowa" sheetId="14" r:id="rId14"/>
  </sheets>
  <definedNames>
    <definedName name="_xlnm.Print_Area" localSheetId="0">'Pakiet I Czystohorb'!$A$1:$I$15</definedName>
    <definedName name="_xlnm.Print_Area" localSheetId="1">'Pakiet II Dołżyca'!$A$1:$I$20</definedName>
  </definedNames>
  <calcPr fullCalcOnLoad="1"/>
</workbook>
</file>

<file path=xl/sharedStrings.xml><?xml version="1.0" encoding="utf-8"?>
<sst xmlns="http://schemas.openxmlformats.org/spreadsheetml/2006/main" count="484" uniqueCount="151">
  <si>
    <t>Leśnictwo</t>
  </si>
  <si>
    <t>Adres leśny</t>
  </si>
  <si>
    <t xml:space="preserve">Grupa czynności
</t>
  </si>
  <si>
    <t>Pozyskanie maszynowe [m3]</t>
  </si>
  <si>
    <t xml:space="preserve">%
</t>
  </si>
  <si>
    <t xml:space="preserve">Pozyskanie ręczne [m3]
</t>
  </si>
  <si>
    <t xml:space="preserve">Razem [m3]
</t>
  </si>
  <si>
    <t>02</t>
  </si>
  <si>
    <t>TPP</t>
  </si>
  <si>
    <t>CP-P</t>
  </si>
  <si>
    <t>IVD</t>
  </si>
  <si>
    <t>04-12-1-02-176   -a   -00</t>
  </si>
  <si>
    <t>04-12-1-02-12    -a   -00</t>
  </si>
  <si>
    <t>TWP</t>
  </si>
  <si>
    <t>04-12-1-02-13    -a   -00</t>
  </si>
  <si>
    <t>04-12-1-02-13    -b   -00</t>
  </si>
  <si>
    <t>04-12-1-02-167   -b   -00</t>
  </si>
  <si>
    <t>04-12-1-02-175   -b   -00</t>
  </si>
  <si>
    <t>04-12-1-02-182   -a   -00</t>
  </si>
  <si>
    <t>04-12-1-02-182   -f   -00</t>
  </si>
  <si>
    <t>04-12-1-02-199   -b   -00</t>
  </si>
  <si>
    <t>Suma:</t>
  </si>
  <si>
    <t>03</t>
  </si>
  <si>
    <t>PRZEST</t>
  </si>
  <si>
    <t>TPN</t>
  </si>
  <si>
    <t>04-12-1-03-126   -a   -00</t>
  </si>
  <si>
    <t>04-12-1-03-126A  -c   -00</t>
  </si>
  <si>
    <t>04-12-1-03-127   -a   -00</t>
  </si>
  <si>
    <t>04-12-1-03-130   -i   -00</t>
  </si>
  <si>
    <t>04-12-1-03-137   -a   -00</t>
  </si>
  <si>
    <t>04-12-1-03-137   -c   -00</t>
  </si>
  <si>
    <t>04-12-1-03-137   -d   -00</t>
  </si>
  <si>
    <t>04-12-1-03-138   -d   -00</t>
  </si>
  <si>
    <t>04-12-1-03-141   -a   -00</t>
  </si>
  <si>
    <t>04-12-1-03-143   -a   -00</t>
  </si>
  <si>
    <t>04-12-1-03-143A  -d   -00</t>
  </si>
  <si>
    <t>04-12-1-03-143A  -f   -00</t>
  </si>
  <si>
    <t>04</t>
  </si>
  <si>
    <t>TWN</t>
  </si>
  <si>
    <t>04-12-1-04-56    -a   -00</t>
  </si>
  <si>
    <t>04-12-1-04-59    -g   -00</t>
  </si>
  <si>
    <t>04-12-1-04-102   -a   -00</t>
  </si>
  <si>
    <t>04-12-1-04-102   -b   -00</t>
  </si>
  <si>
    <t>04-12-1-04-102   -c   -00</t>
  </si>
  <si>
    <t>04-12-1-04-102   -n   -00</t>
  </si>
  <si>
    <t>04-12-1-04-102   -o   -00</t>
  </si>
  <si>
    <t>05</t>
  </si>
  <si>
    <t>04-12-1-05-95    -f   -00</t>
  </si>
  <si>
    <t>04-12-1-05-96    -a   -00</t>
  </si>
  <si>
    <t>04-12-1-05-105   -a   -00</t>
  </si>
  <si>
    <t>06</t>
  </si>
  <si>
    <t>04-12-2-06-266   -a   -00</t>
  </si>
  <si>
    <t>04-12-2-06-270   -b   -00</t>
  </si>
  <si>
    <t>04-12-2-06-270   -f   -00</t>
  </si>
  <si>
    <t>04-12-2-06-273   -b   -00</t>
  </si>
  <si>
    <t>04-12-2-06-285   -b   -00</t>
  </si>
  <si>
    <t>04-12-2-06-288   -a   -00</t>
  </si>
  <si>
    <t>04-12-2-06-289   -a   -00</t>
  </si>
  <si>
    <t>07</t>
  </si>
  <si>
    <t>04-12-1-07-37    -a   -00</t>
  </si>
  <si>
    <t>04-12-1-07-37    -b   -00</t>
  </si>
  <si>
    <t>04-12-1-07-44    -a   -00</t>
  </si>
  <si>
    <t>04-12-1-07-45    -a   -00</t>
  </si>
  <si>
    <t>04-12-1-07-50    -h   -00</t>
  </si>
  <si>
    <t>08</t>
  </si>
  <si>
    <t>04-12-1-08-154A  -a   -00</t>
  </si>
  <si>
    <t>04-12-1-08-155   -a   -00</t>
  </si>
  <si>
    <t>04-12-1-08-155   -b   -00</t>
  </si>
  <si>
    <t>04-12-1-08-158   -c   -00</t>
  </si>
  <si>
    <t>04-12-1-08-158A  -h   -00</t>
  </si>
  <si>
    <t>04-12-1-08-159A  -b   -00</t>
  </si>
  <si>
    <t>04-12-1-08-159A  -d   -00</t>
  </si>
  <si>
    <t>04-12-1-08-217   -d   -00</t>
  </si>
  <si>
    <t>04-12-1-08-217   -f   -00</t>
  </si>
  <si>
    <t>04-12-1-08-218   -a   -00</t>
  </si>
  <si>
    <t>04-12-1-08-218   -b   -00</t>
  </si>
  <si>
    <t>04-12-1-08-222   -b   -00</t>
  </si>
  <si>
    <t>04-12-1-08-222   -d   -00</t>
  </si>
  <si>
    <t>09</t>
  </si>
  <si>
    <t>04-12-1-09-14    -i   -00</t>
  </si>
  <si>
    <t>04-12-1-09-16A   -h   -00</t>
  </si>
  <si>
    <t>04-12-1-09-23    -c   -00</t>
  </si>
  <si>
    <t>04-12-1-09-28    -g   -00</t>
  </si>
  <si>
    <t>04-12-1-09-4     -a   -00</t>
  </si>
  <si>
    <t>V</t>
  </si>
  <si>
    <t>04-12-1-09-5     -a   -00</t>
  </si>
  <si>
    <t>04-12-1-09-5     -b   -00</t>
  </si>
  <si>
    <t>04-12-1-09-8     -c   -00</t>
  </si>
  <si>
    <t>04-12-1-09-9     -a   -00</t>
  </si>
  <si>
    <t>04-12-1-09-9     -b   -00</t>
  </si>
  <si>
    <t>10</t>
  </si>
  <si>
    <t>04-12-2-10-74    -b   -00</t>
  </si>
  <si>
    <t>04-12-2-10-77    -a   -00</t>
  </si>
  <si>
    <t>04-12-2-10-84    -h   -00</t>
  </si>
  <si>
    <t>11</t>
  </si>
  <si>
    <t>04-12-2-11-99    -a   -00</t>
  </si>
  <si>
    <t>04-12-2-11-119   -a   -00</t>
  </si>
  <si>
    <t>04-12-2-11-123   -c   -00</t>
  </si>
  <si>
    <t>04-12-2-11-126   -c   -00</t>
  </si>
  <si>
    <t>04-12-2-11-128   -b   -00</t>
  </si>
  <si>
    <t>12</t>
  </si>
  <si>
    <t>04-12-2-12-3     -c   -00</t>
  </si>
  <si>
    <t>04-12-2-12-8     -d   -00</t>
  </si>
  <si>
    <t>04-12-2-12-8     -f   -00</t>
  </si>
  <si>
    <t>04-12-2-12-10    -a   -00</t>
  </si>
  <si>
    <t>04-12-2-12-20    -b   -00</t>
  </si>
  <si>
    <t>04-12-2-12-21    -a   -00</t>
  </si>
  <si>
    <t>04-12-2-12-24    -b   -00</t>
  </si>
  <si>
    <t>04-12-2-12-24    -f   -00</t>
  </si>
  <si>
    <t>04-12-2-12-32    -a   -00</t>
  </si>
  <si>
    <t>13</t>
  </si>
  <si>
    <t>04-12-2-13-42    -a   -00</t>
  </si>
  <si>
    <t>04-12-2-13-47    -a   -00</t>
  </si>
  <si>
    <t>04-12-2-13-47B   -b   -00</t>
  </si>
  <si>
    <t>04-12-2-13-48    -a   -00</t>
  </si>
  <si>
    <t>04-12-2-13-48    -d   -00</t>
  </si>
  <si>
    <t>04-12-2-13-50    -a   -00</t>
  </si>
  <si>
    <t>04-12-2-13-50    -b   -00</t>
  </si>
  <si>
    <t>04-12-2-13-50    -d   -00</t>
  </si>
  <si>
    <t>04-12-2-13-51    -g   -00</t>
  </si>
  <si>
    <t>14</t>
  </si>
  <si>
    <t>04-12-2-14-140   -c   -00</t>
  </si>
  <si>
    <t>04-12-2-14-140   -g   -00</t>
  </si>
  <si>
    <t>04-12-2-14-141A  -i   -00</t>
  </si>
  <si>
    <t>04-12-2-14-146   -i   -00</t>
  </si>
  <si>
    <t>04-12-2-14-146   -p   -00</t>
  </si>
  <si>
    <t>04-12-2-14-148A  -c   -00</t>
  </si>
  <si>
    <t>04-12-2-14-155   -b   -00</t>
  </si>
  <si>
    <t>15</t>
  </si>
  <si>
    <t>04-12-2-15-36A   -a   -00</t>
  </si>
  <si>
    <t>04-12-2-15-38    -d   -00</t>
  </si>
  <si>
    <t>04-12-2-15-39    -a   -00</t>
  </si>
  <si>
    <t>04-12-2-15-39A   -b   -00</t>
  </si>
  <si>
    <t>04-12-2-15-41    -a   -00</t>
  </si>
  <si>
    <t>04-12-2-15-102   -b   -00</t>
  </si>
  <si>
    <t>04-12-2-15-133   -a   -00</t>
  </si>
  <si>
    <t>Załącznik nr 3.5. do SIWZ - informacja o stosowaniu możliwych technologii pozyskania drewna</t>
  </si>
  <si>
    <t xml:space="preserve">Pakiet: I              </t>
  </si>
  <si>
    <t xml:space="preserve">Pakiet: II              </t>
  </si>
  <si>
    <t xml:space="preserve">Pakiet: III              </t>
  </si>
  <si>
    <t xml:space="preserve">Pakiet: IV              </t>
  </si>
  <si>
    <t xml:space="preserve">Pakiet: V              </t>
  </si>
  <si>
    <t xml:space="preserve">Pakiet: VI              </t>
  </si>
  <si>
    <t xml:space="preserve">Pakiet: VII              </t>
  </si>
  <si>
    <t xml:space="preserve">Pakiet: VIII              </t>
  </si>
  <si>
    <t xml:space="preserve">Pakiet: IX              </t>
  </si>
  <si>
    <t xml:space="preserve">Pakiet: X              </t>
  </si>
  <si>
    <t xml:space="preserve">Pakiet: XI              </t>
  </si>
  <si>
    <t xml:space="preserve">Pakiet: XII              </t>
  </si>
  <si>
    <t xml:space="preserve">Pakiet: XIII              </t>
  </si>
  <si>
    <t xml:space="preserve">Pakiet: XIV            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</si>
</sst>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%;\-#,##0%"/>
    <numFmt numFmtId="173" formatCode="#,##0.0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6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10"/>
      <color indexed="54"/>
      <name val="Arial"/>
      <family val="2"/>
    </font>
    <font>
      <sz val="11"/>
      <color indexed="6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3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333333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2"/>
      </left>
      <right style="thin">
        <color indexed="32"/>
      </right>
      <top style="thin">
        <color indexed="31"/>
      </top>
      <bottom style="thin">
        <color indexed="3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44" fillId="0" borderId="0" xfId="0" applyFont="1" applyAlignment="1">
      <alignment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/>
    </xf>
    <xf numFmtId="0" fontId="45" fillId="33" borderId="0" xfId="0" applyFont="1" applyFill="1" applyAlignment="1">
      <alignment horizontal="left"/>
    </xf>
    <xf numFmtId="49" fontId="7" fillId="34" borderId="10" xfId="0" applyNumberFormat="1" applyFont="1" applyFill="1" applyBorder="1" applyAlignment="1">
      <alignment horizontal="left"/>
    </xf>
    <xf numFmtId="3" fontId="2" fillId="33" borderId="0" xfId="0" applyNumberFormat="1" applyFont="1" applyFill="1" applyAlignment="1">
      <alignment horizontal="left"/>
    </xf>
    <xf numFmtId="49" fontId="7" fillId="36" borderId="10" xfId="0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49" fontId="2" fillId="36" borderId="10" xfId="0" applyNumberFormat="1" applyFont="1" applyFill="1" applyBorder="1" applyAlignment="1">
      <alignment horizontal="left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left"/>
    </xf>
    <xf numFmtId="0" fontId="4" fillId="33" borderId="14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0.85546875" style="0" customWidth="1"/>
    <col min="2" max="2" width="11.28125" style="0" customWidth="1"/>
    <col min="3" max="3" width="23.00390625" style="0" customWidth="1"/>
    <col min="4" max="4" width="11.140625" style="0" customWidth="1"/>
    <col min="5" max="5" width="12.57421875" style="0" customWidth="1"/>
    <col min="6" max="6" width="10.7109375" style="0" customWidth="1"/>
    <col min="7" max="7" width="12.140625" style="0" customWidth="1"/>
    <col min="8" max="8" width="10.7109375" style="0" customWidth="1"/>
    <col min="9" max="9" width="12.57421875" style="0" customWidth="1"/>
  </cols>
  <sheetData>
    <row r="1" s="18" customFormat="1" ht="16.5" customHeight="1">
      <c r="B1" s="19" t="s">
        <v>136</v>
      </c>
    </row>
    <row r="2" s="1" customFormat="1" ht="9.75" customHeight="1"/>
    <row r="3" s="1" customFormat="1" ht="18" customHeight="1">
      <c r="B3" s="17" t="s">
        <v>137</v>
      </c>
    </row>
    <row r="4" s="1" customFormat="1" ht="9.75" customHeight="1"/>
    <row r="5" spans="2:9" s="1" customFormat="1" ht="44.25" customHeight="1">
      <c r="B5" s="20" t="s">
        <v>0</v>
      </c>
      <c r="C5" s="20" t="s">
        <v>1</v>
      </c>
      <c r="D5" s="21" t="s">
        <v>2</v>
      </c>
      <c r="E5" s="22" t="s">
        <v>3</v>
      </c>
      <c r="F5" s="21" t="s">
        <v>4</v>
      </c>
      <c r="G5" s="21" t="s">
        <v>5</v>
      </c>
      <c r="H5" s="21" t="s">
        <v>4</v>
      </c>
      <c r="I5" s="21" t="s">
        <v>6</v>
      </c>
    </row>
    <row r="6" spans="2:10" s="1" customFormat="1" ht="19.5" customHeight="1">
      <c r="B6" s="7" t="s">
        <v>7</v>
      </c>
      <c r="C6" s="24" t="s">
        <v>11</v>
      </c>
      <c r="D6" s="8" t="s">
        <v>10</v>
      </c>
      <c r="E6" s="9">
        <v>0</v>
      </c>
      <c r="F6" s="10">
        <v>0</v>
      </c>
      <c r="G6" s="9">
        <v>1454</v>
      </c>
      <c r="H6" s="10">
        <v>1</v>
      </c>
      <c r="I6" s="11">
        <v>1454</v>
      </c>
      <c r="J6" s="25"/>
    </row>
    <row r="7" spans="2:9" s="1" customFormat="1" ht="19.5" customHeight="1">
      <c r="B7" s="7" t="s">
        <v>7</v>
      </c>
      <c r="C7" s="24" t="s">
        <v>12</v>
      </c>
      <c r="D7" s="8" t="s">
        <v>13</v>
      </c>
      <c r="E7" s="9">
        <v>0</v>
      </c>
      <c r="F7" s="10">
        <v>0</v>
      </c>
      <c r="G7" s="9">
        <v>142</v>
      </c>
      <c r="H7" s="10">
        <v>1</v>
      </c>
      <c r="I7" s="11">
        <v>142</v>
      </c>
    </row>
    <row r="8" spans="2:9" s="1" customFormat="1" ht="19.5" customHeight="1">
      <c r="B8" s="2" t="s">
        <v>7</v>
      </c>
      <c r="C8" s="26" t="s">
        <v>14</v>
      </c>
      <c r="D8" s="3" t="s">
        <v>13</v>
      </c>
      <c r="E8" s="4">
        <v>0</v>
      </c>
      <c r="F8" s="5">
        <v>0</v>
      </c>
      <c r="G8" s="4">
        <v>135</v>
      </c>
      <c r="H8" s="5">
        <v>1</v>
      </c>
      <c r="I8" s="6">
        <v>135</v>
      </c>
    </row>
    <row r="9" spans="2:9" s="1" customFormat="1" ht="19.5" customHeight="1">
      <c r="B9" s="7" t="s">
        <v>7</v>
      </c>
      <c r="C9" s="24" t="s">
        <v>15</v>
      </c>
      <c r="D9" s="8" t="s">
        <v>10</v>
      </c>
      <c r="E9" s="9">
        <v>0</v>
      </c>
      <c r="F9" s="10">
        <v>0</v>
      </c>
      <c r="G9" s="9">
        <v>858</v>
      </c>
      <c r="H9" s="10">
        <v>1</v>
      </c>
      <c r="I9" s="11">
        <v>858</v>
      </c>
    </row>
    <row r="10" spans="2:9" s="1" customFormat="1" ht="19.5" customHeight="1">
      <c r="B10" s="2" t="s">
        <v>7</v>
      </c>
      <c r="C10" s="26" t="s">
        <v>16</v>
      </c>
      <c r="D10" s="3" t="s">
        <v>10</v>
      </c>
      <c r="E10" s="4">
        <v>0</v>
      </c>
      <c r="F10" s="5">
        <v>0</v>
      </c>
      <c r="G10" s="4">
        <v>2718</v>
      </c>
      <c r="H10" s="5">
        <v>1</v>
      </c>
      <c r="I10" s="6">
        <v>2718</v>
      </c>
    </row>
    <row r="11" spans="2:9" s="1" customFormat="1" ht="19.5" customHeight="1">
      <c r="B11" s="7" t="s">
        <v>7</v>
      </c>
      <c r="C11" s="24" t="s">
        <v>17</v>
      </c>
      <c r="D11" s="8" t="s">
        <v>8</v>
      </c>
      <c r="E11" s="9">
        <v>0</v>
      </c>
      <c r="F11" s="10">
        <v>0</v>
      </c>
      <c r="G11" s="9">
        <v>900</v>
      </c>
      <c r="H11" s="10">
        <v>1</v>
      </c>
      <c r="I11" s="11">
        <v>900</v>
      </c>
    </row>
    <row r="12" spans="2:9" s="1" customFormat="1" ht="19.5" customHeight="1">
      <c r="B12" s="7" t="s">
        <v>7</v>
      </c>
      <c r="C12" s="24" t="s">
        <v>18</v>
      </c>
      <c r="D12" s="8" t="s">
        <v>8</v>
      </c>
      <c r="E12" s="9">
        <v>0</v>
      </c>
      <c r="F12" s="10">
        <v>0</v>
      </c>
      <c r="G12" s="9">
        <v>76</v>
      </c>
      <c r="H12" s="10">
        <v>1</v>
      </c>
      <c r="I12" s="11">
        <v>76</v>
      </c>
    </row>
    <row r="13" spans="2:9" s="1" customFormat="1" ht="19.5" customHeight="1">
      <c r="B13" s="2" t="s">
        <v>7</v>
      </c>
      <c r="C13" s="26" t="s">
        <v>19</v>
      </c>
      <c r="D13" s="3" t="s">
        <v>8</v>
      </c>
      <c r="E13" s="4">
        <v>0</v>
      </c>
      <c r="F13" s="5">
        <v>0</v>
      </c>
      <c r="G13" s="4">
        <v>1486</v>
      </c>
      <c r="H13" s="5">
        <v>1</v>
      </c>
      <c r="I13" s="6">
        <v>1486</v>
      </c>
    </row>
    <row r="14" spans="2:9" s="1" customFormat="1" ht="19.5" customHeight="1">
      <c r="B14" s="7" t="s">
        <v>7</v>
      </c>
      <c r="C14" s="24" t="s">
        <v>20</v>
      </c>
      <c r="D14" s="8" t="s">
        <v>10</v>
      </c>
      <c r="E14" s="9">
        <v>0</v>
      </c>
      <c r="F14" s="10">
        <v>0</v>
      </c>
      <c r="G14" s="9">
        <v>1227</v>
      </c>
      <c r="H14" s="10">
        <v>1</v>
      </c>
      <c r="I14" s="11">
        <v>1227</v>
      </c>
    </row>
    <row r="15" spans="2:9" s="1" customFormat="1" ht="19.5" customHeight="1">
      <c r="B15" s="12"/>
      <c r="C15" s="12"/>
      <c r="D15" s="13" t="s">
        <v>21</v>
      </c>
      <c r="E15" s="14">
        <v>0</v>
      </c>
      <c r="F15" s="15">
        <v>0</v>
      </c>
      <c r="G15" s="14">
        <f>SUM(G6:G14)</f>
        <v>8996</v>
      </c>
      <c r="H15" s="15">
        <v>1</v>
      </c>
      <c r="I15" s="16">
        <f>SUM(I6:I14)</f>
        <v>8996</v>
      </c>
    </row>
    <row r="16" s="1" customFormat="1" ht="21" customHeight="1"/>
    <row r="17" s="1" customFormat="1" ht="30" customHeight="1"/>
    <row r="18" s="1" customFormat="1" ht="30" customHeight="1">
      <c r="I18" s="27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.57421875" style="0" customWidth="1"/>
    <col min="2" max="2" width="11.140625" style="0" customWidth="1"/>
    <col min="3" max="3" width="24.8515625" style="0" customWidth="1"/>
    <col min="4" max="4" width="10.421875" style="0" customWidth="1"/>
    <col min="5" max="5" width="13.7109375" style="0" customWidth="1"/>
    <col min="7" max="7" width="14.140625" style="0" customWidth="1"/>
  </cols>
  <sheetData>
    <row r="1" ht="13.5">
      <c r="B1" s="19" t="s">
        <v>136</v>
      </c>
    </row>
    <row r="3" spans="2:9" ht="12.75">
      <c r="B3" s="17" t="s">
        <v>146</v>
      </c>
      <c r="C3" s="1"/>
      <c r="D3" s="1"/>
      <c r="E3" s="1"/>
      <c r="F3" s="1"/>
      <c r="G3" s="1"/>
      <c r="H3" s="1"/>
      <c r="I3" s="1"/>
    </row>
    <row r="4" spans="2:9" ht="12">
      <c r="B4" s="1"/>
      <c r="C4" s="1"/>
      <c r="D4" s="1"/>
      <c r="E4" s="1"/>
      <c r="F4" s="1"/>
      <c r="G4" s="1"/>
      <c r="H4" s="1"/>
      <c r="I4" s="1"/>
    </row>
    <row r="5" spans="2:9" ht="34.5">
      <c r="B5" s="20" t="s">
        <v>0</v>
      </c>
      <c r="C5" s="20" t="s">
        <v>1</v>
      </c>
      <c r="D5" s="21" t="s">
        <v>2</v>
      </c>
      <c r="E5" s="22" t="s">
        <v>3</v>
      </c>
      <c r="F5" s="21" t="s">
        <v>4</v>
      </c>
      <c r="G5" s="21" t="s">
        <v>5</v>
      </c>
      <c r="H5" s="21" t="s">
        <v>4</v>
      </c>
      <c r="I5" s="21" t="s">
        <v>6</v>
      </c>
    </row>
    <row r="6" spans="2:9" ht="12">
      <c r="B6" s="7" t="s">
        <v>94</v>
      </c>
      <c r="C6" s="30" t="s">
        <v>95</v>
      </c>
      <c r="D6" s="8" t="s">
        <v>10</v>
      </c>
      <c r="E6" s="9">
        <v>0</v>
      </c>
      <c r="F6" s="10">
        <v>0</v>
      </c>
      <c r="G6" s="9">
        <v>1341</v>
      </c>
      <c r="H6" s="10">
        <v>1</v>
      </c>
      <c r="I6" s="11">
        <v>1341</v>
      </c>
    </row>
    <row r="7" spans="2:9" ht="12">
      <c r="B7" s="2" t="s">
        <v>94</v>
      </c>
      <c r="C7" s="30" t="s">
        <v>96</v>
      </c>
      <c r="D7" s="3" t="s">
        <v>10</v>
      </c>
      <c r="E7" s="4">
        <v>0</v>
      </c>
      <c r="F7" s="5">
        <v>0</v>
      </c>
      <c r="G7" s="4">
        <v>1178</v>
      </c>
      <c r="H7" s="5">
        <v>1</v>
      </c>
      <c r="I7" s="6">
        <v>1178</v>
      </c>
    </row>
    <row r="8" spans="2:9" ht="12">
      <c r="B8" s="7" t="s">
        <v>94</v>
      </c>
      <c r="C8" s="30" t="s">
        <v>97</v>
      </c>
      <c r="D8" s="8" t="s">
        <v>10</v>
      </c>
      <c r="E8" s="9">
        <v>0</v>
      </c>
      <c r="F8" s="10">
        <v>0</v>
      </c>
      <c r="G8" s="9">
        <v>630</v>
      </c>
      <c r="H8" s="10">
        <v>1</v>
      </c>
      <c r="I8" s="11">
        <v>630</v>
      </c>
    </row>
    <row r="9" spans="2:9" ht="12">
      <c r="B9" s="2" t="s">
        <v>94</v>
      </c>
      <c r="C9" s="30" t="s">
        <v>98</v>
      </c>
      <c r="D9" s="3" t="s">
        <v>10</v>
      </c>
      <c r="E9" s="4">
        <v>0</v>
      </c>
      <c r="F9" s="5">
        <v>0</v>
      </c>
      <c r="G9" s="4">
        <v>1966</v>
      </c>
      <c r="H9" s="5">
        <v>1</v>
      </c>
      <c r="I9" s="6">
        <v>1966</v>
      </c>
    </row>
    <row r="10" spans="2:9" ht="12">
      <c r="B10" s="7" t="s">
        <v>94</v>
      </c>
      <c r="C10" s="30" t="s">
        <v>99</v>
      </c>
      <c r="D10" s="8" t="s">
        <v>10</v>
      </c>
      <c r="E10" s="9">
        <v>0</v>
      </c>
      <c r="F10" s="10">
        <v>0</v>
      </c>
      <c r="G10" s="9">
        <v>422</v>
      </c>
      <c r="H10" s="10">
        <v>1</v>
      </c>
      <c r="I10" s="11">
        <v>422</v>
      </c>
    </row>
    <row r="11" spans="2:9" ht="12">
      <c r="B11" s="12"/>
      <c r="C11" s="12"/>
      <c r="D11" s="13" t="s">
        <v>21</v>
      </c>
      <c r="E11" s="14">
        <v>0</v>
      </c>
      <c r="F11" s="15">
        <v>0</v>
      </c>
      <c r="G11" s="14">
        <f>SUM(G6:G10)</f>
        <v>5537</v>
      </c>
      <c r="H11" s="15">
        <v>1</v>
      </c>
      <c r="I11" s="16">
        <f>SUM(I6:I10)</f>
        <v>5537</v>
      </c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D29" sqref="D28:D29"/>
    </sheetView>
  </sheetViews>
  <sheetFormatPr defaultColWidth="9.140625" defaultRowHeight="12.75"/>
  <cols>
    <col min="1" max="1" width="2.8515625" style="0" customWidth="1"/>
    <col min="2" max="2" width="10.7109375" style="0" customWidth="1"/>
    <col min="3" max="3" width="24.57421875" style="0" customWidth="1"/>
    <col min="4" max="4" width="11.00390625" style="0" customWidth="1"/>
    <col min="5" max="5" width="14.28125" style="0" customWidth="1"/>
    <col min="7" max="7" width="11.421875" style="0" customWidth="1"/>
  </cols>
  <sheetData>
    <row r="1" ht="13.5">
      <c r="B1" s="19" t="s">
        <v>136</v>
      </c>
    </row>
    <row r="3" spans="2:9" ht="12.75">
      <c r="B3" s="17" t="s">
        <v>147</v>
      </c>
      <c r="C3" s="1"/>
      <c r="D3" s="1"/>
      <c r="E3" s="1"/>
      <c r="F3" s="1"/>
      <c r="G3" s="1"/>
      <c r="H3" s="1"/>
      <c r="I3" s="1"/>
    </row>
    <row r="4" spans="2:9" ht="12">
      <c r="B4" s="1"/>
      <c r="C4" s="1"/>
      <c r="D4" s="1"/>
      <c r="E4" s="1"/>
      <c r="F4" s="1"/>
      <c r="G4" s="1"/>
      <c r="H4" s="1"/>
      <c r="I4" s="1"/>
    </row>
    <row r="5" spans="2:9" ht="34.5">
      <c r="B5" s="20" t="s">
        <v>0</v>
      </c>
      <c r="C5" s="20" t="s">
        <v>1</v>
      </c>
      <c r="D5" s="21" t="s">
        <v>2</v>
      </c>
      <c r="E5" s="22" t="s">
        <v>3</v>
      </c>
      <c r="F5" s="21" t="s">
        <v>4</v>
      </c>
      <c r="G5" s="21" t="s">
        <v>5</v>
      </c>
      <c r="H5" s="21" t="s">
        <v>4</v>
      </c>
      <c r="I5" s="21" t="s">
        <v>6</v>
      </c>
    </row>
    <row r="6" spans="2:9" ht="12">
      <c r="B6" s="7" t="s">
        <v>100</v>
      </c>
      <c r="C6" s="30" t="s">
        <v>101</v>
      </c>
      <c r="D6" s="8" t="s">
        <v>10</v>
      </c>
      <c r="E6" s="9">
        <v>0</v>
      </c>
      <c r="F6" s="10">
        <v>0</v>
      </c>
      <c r="G6" s="9">
        <v>207</v>
      </c>
      <c r="H6" s="10">
        <v>1</v>
      </c>
      <c r="I6" s="11">
        <v>207</v>
      </c>
    </row>
    <row r="7" spans="2:9" ht="12">
      <c r="B7" s="2" t="s">
        <v>100</v>
      </c>
      <c r="C7" s="30" t="s">
        <v>102</v>
      </c>
      <c r="D7" s="3" t="s">
        <v>10</v>
      </c>
      <c r="E7" s="4">
        <v>0</v>
      </c>
      <c r="F7" s="5">
        <v>0</v>
      </c>
      <c r="G7" s="4">
        <v>242</v>
      </c>
      <c r="H7" s="5">
        <v>1</v>
      </c>
      <c r="I7" s="6">
        <v>242</v>
      </c>
    </row>
    <row r="8" spans="2:9" ht="12">
      <c r="B8" s="7" t="s">
        <v>100</v>
      </c>
      <c r="C8" s="30" t="s">
        <v>103</v>
      </c>
      <c r="D8" s="8" t="s">
        <v>10</v>
      </c>
      <c r="E8" s="9">
        <v>0</v>
      </c>
      <c r="F8" s="10">
        <v>0</v>
      </c>
      <c r="G8" s="9">
        <v>114</v>
      </c>
      <c r="H8" s="10">
        <v>1</v>
      </c>
      <c r="I8" s="11">
        <v>114</v>
      </c>
    </row>
    <row r="9" spans="2:9" ht="12">
      <c r="B9" s="2" t="s">
        <v>100</v>
      </c>
      <c r="C9" s="30" t="s">
        <v>104</v>
      </c>
      <c r="D9" s="3" t="s">
        <v>10</v>
      </c>
      <c r="E9" s="4">
        <v>0</v>
      </c>
      <c r="F9" s="5">
        <v>0</v>
      </c>
      <c r="G9" s="4">
        <v>781</v>
      </c>
      <c r="H9" s="5">
        <v>1</v>
      </c>
      <c r="I9" s="6">
        <v>781</v>
      </c>
    </row>
    <row r="10" spans="2:9" ht="12">
      <c r="B10" s="7" t="s">
        <v>100</v>
      </c>
      <c r="C10" s="30" t="s">
        <v>105</v>
      </c>
      <c r="D10" s="8" t="s">
        <v>10</v>
      </c>
      <c r="E10" s="9">
        <v>0</v>
      </c>
      <c r="F10" s="10">
        <v>0</v>
      </c>
      <c r="G10" s="9">
        <v>853</v>
      </c>
      <c r="H10" s="10">
        <v>1</v>
      </c>
      <c r="I10" s="11">
        <v>853</v>
      </c>
    </row>
    <row r="11" spans="2:9" ht="12">
      <c r="B11" s="2" t="s">
        <v>100</v>
      </c>
      <c r="C11" s="30" t="s">
        <v>106</v>
      </c>
      <c r="D11" s="3" t="s">
        <v>10</v>
      </c>
      <c r="E11" s="4">
        <v>0</v>
      </c>
      <c r="F11" s="5">
        <v>0</v>
      </c>
      <c r="G11" s="4">
        <v>1413</v>
      </c>
      <c r="H11" s="5">
        <v>1</v>
      </c>
      <c r="I11" s="6">
        <v>1413</v>
      </c>
    </row>
    <row r="12" spans="2:9" ht="12">
      <c r="B12" s="7" t="s">
        <v>100</v>
      </c>
      <c r="C12" s="30" t="s">
        <v>107</v>
      </c>
      <c r="D12" s="8" t="s">
        <v>10</v>
      </c>
      <c r="E12" s="9">
        <v>0</v>
      </c>
      <c r="F12" s="10">
        <v>0</v>
      </c>
      <c r="G12" s="9">
        <v>153</v>
      </c>
      <c r="H12" s="10">
        <v>1</v>
      </c>
      <c r="I12" s="11">
        <v>153</v>
      </c>
    </row>
    <row r="13" spans="2:9" ht="12">
      <c r="B13" s="2" t="s">
        <v>100</v>
      </c>
      <c r="C13" s="30" t="s">
        <v>108</v>
      </c>
      <c r="D13" s="3" t="s">
        <v>10</v>
      </c>
      <c r="E13" s="4">
        <v>0</v>
      </c>
      <c r="F13" s="5">
        <v>0</v>
      </c>
      <c r="G13" s="4">
        <v>225</v>
      </c>
      <c r="H13" s="5">
        <v>1</v>
      </c>
      <c r="I13" s="6">
        <v>225</v>
      </c>
    </row>
    <row r="14" spans="2:9" ht="12">
      <c r="B14" s="7" t="s">
        <v>100</v>
      </c>
      <c r="C14" s="30" t="s">
        <v>109</v>
      </c>
      <c r="D14" s="8" t="s">
        <v>10</v>
      </c>
      <c r="E14" s="9">
        <v>0</v>
      </c>
      <c r="F14" s="10">
        <v>0</v>
      </c>
      <c r="G14" s="9">
        <v>1464</v>
      </c>
      <c r="H14" s="10">
        <v>1</v>
      </c>
      <c r="I14" s="11">
        <v>1464</v>
      </c>
    </row>
    <row r="15" spans="2:9" ht="12">
      <c r="B15" s="12"/>
      <c r="C15" s="12"/>
      <c r="D15" s="13" t="s">
        <v>21</v>
      </c>
      <c r="E15" s="14">
        <v>0</v>
      </c>
      <c r="F15" s="15">
        <v>0</v>
      </c>
      <c r="G15" s="14">
        <f>SUM(G6:G14)</f>
        <v>5452</v>
      </c>
      <c r="H15" s="15">
        <v>1</v>
      </c>
      <c r="I15" s="16">
        <f>SUM(I6:I14)</f>
        <v>5452</v>
      </c>
    </row>
  </sheetData>
  <sheetProtection/>
  <printOptions/>
  <pageMargins left="0.7" right="0.7" top="0.75" bottom="0.75" header="0.3" footer="0.3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.57421875" style="0" customWidth="1"/>
    <col min="2" max="2" width="11.7109375" style="0" customWidth="1"/>
    <col min="3" max="3" width="22.140625" style="0" customWidth="1"/>
    <col min="4" max="4" width="11.00390625" style="0" customWidth="1"/>
    <col min="5" max="5" width="13.140625" style="0" customWidth="1"/>
    <col min="7" max="7" width="15.140625" style="0" customWidth="1"/>
  </cols>
  <sheetData>
    <row r="1" ht="13.5">
      <c r="B1" s="19" t="s">
        <v>136</v>
      </c>
    </row>
    <row r="3" spans="2:9" ht="12.75">
      <c r="B3" s="17" t="s">
        <v>148</v>
      </c>
      <c r="C3" s="1"/>
      <c r="D3" s="1"/>
      <c r="E3" s="1"/>
      <c r="F3" s="1"/>
      <c r="G3" s="1"/>
      <c r="H3" s="1"/>
      <c r="I3" s="1"/>
    </row>
    <row r="4" spans="2:9" ht="12">
      <c r="B4" s="1"/>
      <c r="C4" s="1"/>
      <c r="D4" s="1"/>
      <c r="E4" s="1"/>
      <c r="F4" s="1"/>
      <c r="G4" s="1"/>
      <c r="H4" s="1"/>
      <c r="I4" s="1"/>
    </row>
    <row r="5" spans="2:9" ht="34.5">
      <c r="B5" s="20" t="s">
        <v>0</v>
      </c>
      <c r="C5" s="20" t="s">
        <v>1</v>
      </c>
      <c r="D5" s="21" t="s">
        <v>2</v>
      </c>
      <c r="E5" s="22" t="s">
        <v>3</v>
      </c>
      <c r="F5" s="21" t="s">
        <v>4</v>
      </c>
      <c r="G5" s="21" t="s">
        <v>5</v>
      </c>
      <c r="H5" s="21" t="s">
        <v>4</v>
      </c>
      <c r="I5" s="21" t="s">
        <v>6</v>
      </c>
    </row>
    <row r="6" spans="2:9" ht="12">
      <c r="B6" s="7" t="s">
        <v>110</v>
      </c>
      <c r="C6" s="30" t="s">
        <v>111</v>
      </c>
      <c r="D6" s="8" t="s">
        <v>10</v>
      </c>
      <c r="E6" s="9">
        <v>0</v>
      </c>
      <c r="F6" s="10">
        <v>0</v>
      </c>
      <c r="G6" s="9">
        <v>2596</v>
      </c>
      <c r="H6" s="10">
        <v>1</v>
      </c>
      <c r="I6" s="11">
        <v>2596</v>
      </c>
    </row>
    <row r="7" spans="2:9" ht="12">
      <c r="B7" s="2" t="s">
        <v>110</v>
      </c>
      <c r="C7" s="30" t="s">
        <v>112</v>
      </c>
      <c r="D7" s="3" t="s">
        <v>10</v>
      </c>
      <c r="E7" s="4">
        <v>0</v>
      </c>
      <c r="F7" s="5">
        <v>0</v>
      </c>
      <c r="G7" s="4">
        <v>109</v>
      </c>
      <c r="H7" s="5">
        <v>1</v>
      </c>
      <c r="I7" s="6">
        <v>109</v>
      </c>
    </row>
    <row r="8" spans="2:9" ht="12">
      <c r="B8" s="7" t="s">
        <v>110</v>
      </c>
      <c r="C8" s="30" t="s">
        <v>113</v>
      </c>
      <c r="D8" s="8" t="s">
        <v>24</v>
      </c>
      <c r="E8" s="9">
        <v>0</v>
      </c>
      <c r="F8" s="10">
        <v>0</v>
      </c>
      <c r="G8" s="9">
        <v>10</v>
      </c>
      <c r="H8" s="10">
        <v>1</v>
      </c>
      <c r="I8" s="11">
        <v>10</v>
      </c>
    </row>
    <row r="9" spans="2:9" ht="12">
      <c r="B9" s="2" t="s">
        <v>110</v>
      </c>
      <c r="C9" s="30" t="s">
        <v>114</v>
      </c>
      <c r="D9" s="3" t="s">
        <v>10</v>
      </c>
      <c r="E9" s="4">
        <v>0</v>
      </c>
      <c r="F9" s="5">
        <v>0</v>
      </c>
      <c r="G9" s="4">
        <v>372</v>
      </c>
      <c r="H9" s="5">
        <v>1</v>
      </c>
      <c r="I9" s="6">
        <v>372</v>
      </c>
    </row>
    <row r="10" spans="2:9" ht="12">
      <c r="B10" s="7" t="s">
        <v>110</v>
      </c>
      <c r="C10" s="30" t="s">
        <v>115</v>
      </c>
      <c r="D10" s="8" t="s">
        <v>10</v>
      </c>
      <c r="E10" s="9">
        <v>0</v>
      </c>
      <c r="F10" s="10">
        <v>0</v>
      </c>
      <c r="G10" s="9">
        <v>279</v>
      </c>
      <c r="H10" s="10">
        <v>1</v>
      </c>
      <c r="I10" s="11">
        <v>279</v>
      </c>
    </row>
    <row r="11" spans="2:9" ht="12">
      <c r="B11" s="2" t="s">
        <v>110</v>
      </c>
      <c r="C11" s="30" t="s">
        <v>116</v>
      </c>
      <c r="D11" s="3" t="s">
        <v>24</v>
      </c>
      <c r="E11" s="4">
        <v>0</v>
      </c>
      <c r="F11" s="5">
        <v>0</v>
      </c>
      <c r="G11" s="4">
        <v>30</v>
      </c>
      <c r="H11" s="5">
        <v>1</v>
      </c>
      <c r="I11" s="6">
        <v>30</v>
      </c>
    </row>
    <row r="12" spans="2:9" ht="12">
      <c r="B12" s="7" t="s">
        <v>110</v>
      </c>
      <c r="C12" s="30" t="s">
        <v>117</v>
      </c>
      <c r="D12" s="8" t="s">
        <v>8</v>
      </c>
      <c r="E12" s="9">
        <v>0</v>
      </c>
      <c r="F12" s="10">
        <v>0</v>
      </c>
      <c r="G12" s="9">
        <v>250</v>
      </c>
      <c r="H12" s="10">
        <v>1</v>
      </c>
      <c r="I12" s="11">
        <v>250</v>
      </c>
    </row>
    <row r="13" spans="2:9" ht="12">
      <c r="B13" s="2" t="s">
        <v>110</v>
      </c>
      <c r="C13" s="30" t="s">
        <v>118</v>
      </c>
      <c r="D13" s="3" t="s">
        <v>10</v>
      </c>
      <c r="E13" s="4">
        <v>0</v>
      </c>
      <c r="F13" s="5">
        <v>0</v>
      </c>
      <c r="G13" s="4">
        <v>1724</v>
      </c>
      <c r="H13" s="5">
        <v>1</v>
      </c>
      <c r="I13" s="6">
        <v>1724</v>
      </c>
    </row>
    <row r="14" spans="2:9" ht="12">
      <c r="B14" s="7" t="s">
        <v>110</v>
      </c>
      <c r="C14" s="30" t="s">
        <v>119</v>
      </c>
      <c r="D14" s="8" t="s">
        <v>10</v>
      </c>
      <c r="E14" s="9">
        <v>0</v>
      </c>
      <c r="F14" s="10">
        <v>0</v>
      </c>
      <c r="G14" s="9">
        <v>129</v>
      </c>
      <c r="H14" s="10">
        <v>1</v>
      </c>
      <c r="I14" s="11">
        <v>129</v>
      </c>
    </row>
    <row r="15" spans="2:9" ht="12">
      <c r="B15" s="12"/>
      <c r="C15" s="12"/>
      <c r="D15" s="13" t="s">
        <v>21</v>
      </c>
      <c r="E15" s="14">
        <v>0</v>
      </c>
      <c r="F15" s="15">
        <v>0</v>
      </c>
      <c r="G15" s="14">
        <f>SUM(G6:G14)</f>
        <v>5499</v>
      </c>
      <c r="H15" s="15">
        <v>1</v>
      </c>
      <c r="I15" s="16">
        <f>SUM(I6:I14)</f>
        <v>5499</v>
      </c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.8515625" style="0" customWidth="1"/>
    <col min="2" max="2" width="10.7109375" style="0" customWidth="1"/>
    <col min="3" max="3" width="22.421875" style="0" customWidth="1"/>
    <col min="4" max="4" width="10.57421875" style="0" customWidth="1"/>
    <col min="5" max="5" width="14.140625" style="0" customWidth="1"/>
    <col min="7" max="7" width="11.7109375" style="0" customWidth="1"/>
    <col min="9" max="9" width="10.421875" style="0" customWidth="1"/>
  </cols>
  <sheetData>
    <row r="1" ht="13.5">
      <c r="B1" s="19" t="s">
        <v>136</v>
      </c>
    </row>
    <row r="3" spans="2:9" ht="12.75">
      <c r="B3" s="17" t="s">
        <v>149</v>
      </c>
      <c r="C3" s="1"/>
      <c r="D3" s="1"/>
      <c r="E3" s="1"/>
      <c r="F3" s="1"/>
      <c r="G3" s="1"/>
      <c r="H3" s="1"/>
      <c r="I3" s="1"/>
    </row>
    <row r="4" spans="2:9" ht="12">
      <c r="B4" s="1"/>
      <c r="C4" s="1"/>
      <c r="D4" s="1"/>
      <c r="E4" s="1"/>
      <c r="F4" s="1"/>
      <c r="G4" s="1"/>
      <c r="H4" s="1"/>
      <c r="I4" s="1"/>
    </row>
    <row r="5" spans="2:9" ht="34.5">
      <c r="B5" s="20" t="s">
        <v>0</v>
      </c>
      <c r="C5" s="20" t="s">
        <v>1</v>
      </c>
      <c r="D5" s="21" t="s">
        <v>2</v>
      </c>
      <c r="E5" s="22" t="s">
        <v>3</v>
      </c>
      <c r="F5" s="21" t="s">
        <v>4</v>
      </c>
      <c r="G5" s="21" t="s">
        <v>5</v>
      </c>
      <c r="H5" s="21" t="s">
        <v>4</v>
      </c>
      <c r="I5" s="21" t="s">
        <v>6</v>
      </c>
    </row>
    <row r="6" spans="2:9" ht="12">
      <c r="B6" s="2" t="s">
        <v>120</v>
      </c>
      <c r="C6" s="30" t="s">
        <v>121</v>
      </c>
      <c r="D6" s="3" t="s">
        <v>10</v>
      </c>
      <c r="E6" s="4">
        <v>0</v>
      </c>
      <c r="F6" s="5">
        <v>0</v>
      </c>
      <c r="G6" s="4">
        <v>1021</v>
      </c>
      <c r="H6" s="5">
        <v>1</v>
      </c>
      <c r="I6" s="6">
        <v>1021</v>
      </c>
    </row>
    <row r="7" spans="2:9" ht="12">
      <c r="B7" s="7" t="s">
        <v>120</v>
      </c>
      <c r="C7" s="30" t="s">
        <v>122</v>
      </c>
      <c r="D7" s="8" t="s">
        <v>8</v>
      </c>
      <c r="E7" s="9">
        <v>0</v>
      </c>
      <c r="F7" s="10">
        <v>0</v>
      </c>
      <c r="G7" s="9">
        <v>440</v>
      </c>
      <c r="H7" s="10">
        <v>1</v>
      </c>
      <c r="I7" s="11">
        <v>440</v>
      </c>
    </row>
    <row r="8" spans="2:9" ht="12">
      <c r="B8" s="2" t="s">
        <v>120</v>
      </c>
      <c r="C8" s="30" t="s">
        <v>123</v>
      </c>
      <c r="D8" s="3" t="s">
        <v>9</v>
      </c>
      <c r="E8" s="4">
        <v>0</v>
      </c>
      <c r="F8" s="5">
        <v>0</v>
      </c>
      <c r="G8" s="4">
        <v>5</v>
      </c>
      <c r="H8" s="5">
        <v>1</v>
      </c>
      <c r="I8" s="6">
        <v>5</v>
      </c>
    </row>
    <row r="9" spans="2:9" ht="12">
      <c r="B9" s="7" t="s">
        <v>120</v>
      </c>
      <c r="C9" s="30" t="s">
        <v>124</v>
      </c>
      <c r="D9" s="8" t="s">
        <v>9</v>
      </c>
      <c r="E9" s="9">
        <v>0</v>
      </c>
      <c r="F9" s="10">
        <v>0</v>
      </c>
      <c r="G9" s="9">
        <v>260</v>
      </c>
      <c r="H9" s="10">
        <v>1</v>
      </c>
      <c r="I9" s="11">
        <v>260</v>
      </c>
    </row>
    <row r="10" spans="2:9" ht="12">
      <c r="B10" s="2" t="s">
        <v>120</v>
      </c>
      <c r="C10" s="30" t="s">
        <v>125</v>
      </c>
      <c r="D10" s="3" t="s">
        <v>9</v>
      </c>
      <c r="E10" s="4">
        <v>0</v>
      </c>
      <c r="F10" s="5">
        <v>0</v>
      </c>
      <c r="G10" s="4">
        <v>90</v>
      </c>
      <c r="H10" s="5">
        <v>1</v>
      </c>
      <c r="I10" s="6">
        <v>90</v>
      </c>
    </row>
    <row r="11" spans="2:9" ht="12">
      <c r="B11" s="7" t="s">
        <v>120</v>
      </c>
      <c r="C11" s="30" t="s">
        <v>126</v>
      </c>
      <c r="D11" s="8" t="s">
        <v>10</v>
      </c>
      <c r="E11" s="9">
        <v>0</v>
      </c>
      <c r="F11" s="10">
        <v>0</v>
      </c>
      <c r="G11" s="9">
        <v>78</v>
      </c>
      <c r="H11" s="10">
        <v>1</v>
      </c>
      <c r="I11" s="11">
        <v>78</v>
      </c>
    </row>
    <row r="12" spans="2:9" ht="12">
      <c r="B12" s="2" t="s">
        <v>120</v>
      </c>
      <c r="C12" s="30" t="s">
        <v>127</v>
      </c>
      <c r="D12" s="3" t="s">
        <v>10</v>
      </c>
      <c r="E12" s="4">
        <v>0</v>
      </c>
      <c r="F12" s="5">
        <v>0</v>
      </c>
      <c r="G12" s="4">
        <v>2695</v>
      </c>
      <c r="H12" s="5">
        <v>1</v>
      </c>
      <c r="I12" s="6">
        <v>2695</v>
      </c>
    </row>
    <row r="13" spans="2:9" ht="12">
      <c r="B13" s="12"/>
      <c r="C13" s="12"/>
      <c r="D13" s="13" t="s">
        <v>21</v>
      </c>
      <c r="E13" s="14">
        <v>0</v>
      </c>
      <c r="F13" s="15">
        <v>0</v>
      </c>
      <c r="G13" s="14">
        <f>SUM(G6:G12)</f>
        <v>4589</v>
      </c>
      <c r="H13" s="15">
        <v>1</v>
      </c>
      <c r="I13" s="16">
        <f>SUM(I6:I12)</f>
        <v>4589</v>
      </c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C23" sqref="C22:C23"/>
    </sheetView>
  </sheetViews>
  <sheetFormatPr defaultColWidth="9.140625" defaultRowHeight="12.75"/>
  <cols>
    <col min="1" max="1" width="2.7109375" style="0" customWidth="1"/>
    <col min="2" max="2" width="11.140625" style="0" customWidth="1"/>
    <col min="3" max="3" width="24.28125" style="0" customWidth="1"/>
    <col min="4" max="4" width="10.57421875" style="0" customWidth="1"/>
    <col min="5" max="5" width="13.00390625" style="0" customWidth="1"/>
    <col min="7" max="7" width="12.421875" style="0" customWidth="1"/>
    <col min="9" max="9" width="10.421875" style="0" customWidth="1"/>
  </cols>
  <sheetData>
    <row r="1" ht="13.5">
      <c r="B1" s="19" t="s">
        <v>136</v>
      </c>
    </row>
    <row r="3" spans="2:9" ht="12.75">
      <c r="B3" s="17" t="s">
        <v>150</v>
      </c>
      <c r="C3" s="1"/>
      <c r="D3" s="1"/>
      <c r="E3" s="1"/>
      <c r="F3" s="1"/>
      <c r="G3" s="1"/>
      <c r="H3" s="1"/>
      <c r="I3" s="1"/>
    </row>
    <row r="4" spans="2:9" ht="12">
      <c r="B4" s="1"/>
      <c r="C4" s="1"/>
      <c r="D4" s="1"/>
      <c r="E4" s="1"/>
      <c r="F4" s="1"/>
      <c r="G4" s="1"/>
      <c r="H4" s="1"/>
      <c r="I4" s="1"/>
    </row>
    <row r="5" spans="2:9" ht="34.5">
      <c r="B5" s="20" t="s">
        <v>0</v>
      </c>
      <c r="C5" s="20" t="s">
        <v>1</v>
      </c>
      <c r="D5" s="21" t="s">
        <v>2</v>
      </c>
      <c r="E5" s="22" t="s">
        <v>3</v>
      </c>
      <c r="F5" s="21" t="s">
        <v>4</v>
      </c>
      <c r="G5" s="21" t="s">
        <v>5</v>
      </c>
      <c r="H5" s="21" t="s">
        <v>4</v>
      </c>
      <c r="I5" s="21" t="s">
        <v>6</v>
      </c>
    </row>
    <row r="6" spans="2:9" ht="12">
      <c r="B6" s="2" t="s">
        <v>128</v>
      </c>
      <c r="C6" s="30" t="s">
        <v>129</v>
      </c>
      <c r="D6" s="3" t="s">
        <v>8</v>
      </c>
      <c r="E6" s="4">
        <v>0</v>
      </c>
      <c r="F6" s="5">
        <v>0</v>
      </c>
      <c r="G6" s="4">
        <v>600</v>
      </c>
      <c r="H6" s="5">
        <v>1</v>
      </c>
      <c r="I6" s="6">
        <v>600</v>
      </c>
    </row>
    <row r="7" spans="2:9" ht="12">
      <c r="B7" s="7" t="s">
        <v>128</v>
      </c>
      <c r="C7" s="30" t="s">
        <v>130</v>
      </c>
      <c r="D7" s="8" t="s">
        <v>8</v>
      </c>
      <c r="E7" s="9">
        <v>0</v>
      </c>
      <c r="F7" s="10">
        <v>0</v>
      </c>
      <c r="G7" s="9">
        <v>150</v>
      </c>
      <c r="H7" s="10">
        <v>1</v>
      </c>
      <c r="I7" s="11">
        <v>150</v>
      </c>
    </row>
    <row r="8" spans="2:9" ht="12">
      <c r="B8" s="2" t="s">
        <v>128</v>
      </c>
      <c r="C8" s="30" t="s">
        <v>131</v>
      </c>
      <c r="D8" s="3" t="s">
        <v>10</v>
      </c>
      <c r="E8" s="4">
        <v>0</v>
      </c>
      <c r="F8" s="5">
        <v>0</v>
      </c>
      <c r="G8" s="4">
        <v>692</v>
      </c>
      <c r="H8" s="5">
        <v>1</v>
      </c>
      <c r="I8" s="6">
        <v>692</v>
      </c>
    </row>
    <row r="9" spans="2:9" ht="12">
      <c r="B9" s="7" t="s">
        <v>128</v>
      </c>
      <c r="C9" s="30" t="s">
        <v>132</v>
      </c>
      <c r="D9" s="8" t="s">
        <v>10</v>
      </c>
      <c r="E9" s="9">
        <v>0</v>
      </c>
      <c r="F9" s="10">
        <v>0</v>
      </c>
      <c r="G9" s="9">
        <v>1597</v>
      </c>
      <c r="H9" s="10">
        <v>1</v>
      </c>
      <c r="I9" s="11">
        <v>1597</v>
      </c>
    </row>
    <row r="10" spans="2:9" ht="12">
      <c r="B10" s="2" t="s">
        <v>128</v>
      </c>
      <c r="C10" s="30" t="s">
        <v>133</v>
      </c>
      <c r="D10" s="3" t="s">
        <v>10</v>
      </c>
      <c r="E10" s="4">
        <v>0</v>
      </c>
      <c r="F10" s="5">
        <v>0</v>
      </c>
      <c r="G10" s="4">
        <v>1231</v>
      </c>
      <c r="H10" s="5">
        <v>1</v>
      </c>
      <c r="I10" s="6">
        <v>1231</v>
      </c>
    </row>
    <row r="11" spans="2:9" ht="12">
      <c r="B11" s="7" t="s">
        <v>128</v>
      </c>
      <c r="C11" s="30" t="s">
        <v>134</v>
      </c>
      <c r="D11" s="8" t="s">
        <v>10</v>
      </c>
      <c r="E11" s="9">
        <v>0</v>
      </c>
      <c r="F11" s="10">
        <v>0</v>
      </c>
      <c r="G11" s="9">
        <v>1207</v>
      </c>
      <c r="H11" s="10">
        <v>1</v>
      </c>
      <c r="I11" s="11">
        <v>1207</v>
      </c>
    </row>
    <row r="12" spans="2:9" ht="12">
      <c r="B12" s="2" t="s">
        <v>128</v>
      </c>
      <c r="C12" s="30" t="s">
        <v>135</v>
      </c>
      <c r="D12" s="3" t="s">
        <v>8</v>
      </c>
      <c r="E12" s="4">
        <v>0</v>
      </c>
      <c r="F12" s="5">
        <v>0</v>
      </c>
      <c r="G12" s="4">
        <v>550</v>
      </c>
      <c r="H12" s="5">
        <v>1</v>
      </c>
      <c r="I12" s="6">
        <v>550</v>
      </c>
    </row>
    <row r="13" spans="2:9" ht="12">
      <c r="B13" s="12"/>
      <c r="C13" s="12"/>
      <c r="D13" s="13" t="s">
        <v>21</v>
      </c>
      <c r="E13" s="14">
        <v>0</v>
      </c>
      <c r="F13" s="15">
        <v>0</v>
      </c>
      <c r="G13" s="14">
        <f>SUM(G6:G12)</f>
        <v>6027</v>
      </c>
      <c r="H13" s="15">
        <v>1</v>
      </c>
      <c r="I13" s="16">
        <f>SUM(I6:I12)</f>
        <v>6027</v>
      </c>
    </row>
  </sheetData>
  <sheetProtection/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2.28125" style="0" customWidth="1"/>
    <col min="2" max="2" width="10.7109375" style="0" customWidth="1"/>
    <col min="3" max="3" width="21.8515625" style="0" customWidth="1"/>
    <col min="5" max="5" width="11.7109375" style="0" customWidth="1"/>
    <col min="6" max="6" width="10.28125" style="0" customWidth="1"/>
    <col min="7" max="7" width="11.7109375" style="0" customWidth="1"/>
  </cols>
  <sheetData>
    <row r="1" ht="13.5">
      <c r="B1" s="19" t="s">
        <v>136</v>
      </c>
    </row>
    <row r="3" spans="2:9" ht="12.75">
      <c r="B3" s="17" t="s">
        <v>138</v>
      </c>
      <c r="C3" s="1"/>
      <c r="D3" s="1"/>
      <c r="E3" s="1"/>
      <c r="F3" s="1"/>
      <c r="G3" s="1"/>
      <c r="H3" s="1"/>
      <c r="I3" s="1"/>
    </row>
    <row r="4" spans="2:9" ht="12">
      <c r="B4" s="1"/>
      <c r="C4" s="1"/>
      <c r="D4" s="1"/>
      <c r="E4" s="1"/>
      <c r="F4" s="1"/>
      <c r="G4" s="1"/>
      <c r="H4" s="1"/>
      <c r="I4" s="1"/>
    </row>
    <row r="5" spans="2:9" ht="45.75">
      <c r="B5" s="20" t="s">
        <v>0</v>
      </c>
      <c r="C5" s="20" t="s">
        <v>1</v>
      </c>
      <c r="D5" s="21" t="s">
        <v>2</v>
      </c>
      <c r="E5" s="22" t="s">
        <v>3</v>
      </c>
      <c r="F5" s="21" t="s">
        <v>4</v>
      </c>
      <c r="G5" s="21" t="s">
        <v>5</v>
      </c>
      <c r="H5" s="21" t="s">
        <v>4</v>
      </c>
      <c r="I5" s="21" t="s">
        <v>6</v>
      </c>
    </row>
    <row r="6" spans="2:9" ht="12">
      <c r="B6" s="7" t="s">
        <v>22</v>
      </c>
      <c r="C6" s="30" t="s">
        <v>25</v>
      </c>
      <c r="D6" s="8" t="s">
        <v>10</v>
      </c>
      <c r="E6" s="9">
        <v>0</v>
      </c>
      <c r="F6" s="10">
        <v>0</v>
      </c>
      <c r="G6" s="9">
        <v>542</v>
      </c>
      <c r="H6" s="10">
        <v>1</v>
      </c>
      <c r="I6" s="11">
        <v>542</v>
      </c>
    </row>
    <row r="7" spans="2:9" ht="12">
      <c r="B7" s="2" t="s">
        <v>22</v>
      </c>
      <c r="C7" s="30" t="s">
        <v>26</v>
      </c>
      <c r="D7" s="3" t="s">
        <v>23</v>
      </c>
      <c r="E7" s="4">
        <v>0</v>
      </c>
      <c r="F7" s="5">
        <v>0</v>
      </c>
      <c r="G7" s="4">
        <v>30</v>
      </c>
      <c r="H7" s="5">
        <v>1</v>
      </c>
      <c r="I7" s="6">
        <v>30</v>
      </c>
    </row>
    <row r="8" spans="2:9" ht="12">
      <c r="B8" s="7" t="s">
        <v>22</v>
      </c>
      <c r="C8" s="28" t="s">
        <v>26</v>
      </c>
      <c r="D8" s="8" t="s">
        <v>9</v>
      </c>
      <c r="E8" s="9">
        <v>0</v>
      </c>
      <c r="F8" s="10">
        <v>0</v>
      </c>
      <c r="G8" s="9">
        <v>34</v>
      </c>
      <c r="H8" s="10">
        <v>1</v>
      </c>
      <c r="I8" s="11">
        <v>34</v>
      </c>
    </row>
    <row r="9" spans="2:9" ht="12">
      <c r="B9" s="2" t="s">
        <v>22</v>
      </c>
      <c r="C9" s="30" t="s">
        <v>27</v>
      </c>
      <c r="D9" s="3" t="s">
        <v>10</v>
      </c>
      <c r="E9" s="4">
        <v>0</v>
      </c>
      <c r="F9" s="5">
        <v>0</v>
      </c>
      <c r="G9" s="4">
        <v>610</v>
      </c>
      <c r="H9" s="5">
        <v>1</v>
      </c>
      <c r="I9" s="6">
        <v>610</v>
      </c>
    </row>
    <row r="10" spans="2:9" ht="12">
      <c r="B10" s="7" t="s">
        <v>22</v>
      </c>
      <c r="C10" s="30" t="s">
        <v>28</v>
      </c>
      <c r="D10" s="8" t="s">
        <v>13</v>
      </c>
      <c r="E10" s="9">
        <v>0</v>
      </c>
      <c r="F10" s="10">
        <v>0</v>
      </c>
      <c r="G10" s="9">
        <v>144</v>
      </c>
      <c r="H10" s="10">
        <v>1</v>
      </c>
      <c r="I10" s="11">
        <v>144</v>
      </c>
    </row>
    <row r="11" spans="2:9" ht="12">
      <c r="B11" s="2" t="s">
        <v>22</v>
      </c>
      <c r="C11" s="30" t="s">
        <v>28</v>
      </c>
      <c r="D11" s="3" t="s">
        <v>23</v>
      </c>
      <c r="E11" s="4">
        <v>0</v>
      </c>
      <c r="F11" s="5">
        <v>0</v>
      </c>
      <c r="G11" s="4">
        <v>58</v>
      </c>
      <c r="H11" s="5">
        <v>1</v>
      </c>
      <c r="I11" s="6">
        <v>58</v>
      </c>
    </row>
    <row r="12" spans="2:9" ht="12">
      <c r="B12" s="7" t="s">
        <v>22</v>
      </c>
      <c r="C12" s="30" t="s">
        <v>29</v>
      </c>
      <c r="D12" s="8" t="s">
        <v>8</v>
      </c>
      <c r="E12" s="9">
        <v>0</v>
      </c>
      <c r="F12" s="10">
        <v>0</v>
      </c>
      <c r="G12" s="9">
        <v>1487</v>
      </c>
      <c r="H12" s="10">
        <v>1</v>
      </c>
      <c r="I12" s="11">
        <v>1487</v>
      </c>
    </row>
    <row r="13" spans="2:9" ht="12">
      <c r="B13" s="2" t="s">
        <v>22</v>
      </c>
      <c r="C13" s="30" t="s">
        <v>30</v>
      </c>
      <c r="D13" s="3" t="s">
        <v>8</v>
      </c>
      <c r="E13" s="4">
        <v>0</v>
      </c>
      <c r="F13" s="5">
        <v>0</v>
      </c>
      <c r="G13" s="4">
        <v>30</v>
      </c>
      <c r="H13" s="5">
        <v>1</v>
      </c>
      <c r="I13" s="6">
        <v>30</v>
      </c>
    </row>
    <row r="14" spans="2:9" ht="12">
      <c r="B14" s="7" t="s">
        <v>22</v>
      </c>
      <c r="C14" s="30" t="s">
        <v>31</v>
      </c>
      <c r="D14" s="8" t="s">
        <v>24</v>
      </c>
      <c r="E14" s="9">
        <v>0</v>
      </c>
      <c r="F14" s="10">
        <v>0</v>
      </c>
      <c r="G14" s="9">
        <v>345</v>
      </c>
      <c r="H14" s="10">
        <v>1</v>
      </c>
      <c r="I14" s="11">
        <v>345</v>
      </c>
    </row>
    <row r="15" spans="2:9" ht="12">
      <c r="B15" s="2" t="s">
        <v>22</v>
      </c>
      <c r="C15" s="30" t="s">
        <v>32</v>
      </c>
      <c r="D15" s="3" t="s">
        <v>10</v>
      </c>
      <c r="E15" s="4">
        <v>0</v>
      </c>
      <c r="F15" s="5">
        <v>0</v>
      </c>
      <c r="G15" s="4">
        <v>834</v>
      </c>
      <c r="H15" s="5">
        <v>1</v>
      </c>
      <c r="I15" s="6">
        <v>834</v>
      </c>
    </row>
    <row r="16" spans="2:9" ht="12">
      <c r="B16" s="7" t="s">
        <v>22</v>
      </c>
      <c r="C16" s="30" t="s">
        <v>33</v>
      </c>
      <c r="D16" s="8" t="s">
        <v>10</v>
      </c>
      <c r="E16" s="9">
        <v>0</v>
      </c>
      <c r="F16" s="10">
        <v>0</v>
      </c>
      <c r="G16" s="9">
        <v>2614</v>
      </c>
      <c r="H16" s="10">
        <v>1</v>
      </c>
      <c r="I16" s="11">
        <v>2614</v>
      </c>
    </row>
    <row r="17" spans="2:9" ht="12">
      <c r="B17" s="2" t="s">
        <v>22</v>
      </c>
      <c r="C17" s="30" t="s">
        <v>34</v>
      </c>
      <c r="D17" s="3" t="s">
        <v>8</v>
      </c>
      <c r="E17" s="4">
        <v>0</v>
      </c>
      <c r="F17" s="5">
        <v>0</v>
      </c>
      <c r="G17" s="4">
        <v>1160</v>
      </c>
      <c r="H17" s="5">
        <v>1</v>
      </c>
      <c r="I17" s="6">
        <v>1160</v>
      </c>
    </row>
    <row r="18" spans="2:9" ht="12">
      <c r="B18" s="32" t="s">
        <v>22</v>
      </c>
      <c r="C18" s="33" t="s">
        <v>36</v>
      </c>
      <c r="D18" s="3" t="s">
        <v>10</v>
      </c>
      <c r="E18" s="4">
        <v>0</v>
      </c>
      <c r="F18" s="5">
        <v>0</v>
      </c>
      <c r="G18" s="4">
        <v>806</v>
      </c>
      <c r="H18" s="5">
        <v>1</v>
      </c>
      <c r="I18" s="6">
        <v>806</v>
      </c>
    </row>
    <row r="19" spans="2:9" ht="12">
      <c r="B19" s="35" t="s">
        <v>22</v>
      </c>
      <c r="C19" s="36" t="s">
        <v>35</v>
      </c>
      <c r="D19" s="31" t="s">
        <v>8</v>
      </c>
      <c r="E19" s="4">
        <v>0</v>
      </c>
      <c r="F19" s="5">
        <v>0</v>
      </c>
      <c r="G19" s="4">
        <v>477</v>
      </c>
      <c r="H19" s="5">
        <v>1</v>
      </c>
      <c r="I19" s="6">
        <v>477</v>
      </c>
    </row>
    <row r="20" spans="2:9" ht="12">
      <c r="B20" s="34"/>
      <c r="C20" s="34"/>
      <c r="D20" s="13" t="s">
        <v>21</v>
      </c>
      <c r="E20" s="14">
        <v>0</v>
      </c>
      <c r="F20" s="23">
        <v>0</v>
      </c>
      <c r="G20" s="16">
        <f>SUM(G6:G19)</f>
        <v>9171</v>
      </c>
      <c r="H20" s="23">
        <v>1</v>
      </c>
      <c r="I20" s="16">
        <f>SUM(I6:I19)</f>
        <v>9171</v>
      </c>
    </row>
    <row r="24" ht="12">
      <c r="I24" s="29"/>
    </row>
    <row r="25" ht="12">
      <c r="I25" s="29"/>
    </row>
  </sheetData>
  <sheetProtection/>
  <printOptions/>
  <pageMargins left="0.7" right="0.7" top="0.75" bottom="0.75" header="0.3" footer="0.3"/>
  <pageSetup horizontalDpi="600" verticalDpi="600" orientation="portrait" paperSize="9" scale="94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2.140625" style="0" customWidth="1"/>
    <col min="2" max="2" width="11.140625" style="0" customWidth="1"/>
    <col min="3" max="3" width="23.8515625" style="0" customWidth="1"/>
    <col min="4" max="4" width="11.28125" style="0" customWidth="1"/>
    <col min="5" max="5" width="11.421875" style="0" customWidth="1"/>
    <col min="7" max="7" width="11.8515625" style="0" customWidth="1"/>
  </cols>
  <sheetData>
    <row r="1" ht="13.5">
      <c r="B1" s="19" t="s">
        <v>136</v>
      </c>
    </row>
    <row r="3" spans="2:9" ht="12.75">
      <c r="B3" s="17" t="s">
        <v>139</v>
      </c>
      <c r="C3" s="1"/>
      <c r="D3" s="1"/>
      <c r="E3" s="1"/>
      <c r="F3" s="1"/>
      <c r="G3" s="1"/>
      <c r="H3" s="1"/>
      <c r="I3" s="1"/>
    </row>
    <row r="4" spans="2:9" ht="12">
      <c r="B4" s="1"/>
      <c r="C4" s="1"/>
      <c r="D4" s="1"/>
      <c r="E4" s="1"/>
      <c r="F4" s="1"/>
      <c r="G4" s="1"/>
      <c r="H4" s="1"/>
      <c r="I4" s="1"/>
    </row>
    <row r="5" spans="2:9" ht="34.5">
      <c r="B5" s="20" t="s">
        <v>0</v>
      </c>
      <c r="C5" s="20" t="s">
        <v>1</v>
      </c>
      <c r="D5" s="21" t="s">
        <v>2</v>
      </c>
      <c r="E5" s="22" t="s">
        <v>3</v>
      </c>
      <c r="F5" s="21" t="s">
        <v>4</v>
      </c>
      <c r="G5" s="21" t="s">
        <v>5</v>
      </c>
      <c r="H5" s="21" t="s">
        <v>4</v>
      </c>
      <c r="I5" s="21" t="s">
        <v>6</v>
      </c>
    </row>
    <row r="6" spans="2:9" ht="12">
      <c r="B6" s="7" t="s">
        <v>37</v>
      </c>
      <c r="C6" s="30" t="s">
        <v>39</v>
      </c>
      <c r="D6" s="8" t="s">
        <v>8</v>
      </c>
      <c r="E6" s="9">
        <v>0</v>
      </c>
      <c r="F6" s="10">
        <v>0</v>
      </c>
      <c r="G6" s="9">
        <v>482</v>
      </c>
      <c r="H6" s="10">
        <v>1</v>
      </c>
      <c r="I6" s="11">
        <v>482</v>
      </c>
    </row>
    <row r="7" spans="2:9" ht="12">
      <c r="B7" s="2" t="s">
        <v>37</v>
      </c>
      <c r="C7" s="30" t="s">
        <v>40</v>
      </c>
      <c r="D7" s="3" t="s">
        <v>9</v>
      </c>
      <c r="E7" s="4">
        <v>0</v>
      </c>
      <c r="F7" s="5">
        <v>0</v>
      </c>
      <c r="G7" s="4">
        <v>5</v>
      </c>
      <c r="H7" s="5">
        <v>1</v>
      </c>
      <c r="I7" s="6">
        <v>5</v>
      </c>
    </row>
    <row r="8" spans="2:9" ht="12">
      <c r="B8" s="7" t="s">
        <v>37</v>
      </c>
      <c r="C8" s="30" t="s">
        <v>41</v>
      </c>
      <c r="D8" s="8" t="s">
        <v>10</v>
      </c>
      <c r="E8" s="9">
        <v>0</v>
      </c>
      <c r="F8" s="10">
        <v>0</v>
      </c>
      <c r="G8" s="9">
        <v>40</v>
      </c>
      <c r="H8" s="10">
        <v>1</v>
      </c>
      <c r="I8" s="11">
        <v>40</v>
      </c>
    </row>
    <row r="9" spans="2:9" ht="12">
      <c r="B9" s="2" t="s">
        <v>37</v>
      </c>
      <c r="C9" s="30" t="s">
        <v>42</v>
      </c>
      <c r="D9" s="3" t="s">
        <v>24</v>
      </c>
      <c r="E9" s="4">
        <v>0</v>
      </c>
      <c r="F9" s="5">
        <v>0</v>
      </c>
      <c r="G9" s="4">
        <v>35</v>
      </c>
      <c r="H9" s="5">
        <v>1</v>
      </c>
      <c r="I9" s="6">
        <v>35</v>
      </c>
    </row>
    <row r="10" spans="2:9" ht="12">
      <c r="B10" s="7" t="s">
        <v>37</v>
      </c>
      <c r="C10" s="30" t="s">
        <v>43</v>
      </c>
      <c r="D10" s="8" t="s">
        <v>10</v>
      </c>
      <c r="E10" s="9">
        <v>0</v>
      </c>
      <c r="F10" s="10">
        <v>0</v>
      </c>
      <c r="G10" s="9">
        <v>3712</v>
      </c>
      <c r="H10" s="10">
        <v>1</v>
      </c>
      <c r="I10" s="11">
        <v>3712</v>
      </c>
    </row>
    <row r="11" spans="2:9" ht="12">
      <c r="B11" s="2" t="s">
        <v>37</v>
      </c>
      <c r="C11" s="30" t="s">
        <v>44</v>
      </c>
      <c r="D11" s="3" t="s">
        <v>10</v>
      </c>
      <c r="E11" s="4">
        <v>0</v>
      </c>
      <c r="F11" s="5">
        <v>0</v>
      </c>
      <c r="G11" s="4">
        <v>118</v>
      </c>
      <c r="H11" s="5">
        <v>1</v>
      </c>
      <c r="I11" s="6">
        <v>118</v>
      </c>
    </row>
    <row r="12" spans="2:9" ht="12">
      <c r="B12" s="7" t="s">
        <v>37</v>
      </c>
      <c r="C12" s="30" t="s">
        <v>45</v>
      </c>
      <c r="D12" s="8" t="s">
        <v>8</v>
      </c>
      <c r="E12" s="9">
        <v>0</v>
      </c>
      <c r="F12" s="10">
        <v>0</v>
      </c>
      <c r="G12" s="9">
        <v>1031</v>
      </c>
      <c r="H12" s="10">
        <v>1</v>
      </c>
      <c r="I12" s="11">
        <v>1031</v>
      </c>
    </row>
    <row r="13" spans="2:9" ht="12">
      <c r="B13" s="12"/>
      <c r="C13" s="12"/>
      <c r="D13" s="13" t="s">
        <v>21</v>
      </c>
      <c r="E13" s="14">
        <v>0</v>
      </c>
      <c r="F13" s="15">
        <v>0</v>
      </c>
      <c r="G13" s="14">
        <f>SUM(G6:G12)</f>
        <v>5423</v>
      </c>
      <c r="H13" s="15">
        <v>1</v>
      </c>
      <c r="I13" s="16">
        <f>SUM(I6:I12)</f>
        <v>5423</v>
      </c>
    </row>
  </sheetData>
  <sheetProtection/>
  <printOptions/>
  <pageMargins left="0.7" right="0.7" top="0.75" bottom="0.75" header="0.3" footer="0.3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3.421875" style="0" customWidth="1"/>
    <col min="2" max="2" width="10.8515625" style="0" customWidth="1"/>
    <col min="3" max="3" width="23.28125" style="0" customWidth="1"/>
    <col min="4" max="4" width="10.57421875" style="0" customWidth="1"/>
    <col min="5" max="5" width="11.7109375" style="0" customWidth="1"/>
    <col min="7" max="7" width="12.00390625" style="0" customWidth="1"/>
  </cols>
  <sheetData>
    <row r="1" ht="13.5">
      <c r="B1" s="19" t="s">
        <v>136</v>
      </c>
    </row>
    <row r="3" spans="2:9" ht="12.75">
      <c r="B3" s="17" t="s">
        <v>140</v>
      </c>
      <c r="C3" s="1"/>
      <c r="D3" s="1"/>
      <c r="E3" s="1"/>
      <c r="F3" s="1"/>
      <c r="G3" s="1"/>
      <c r="H3" s="1"/>
      <c r="I3" s="1"/>
    </row>
    <row r="4" spans="2:9" ht="12">
      <c r="B4" s="1"/>
      <c r="C4" s="1"/>
      <c r="D4" s="1"/>
      <c r="E4" s="1"/>
      <c r="F4" s="1"/>
      <c r="G4" s="1"/>
      <c r="H4" s="1"/>
      <c r="I4" s="1"/>
    </row>
    <row r="5" spans="2:9" ht="34.5">
      <c r="B5" s="20" t="s">
        <v>0</v>
      </c>
      <c r="C5" s="20" t="s">
        <v>1</v>
      </c>
      <c r="D5" s="21" t="s">
        <v>2</v>
      </c>
      <c r="E5" s="22" t="s">
        <v>3</v>
      </c>
      <c r="F5" s="21" t="s">
        <v>4</v>
      </c>
      <c r="G5" s="21" t="s">
        <v>5</v>
      </c>
      <c r="H5" s="21" t="s">
        <v>4</v>
      </c>
      <c r="I5" s="21" t="s">
        <v>6</v>
      </c>
    </row>
    <row r="6" spans="2:9" ht="12">
      <c r="B6" s="2" t="s">
        <v>46</v>
      </c>
      <c r="C6" s="30" t="s">
        <v>47</v>
      </c>
      <c r="D6" s="3" t="s">
        <v>10</v>
      </c>
      <c r="E6" s="4">
        <v>0</v>
      </c>
      <c r="F6" s="5">
        <v>0</v>
      </c>
      <c r="G6" s="4">
        <v>153</v>
      </c>
      <c r="H6" s="5">
        <v>1</v>
      </c>
      <c r="I6" s="6">
        <v>153</v>
      </c>
    </row>
    <row r="7" spans="2:9" ht="12">
      <c r="B7" s="7" t="s">
        <v>46</v>
      </c>
      <c r="C7" s="30" t="s">
        <v>48</v>
      </c>
      <c r="D7" s="8" t="s">
        <v>10</v>
      </c>
      <c r="E7" s="9">
        <v>0</v>
      </c>
      <c r="F7" s="10">
        <v>0</v>
      </c>
      <c r="G7" s="9">
        <v>2560</v>
      </c>
      <c r="H7" s="10">
        <v>1</v>
      </c>
      <c r="I7" s="11">
        <v>2560</v>
      </c>
    </row>
    <row r="8" spans="2:9" ht="12">
      <c r="B8" s="2" t="s">
        <v>46</v>
      </c>
      <c r="C8" s="30" t="s">
        <v>49</v>
      </c>
      <c r="D8" s="3" t="s">
        <v>10</v>
      </c>
      <c r="E8" s="4">
        <v>0</v>
      </c>
      <c r="F8" s="5">
        <v>0</v>
      </c>
      <c r="G8" s="4">
        <v>3581</v>
      </c>
      <c r="H8" s="5">
        <v>1</v>
      </c>
      <c r="I8" s="6">
        <v>3581</v>
      </c>
    </row>
    <row r="9" spans="2:9" ht="12">
      <c r="B9" s="12"/>
      <c r="C9" s="12"/>
      <c r="D9" s="13" t="s">
        <v>21</v>
      </c>
      <c r="E9" s="14">
        <v>0</v>
      </c>
      <c r="F9" s="15">
        <v>0</v>
      </c>
      <c r="G9" s="14">
        <f>SUM(G6:G8)</f>
        <v>6294</v>
      </c>
      <c r="H9" s="15">
        <v>1</v>
      </c>
      <c r="I9" s="16">
        <f>SUM(I6:I8)</f>
        <v>6294</v>
      </c>
    </row>
  </sheetData>
  <sheetProtection/>
  <printOptions/>
  <pageMargins left="0.7" right="0.7" top="0.75" bottom="0.75" header="0.3" footer="0.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.00390625" style="0" customWidth="1"/>
    <col min="2" max="2" width="11.421875" style="0" customWidth="1"/>
    <col min="3" max="3" width="23.7109375" style="0" customWidth="1"/>
    <col min="4" max="4" width="11.421875" style="0" customWidth="1"/>
    <col min="5" max="5" width="11.7109375" style="0" customWidth="1"/>
    <col min="7" max="7" width="12.7109375" style="0" customWidth="1"/>
    <col min="9" max="9" width="10.00390625" style="0" customWidth="1"/>
  </cols>
  <sheetData>
    <row r="1" ht="13.5">
      <c r="B1" s="19" t="s">
        <v>136</v>
      </c>
    </row>
    <row r="3" spans="2:9" ht="12.75">
      <c r="B3" s="17" t="s">
        <v>141</v>
      </c>
      <c r="C3" s="1"/>
      <c r="D3" s="1"/>
      <c r="E3" s="1"/>
      <c r="F3" s="1"/>
      <c r="G3" s="1"/>
      <c r="H3" s="1"/>
      <c r="I3" s="1"/>
    </row>
    <row r="4" spans="2:9" ht="12">
      <c r="B4" s="1"/>
      <c r="C4" s="1"/>
      <c r="D4" s="1"/>
      <c r="E4" s="1"/>
      <c r="F4" s="1"/>
      <c r="G4" s="1"/>
      <c r="H4" s="1"/>
      <c r="I4" s="1"/>
    </row>
    <row r="5" spans="2:9" ht="34.5">
      <c r="B5" s="20" t="s">
        <v>0</v>
      </c>
      <c r="C5" s="20" t="s">
        <v>1</v>
      </c>
      <c r="D5" s="21" t="s">
        <v>2</v>
      </c>
      <c r="E5" s="22" t="s">
        <v>3</v>
      </c>
      <c r="F5" s="21" t="s">
        <v>4</v>
      </c>
      <c r="G5" s="21" t="s">
        <v>5</v>
      </c>
      <c r="H5" s="21" t="s">
        <v>4</v>
      </c>
      <c r="I5" s="21" t="s">
        <v>6</v>
      </c>
    </row>
    <row r="6" spans="2:9" ht="12">
      <c r="B6" s="7" t="s">
        <v>50</v>
      </c>
      <c r="C6" s="30" t="s">
        <v>51</v>
      </c>
      <c r="D6" s="8" t="s">
        <v>10</v>
      </c>
      <c r="E6" s="9">
        <v>0</v>
      </c>
      <c r="F6" s="10">
        <v>0</v>
      </c>
      <c r="G6" s="9">
        <v>1108</v>
      </c>
      <c r="H6" s="10">
        <v>1</v>
      </c>
      <c r="I6" s="11">
        <v>1108</v>
      </c>
    </row>
    <row r="7" spans="2:9" ht="12">
      <c r="B7" s="2" t="s">
        <v>50</v>
      </c>
      <c r="C7" s="30" t="s">
        <v>52</v>
      </c>
      <c r="D7" s="3" t="s">
        <v>8</v>
      </c>
      <c r="E7" s="4">
        <v>0</v>
      </c>
      <c r="F7" s="5">
        <v>0</v>
      </c>
      <c r="G7" s="4">
        <v>125</v>
      </c>
      <c r="H7" s="5">
        <v>1</v>
      </c>
      <c r="I7" s="6">
        <v>125</v>
      </c>
    </row>
    <row r="8" spans="2:9" ht="12">
      <c r="B8" s="7" t="s">
        <v>50</v>
      </c>
      <c r="C8" s="30" t="s">
        <v>53</v>
      </c>
      <c r="D8" s="8" t="s">
        <v>9</v>
      </c>
      <c r="E8" s="9">
        <v>0</v>
      </c>
      <c r="F8" s="10">
        <v>0</v>
      </c>
      <c r="G8" s="9">
        <v>56</v>
      </c>
      <c r="H8" s="10">
        <v>1</v>
      </c>
      <c r="I8" s="11">
        <v>56</v>
      </c>
    </row>
    <row r="9" spans="2:9" ht="12">
      <c r="B9" s="2" t="s">
        <v>50</v>
      </c>
      <c r="C9" s="30" t="s">
        <v>54</v>
      </c>
      <c r="D9" s="3" t="s">
        <v>10</v>
      </c>
      <c r="E9" s="4">
        <v>0</v>
      </c>
      <c r="F9" s="5">
        <v>0</v>
      </c>
      <c r="G9" s="4">
        <v>3900</v>
      </c>
      <c r="H9" s="5">
        <v>1</v>
      </c>
      <c r="I9" s="6">
        <v>3900</v>
      </c>
    </row>
    <row r="10" spans="2:9" ht="12">
      <c r="B10" s="7" t="s">
        <v>50</v>
      </c>
      <c r="C10" s="30" t="s">
        <v>55</v>
      </c>
      <c r="D10" s="8" t="s">
        <v>8</v>
      </c>
      <c r="E10" s="9">
        <v>0</v>
      </c>
      <c r="F10" s="10">
        <v>0</v>
      </c>
      <c r="G10" s="9">
        <v>1150</v>
      </c>
      <c r="H10" s="10">
        <v>1</v>
      </c>
      <c r="I10" s="11">
        <v>1150</v>
      </c>
    </row>
    <row r="11" spans="2:9" ht="12">
      <c r="B11" s="2" t="s">
        <v>50</v>
      </c>
      <c r="C11" s="30" t="s">
        <v>56</v>
      </c>
      <c r="D11" s="3" t="s">
        <v>8</v>
      </c>
      <c r="E11" s="4">
        <v>0</v>
      </c>
      <c r="F11" s="5">
        <v>0</v>
      </c>
      <c r="G11" s="4">
        <v>551</v>
      </c>
      <c r="H11" s="5">
        <v>1</v>
      </c>
      <c r="I11" s="6">
        <v>551</v>
      </c>
    </row>
    <row r="12" spans="2:9" ht="12">
      <c r="B12" s="7" t="s">
        <v>50</v>
      </c>
      <c r="C12" s="30" t="s">
        <v>57</v>
      </c>
      <c r="D12" s="8" t="s">
        <v>8</v>
      </c>
      <c r="E12" s="9">
        <v>0</v>
      </c>
      <c r="F12" s="10">
        <v>0</v>
      </c>
      <c r="G12" s="9">
        <v>726</v>
      </c>
      <c r="H12" s="10">
        <v>1</v>
      </c>
      <c r="I12" s="11">
        <v>726</v>
      </c>
    </row>
    <row r="13" spans="2:9" ht="12">
      <c r="B13" s="12"/>
      <c r="C13" s="12"/>
      <c r="D13" s="13" t="s">
        <v>21</v>
      </c>
      <c r="E13" s="14">
        <v>0</v>
      </c>
      <c r="F13" s="15">
        <v>0</v>
      </c>
      <c r="G13" s="14">
        <f>SUM(G6:G12)</f>
        <v>7616</v>
      </c>
      <c r="H13" s="15">
        <v>1</v>
      </c>
      <c r="I13" s="16">
        <f>SUM(I6:I12)</f>
        <v>7616</v>
      </c>
    </row>
  </sheetData>
  <sheetProtection/>
  <printOptions/>
  <pageMargins left="0.7" right="0.7" top="0.75" bottom="0.75" header="0.3" footer="0.3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1"/>
  <sheetViews>
    <sheetView zoomScalePageLayoutView="0" workbookViewId="0" topLeftCell="A1">
      <selection activeCell="J46" sqref="J46"/>
    </sheetView>
  </sheetViews>
  <sheetFormatPr defaultColWidth="9.140625" defaultRowHeight="12.75"/>
  <cols>
    <col min="1" max="1" width="2.7109375" style="0" customWidth="1"/>
    <col min="2" max="2" width="11.28125" style="0" customWidth="1"/>
    <col min="3" max="3" width="21.7109375" style="0" customWidth="1"/>
    <col min="4" max="4" width="11.421875" style="0" customWidth="1"/>
    <col min="5" max="5" width="13.00390625" style="0" customWidth="1"/>
    <col min="7" max="7" width="12.00390625" style="0" customWidth="1"/>
  </cols>
  <sheetData>
    <row r="1" ht="13.5">
      <c r="B1" s="19" t="s">
        <v>136</v>
      </c>
    </row>
    <row r="3" spans="2:9" ht="12.75">
      <c r="B3" s="17" t="s">
        <v>142</v>
      </c>
      <c r="C3" s="1"/>
      <c r="D3" s="1"/>
      <c r="E3" s="1"/>
      <c r="F3" s="1"/>
      <c r="G3" s="1"/>
      <c r="H3" s="1"/>
      <c r="I3" s="1"/>
    </row>
    <row r="4" spans="2:9" ht="12">
      <c r="B4" s="1"/>
      <c r="C4" s="1"/>
      <c r="D4" s="1"/>
      <c r="E4" s="1"/>
      <c r="F4" s="1"/>
      <c r="G4" s="1"/>
      <c r="H4" s="1"/>
      <c r="I4" s="1"/>
    </row>
    <row r="5" spans="2:9" ht="34.5">
      <c r="B5" s="20" t="s">
        <v>0</v>
      </c>
      <c r="C5" s="20" t="s">
        <v>1</v>
      </c>
      <c r="D5" s="21" t="s">
        <v>2</v>
      </c>
      <c r="E5" s="22" t="s">
        <v>3</v>
      </c>
      <c r="F5" s="21" t="s">
        <v>4</v>
      </c>
      <c r="G5" s="21" t="s">
        <v>5</v>
      </c>
      <c r="H5" s="21" t="s">
        <v>4</v>
      </c>
      <c r="I5" s="21" t="s">
        <v>6</v>
      </c>
    </row>
    <row r="6" spans="2:9" ht="12">
      <c r="B6" s="7" t="s">
        <v>58</v>
      </c>
      <c r="C6" s="30" t="s">
        <v>59</v>
      </c>
      <c r="D6" s="8" t="s">
        <v>10</v>
      </c>
      <c r="E6" s="9">
        <v>0</v>
      </c>
      <c r="F6" s="10">
        <v>0</v>
      </c>
      <c r="G6" s="9">
        <v>3202</v>
      </c>
      <c r="H6" s="10">
        <v>1</v>
      </c>
      <c r="I6" s="11">
        <v>3202</v>
      </c>
    </row>
    <row r="7" spans="2:9" ht="12">
      <c r="B7" s="2" t="s">
        <v>58</v>
      </c>
      <c r="C7" s="30" t="s">
        <v>60</v>
      </c>
      <c r="D7" s="3" t="s">
        <v>8</v>
      </c>
      <c r="E7" s="4">
        <v>0</v>
      </c>
      <c r="F7" s="5">
        <v>0</v>
      </c>
      <c r="G7" s="4">
        <v>119</v>
      </c>
      <c r="H7" s="5">
        <v>1</v>
      </c>
      <c r="I7" s="6">
        <v>119</v>
      </c>
    </row>
    <row r="8" spans="2:9" ht="12">
      <c r="B8" s="7" t="s">
        <v>58</v>
      </c>
      <c r="C8" s="30" t="s">
        <v>61</v>
      </c>
      <c r="D8" s="8" t="s">
        <v>8</v>
      </c>
      <c r="E8" s="9">
        <v>0</v>
      </c>
      <c r="F8" s="10">
        <v>0</v>
      </c>
      <c r="G8" s="9">
        <v>1210</v>
      </c>
      <c r="H8" s="10">
        <v>1</v>
      </c>
      <c r="I8" s="11">
        <v>1210</v>
      </c>
    </row>
    <row r="9" spans="2:9" ht="12">
      <c r="B9" s="2" t="s">
        <v>58</v>
      </c>
      <c r="C9" s="30" t="s">
        <v>62</v>
      </c>
      <c r="D9" s="3" t="s">
        <v>10</v>
      </c>
      <c r="E9" s="4">
        <v>0</v>
      </c>
      <c r="F9" s="5">
        <v>0</v>
      </c>
      <c r="G9" s="4">
        <v>3061</v>
      </c>
      <c r="H9" s="5">
        <v>1</v>
      </c>
      <c r="I9" s="6">
        <v>3061</v>
      </c>
    </row>
    <row r="10" spans="2:9" ht="12">
      <c r="B10" s="7" t="s">
        <v>58</v>
      </c>
      <c r="C10" s="30" t="s">
        <v>63</v>
      </c>
      <c r="D10" s="8" t="s">
        <v>8</v>
      </c>
      <c r="E10" s="9">
        <v>0</v>
      </c>
      <c r="F10" s="10">
        <v>0</v>
      </c>
      <c r="G10" s="9">
        <v>254</v>
      </c>
      <c r="H10" s="10">
        <v>1</v>
      </c>
      <c r="I10" s="11">
        <v>254</v>
      </c>
    </row>
    <row r="11" spans="2:9" ht="12">
      <c r="B11" s="12"/>
      <c r="C11" s="12"/>
      <c r="D11" s="13" t="s">
        <v>21</v>
      </c>
      <c r="E11" s="14">
        <v>0</v>
      </c>
      <c r="F11" s="15">
        <v>0</v>
      </c>
      <c r="G11" s="14">
        <f>SUM(G6:G10)</f>
        <v>7846</v>
      </c>
      <c r="H11" s="15">
        <v>1</v>
      </c>
      <c r="I11" s="16">
        <f>SUM(I6:I10)</f>
        <v>7846</v>
      </c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3.140625" style="0" customWidth="1"/>
    <col min="2" max="2" width="10.28125" style="0" customWidth="1"/>
    <col min="3" max="3" width="23.8515625" style="0" customWidth="1"/>
    <col min="4" max="4" width="10.140625" style="0" customWidth="1"/>
    <col min="5" max="5" width="11.8515625" style="0" customWidth="1"/>
    <col min="7" max="7" width="12.8515625" style="0" customWidth="1"/>
  </cols>
  <sheetData>
    <row r="1" ht="13.5">
      <c r="B1" s="19" t="s">
        <v>136</v>
      </c>
    </row>
    <row r="3" spans="2:9" ht="12.75">
      <c r="B3" s="17" t="s">
        <v>143</v>
      </c>
      <c r="C3" s="1"/>
      <c r="D3" s="1"/>
      <c r="E3" s="1"/>
      <c r="F3" s="1"/>
      <c r="G3" s="1"/>
      <c r="H3" s="1"/>
      <c r="I3" s="1"/>
    </row>
    <row r="4" spans="2:9" ht="12">
      <c r="B4" s="1"/>
      <c r="C4" s="1"/>
      <c r="D4" s="1"/>
      <c r="E4" s="1"/>
      <c r="F4" s="1"/>
      <c r="G4" s="1"/>
      <c r="H4" s="1"/>
      <c r="I4" s="1"/>
    </row>
    <row r="5" spans="2:9" ht="34.5">
      <c r="B5" s="20" t="s">
        <v>0</v>
      </c>
      <c r="C5" s="20" t="s">
        <v>1</v>
      </c>
      <c r="D5" s="21" t="s">
        <v>2</v>
      </c>
      <c r="E5" s="22" t="s">
        <v>3</v>
      </c>
      <c r="F5" s="21" t="s">
        <v>4</v>
      </c>
      <c r="G5" s="21" t="s">
        <v>5</v>
      </c>
      <c r="H5" s="21" t="s">
        <v>4</v>
      </c>
      <c r="I5" s="21" t="s">
        <v>6</v>
      </c>
    </row>
    <row r="6" spans="2:9" ht="12">
      <c r="B6" s="7" t="s">
        <v>64</v>
      </c>
      <c r="C6" s="30" t="s">
        <v>65</v>
      </c>
      <c r="D6" s="8" t="s">
        <v>23</v>
      </c>
      <c r="E6" s="9">
        <v>0</v>
      </c>
      <c r="F6" s="10">
        <v>0</v>
      </c>
      <c r="G6" s="9">
        <v>154</v>
      </c>
      <c r="H6" s="10">
        <v>1</v>
      </c>
      <c r="I6" s="11">
        <v>154</v>
      </c>
    </row>
    <row r="7" spans="2:9" ht="12">
      <c r="B7" s="2" t="s">
        <v>64</v>
      </c>
      <c r="C7" s="30" t="s">
        <v>66</v>
      </c>
      <c r="D7" s="3" t="s">
        <v>10</v>
      </c>
      <c r="E7" s="4">
        <v>0</v>
      </c>
      <c r="F7" s="5">
        <v>0</v>
      </c>
      <c r="G7" s="4">
        <v>2011</v>
      </c>
      <c r="H7" s="5">
        <v>1</v>
      </c>
      <c r="I7" s="6">
        <v>2011</v>
      </c>
    </row>
    <row r="8" spans="2:9" ht="12">
      <c r="B8" s="7" t="s">
        <v>64</v>
      </c>
      <c r="C8" s="30" t="s">
        <v>67</v>
      </c>
      <c r="D8" s="8" t="s">
        <v>8</v>
      </c>
      <c r="E8" s="9">
        <v>0</v>
      </c>
      <c r="F8" s="10">
        <v>0</v>
      </c>
      <c r="G8" s="9">
        <v>87</v>
      </c>
      <c r="H8" s="10">
        <v>1</v>
      </c>
      <c r="I8" s="11">
        <v>87</v>
      </c>
    </row>
    <row r="9" spans="2:9" ht="12">
      <c r="B9" s="2" t="s">
        <v>64</v>
      </c>
      <c r="C9" s="30" t="s">
        <v>68</v>
      </c>
      <c r="D9" s="3" t="s">
        <v>10</v>
      </c>
      <c r="E9" s="4">
        <v>0</v>
      </c>
      <c r="F9" s="5">
        <v>0</v>
      </c>
      <c r="G9" s="4">
        <v>341</v>
      </c>
      <c r="H9" s="5">
        <v>1</v>
      </c>
      <c r="I9" s="6">
        <v>341</v>
      </c>
    </row>
    <row r="10" spans="2:9" ht="12">
      <c r="B10" s="7" t="s">
        <v>64</v>
      </c>
      <c r="C10" s="30" t="s">
        <v>69</v>
      </c>
      <c r="D10" s="8" t="s">
        <v>13</v>
      </c>
      <c r="E10" s="9">
        <v>0</v>
      </c>
      <c r="F10" s="10">
        <v>0</v>
      </c>
      <c r="G10" s="9">
        <v>108</v>
      </c>
      <c r="H10" s="10">
        <v>1</v>
      </c>
      <c r="I10" s="11">
        <v>108</v>
      </c>
    </row>
    <row r="11" spans="2:9" ht="12">
      <c r="B11" s="2" t="s">
        <v>64</v>
      </c>
      <c r="C11" s="30" t="s">
        <v>69</v>
      </c>
      <c r="D11" s="3" t="s">
        <v>23</v>
      </c>
      <c r="E11" s="4">
        <v>0</v>
      </c>
      <c r="F11" s="5">
        <v>0</v>
      </c>
      <c r="G11" s="4">
        <v>20</v>
      </c>
      <c r="H11" s="5">
        <v>1</v>
      </c>
      <c r="I11" s="6">
        <v>20</v>
      </c>
    </row>
    <row r="12" spans="2:9" ht="12">
      <c r="B12" s="7" t="s">
        <v>64</v>
      </c>
      <c r="C12" s="30" t="s">
        <v>70</v>
      </c>
      <c r="D12" s="8" t="s">
        <v>23</v>
      </c>
      <c r="E12" s="9">
        <v>0</v>
      </c>
      <c r="F12" s="10">
        <v>0</v>
      </c>
      <c r="G12" s="9">
        <v>67</v>
      </c>
      <c r="H12" s="10">
        <v>1</v>
      </c>
      <c r="I12" s="11">
        <v>67</v>
      </c>
    </row>
    <row r="13" spans="2:9" ht="12">
      <c r="B13" s="2" t="s">
        <v>64</v>
      </c>
      <c r="C13" s="30" t="s">
        <v>70</v>
      </c>
      <c r="D13" s="3" t="s">
        <v>13</v>
      </c>
      <c r="E13" s="4">
        <v>0</v>
      </c>
      <c r="F13" s="5">
        <v>0</v>
      </c>
      <c r="G13" s="4">
        <v>290</v>
      </c>
      <c r="H13" s="5">
        <v>1</v>
      </c>
      <c r="I13" s="6">
        <v>290</v>
      </c>
    </row>
    <row r="14" spans="2:9" ht="12">
      <c r="B14" s="7" t="s">
        <v>64</v>
      </c>
      <c r="C14" s="30" t="s">
        <v>71</v>
      </c>
      <c r="D14" s="8" t="s">
        <v>13</v>
      </c>
      <c r="E14" s="9">
        <v>0</v>
      </c>
      <c r="F14" s="10">
        <v>0</v>
      </c>
      <c r="G14" s="9">
        <v>100</v>
      </c>
      <c r="H14" s="10">
        <v>1</v>
      </c>
      <c r="I14" s="11">
        <v>100</v>
      </c>
    </row>
    <row r="15" spans="2:9" ht="12">
      <c r="B15" s="2" t="s">
        <v>64</v>
      </c>
      <c r="C15" s="30" t="s">
        <v>72</v>
      </c>
      <c r="D15" s="3" t="s">
        <v>10</v>
      </c>
      <c r="E15" s="4">
        <v>0</v>
      </c>
      <c r="F15" s="5">
        <v>0</v>
      </c>
      <c r="G15" s="4">
        <v>216</v>
      </c>
      <c r="H15" s="5">
        <v>1</v>
      </c>
      <c r="I15" s="6">
        <v>216</v>
      </c>
    </row>
    <row r="16" spans="2:9" ht="12">
      <c r="B16" s="7" t="s">
        <v>64</v>
      </c>
      <c r="C16" s="30" t="s">
        <v>73</v>
      </c>
      <c r="D16" s="8" t="s">
        <v>8</v>
      </c>
      <c r="E16" s="9">
        <v>0</v>
      </c>
      <c r="F16" s="10">
        <v>0</v>
      </c>
      <c r="G16" s="9">
        <v>128</v>
      </c>
      <c r="H16" s="10">
        <v>1</v>
      </c>
      <c r="I16" s="11">
        <v>128</v>
      </c>
    </row>
    <row r="17" spans="2:9" ht="12">
      <c r="B17" s="2" t="s">
        <v>64</v>
      </c>
      <c r="C17" s="30" t="s">
        <v>74</v>
      </c>
      <c r="D17" s="3" t="s">
        <v>10</v>
      </c>
      <c r="E17" s="4">
        <v>0</v>
      </c>
      <c r="F17" s="5">
        <v>0</v>
      </c>
      <c r="G17" s="4">
        <v>1339</v>
      </c>
      <c r="H17" s="5">
        <v>1</v>
      </c>
      <c r="I17" s="6">
        <v>1339</v>
      </c>
    </row>
    <row r="18" spans="2:9" ht="12">
      <c r="B18" s="7" t="s">
        <v>64</v>
      </c>
      <c r="C18" s="30" t="s">
        <v>75</v>
      </c>
      <c r="D18" s="8" t="s">
        <v>8</v>
      </c>
      <c r="E18" s="9">
        <v>0</v>
      </c>
      <c r="F18" s="10">
        <v>0</v>
      </c>
      <c r="G18" s="9">
        <v>343</v>
      </c>
      <c r="H18" s="10">
        <v>1</v>
      </c>
      <c r="I18" s="11">
        <v>343</v>
      </c>
    </row>
    <row r="19" spans="2:9" ht="12">
      <c r="B19" s="2" t="s">
        <v>64</v>
      </c>
      <c r="C19" s="30" t="s">
        <v>76</v>
      </c>
      <c r="D19" s="3" t="s">
        <v>10</v>
      </c>
      <c r="E19" s="4">
        <v>0</v>
      </c>
      <c r="F19" s="5">
        <v>0</v>
      </c>
      <c r="G19" s="4">
        <v>2614</v>
      </c>
      <c r="H19" s="5">
        <v>1</v>
      </c>
      <c r="I19" s="6">
        <v>2614</v>
      </c>
    </row>
    <row r="20" spans="2:9" ht="12">
      <c r="B20" s="7" t="s">
        <v>64</v>
      </c>
      <c r="C20" s="30" t="s">
        <v>77</v>
      </c>
      <c r="D20" s="8" t="s">
        <v>8</v>
      </c>
      <c r="E20" s="9">
        <v>0</v>
      </c>
      <c r="F20" s="10">
        <v>0</v>
      </c>
      <c r="G20" s="9">
        <v>189</v>
      </c>
      <c r="H20" s="10">
        <v>1</v>
      </c>
      <c r="I20" s="11">
        <v>189</v>
      </c>
    </row>
    <row r="21" spans="2:9" ht="12">
      <c r="B21" s="12"/>
      <c r="C21" s="12"/>
      <c r="D21" s="13" t="s">
        <v>21</v>
      </c>
      <c r="E21" s="14">
        <v>0</v>
      </c>
      <c r="F21" s="15">
        <v>0</v>
      </c>
      <c r="G21" s="14">
        <f>SUM(G6:G20)</f>
        <v>8007</v>
      </c>
      <c r="H21" s="15">
        <v>1</v>
      </c>
      <c r="I21" s="16">
        <f>SUM(I6:I20)</f>
        <v>8007</v>
      </c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16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.8515625" style="0" customWidth="1"/>
    <col min="2" max="2" width="10.8515625" style="0" customWidth="1"/>
    <col min="3" max="3" width="22.7109375" style="0" customWidth="1"/>
    <col min="4" max="4" width="10.7109375" style="0" customWidth="1"/>
    <col min="5" max="5" width="12.8515625" style="0" customWidth="1"/>
    <col min="7" max="7" width="12.28125" style="0" customWidth="1"/>
  </cols>
  <sheetData>
    <row r="1" ht="13.5">
      <c r="B1" s="19" t="s">
        <v>136</v>
      </c>
    </row>
    <row r="3" spans="2:9" ht="12.75">
      <c r="B3" s="17" t="s">
        <v>144</v>
      </c>
      <c r="C3" s="1"/>
      <c r="D3" s="1"/>
      <c r="E3" s="1"/>
      <c r="F3" s="1"/>
      <c r="G3" s="1"/>
      <c r="H3" s="1"/>
      <c r="I3" s="1"/>
    </row>
    <row r="4" spans="2:9" ht="12">
      <c r="B4" s="1"/>
      <c r="C4" s="1"/>
      <c r="D4" s="1"/>
      <c r="E4" s="1"/>
      <c r="F4" s="1"/>
      <c r="G4" s="1"/>
      <c r="H4" s="1"/>
      <c r="I4" s="1"/>
    </row>
    <row r="5" spans="2:9" ht="34.5">
      <c r="B5" s="20" t="s">
        <v>0</v>
      </c>
      <c r="C5" s="20" t="s">
        <v>1</v>
      </c>
      <c r="D5" s="21" t="s">
        <v>2</v>
      </c>
      <c r="E5" s="22" t="s">
        <v>3</v>
      </c>
      <c r="F5" s="21" t="s">
        <v>4</v>
      </c>
      <c r="G5" s="21" t="s">
        <v>5</v>
      </c>
      <c r="H5" s="21" t="s">
        <v>4</v>
      </c>
      <c r="I5" s="21" t="s">
        <v>6</v>
      </c>
    </row>
    <row r="6" spans="2:9" ht="12">
      <c r="B6" s="7" t="s">
        <v>78</v>
      </c>
      <c r="C6" s="30" t="s">
        <v>83</v>
      </c>
      <c r="D6" s="8" t="s">
        <v>84</v>
      </c>
      <c r="E6" s="9">
        <v>0</v>
      </c>
      <c r="F6" s="10">
        <v>0</v>
      </c>
      <c r="G6" s="9">
        <v>2109</v>
      </c>
      <c r="H6" s="10">
        <v>1</v>
      </c>
      <c r="I6" s="11">
        <v>2109</v>
      </c>
    </row>
    <row r="7" spans="2:9" ht="12">
      <c r="B7" s="2" t="s">
        <v>78</v>
      </c>
      <c r="C7" s="30" t="s">
        <v>85</v>
      </c>
      <c r="D7" s="3" t="s">
        <v>10</v>
      </c>
      <c r="E7" s="4">
        <v>0</v>
      </c>
      <c r="F7" s="5">
        <v>0</v>
      </c>
      <c r="G7" s="4">
        <v>1321</v>
      </c>
      <c r="H7" s="5">
        <v>1</v>
      </c>
      <c r="I7" s="6">
        <v>1321</v>
      </c>
    </row>
    <row r="8" spans="2:9" ht="12">
      <c r="B8" s="7" t="s">
        <v>78</v>
      </c>
      <c r="C8" s="30" t="s">
        <v>86</v>
      </c>
      <c r="D8" s="8" t="s">
        <v>10</v>
      </c>
      <c r="E8" s="9">
        <v>0</v>
      </c>
      <c r="F8" s="10">
        <v>0</v>
      </c>
      <c r="G8" s="9">
        <v>746</v>
      </c>
      <c r="H8" s="10">
        <v>1</v>
      </c>
      <c r="I8" s="11">
        <v>746</v>
      </c>
    </row>
    <row r="9" spans="2:9" ht="12">
      <c r="B9" s="2" t="s">
        <v>78</v>
      </c>
      <c r="C9" s="30" t="s">
        <v>87</v>
      </c>
      <c r="D9" s="3" t="s">
        <v>38</v>
      </c>
      <c r="E9" s="4">
        <v>0</v>
      </c>
      <c r="F9" s="5">
        <v>0</v>
      </c>
      <c r="G9" s="4">
        <v>40</v>
      </c>
      <c r="H9" s="5">
        <v>1</v>
      </c>
      <c r="I9" s="6">
        <v>40</v>
      </c>
    </row>
    <row r="10" spans="2:9" ht="12">
      <c r="B10" s="7" t="s">
        <v>78</v>
      </c>
      <c r="C10" s="30" t="s">
        <v>88</v>
      </c>
      <c r="D10" s="8" t="s">
        <v>10</v>
      </c>
      <c r="E10" s="9">
        <v>0</v>
      </c>
      <c r="F10" s="10">
        <v>0</v>
      </c>
      <c r="G10" s="9">
        <v>1097</v>
      </c>
      <c r="H10" s="10">
        <v>1</v>
      </c>
      <c r="I10" s="11">
        <v>1097</v>
      </c>
    </row>
    <row r="11" spans="2:9" ht="12">
      <c r="B11" s="2" t="s">
        <v>78</v>
      </c>
      <c r="C11" s="30" t="s">
        <v>89</v>
      </c>
      <c r="D11" s="3" t="s">
        <v>10</v>
      </c>
      <c r="E11" s="4">
        <v>0</v>
      </c>
      <c r="F11" s="5">
        <v>0</v>
      </c>
      <c r="G11" s="4">
        <v>1376</v>
      </c>
      <c r="H11" s="5">
        <v>1</v>
      </c>
      <c r="I11" s="6">
        <v>1376</v>
      </c>
    </row>
    <row r="12" spans="2:9" ht="12">
      <c r="B12" s="7" t="s">
        <v>78</v>
      </c>
      <c r="C12" s="30" t="s">
        <v>79</v>
      </c>
      <c r="D12" s="8" t="s">
        <v>8</v>
      </c>
      <c r="E12" s="9">
        <v>0</v>
      </c>
      <c r="F12" s="10">
        <v>0</v>
      </c>
      <c r="G12" s="9">
        <v>110</v>
      </c>
      <c r="H12" s="10">
        <v>1</v>
      </c>
      <c r="I12" s="11">
        <v>110</v>
      </c>
    </row>
    <row r="13" spans="2:9" ht="12">
      <c r="B13" s="2" t="s">
        <v>78</v>
      </c>
      <c r="C13" s="30" t="s">
        <v>80</v>
      </c>
      <c r="D13" s="3" t="s">
        <v>8</v>
      </c>
      <c r="E13" s="4">
        <v>0</v>
      </c>
      <c r="F13" s="5">
        <v>0</v>
      </c>
      <c r="G13" s="4">
        <v>85</v>
      </c>
      <c r="H13" s="5">
        <v>1</v>
      </c>
      <c r="I13" s="6">
        <v>85</v>
      </c>
    </row>
    <row r="14" spans="2:9" ht="12">
      <c r="B14" s="7" t="s">
        <v>78</v>
      </c>
      <c r="C14" s="30" t="s">
        <v>81</v>
      </c>
      <c r="D14" s="8" t="s">
        <v>10</v>
      </c>
      <c r="E14" s="9">
        <v>0</v>
      </c>
      <c r="F14" s="10">
        <v>0</v>
      </c>
      <c r="G14" s="9">
        <v>702</v>
      </c>
      <c r="H14" s="10">
        <v>1</v>
      </c>
      <c r="I14" s="11">
        <v>702</v>
      </c>
    </row>
    <row r="15" spans="2:9" ht="12">
      <c r="B15" s="2" t="s">
        <v>78</v>
      </c>
      <c r="C15" s="30" t="s">
        <v>82</v>
      </c>
      <c r="D15" s="3" t="s">
        <v>8</v>
      </c>
      <c r="E15" s="4">
        <v>0</v>
      </c>
      <c r="F15" s="5">
        <v>0</v>
      </c>
      <c r="G15" s="4">
        <v>149</v>
      </c>
      <c r="H15" s="5">
        <v>1</v>
      </c>
      <c r="I15" s="6">
        <v>149</v>
      </c>
    </row>
    <row r="16" spans="2:9" ht="12">
      <c r="B16" s="12"/>
      <c r="C16" s="12"/>
      <c r="D16" s="13" t="s">
        <v>21</v>
      </c>
      <c r="E16" s="14">
        <v>0</v>
      </c>
      <c r="F16" s="15">
        <v>0</v>
      </c>
      <c r="G16" s="14">
        <f>SUM(G6:G15)</f>
        <v>7735</v>
      </c>
      <c r="H16" s="15">
        <v>1</v>
      </c>
      <c r="I16" s="16">
        <f>SUM(I6:I15)</f>
        <v>7735</v>
      </c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.140625" style="0" customWidth="1"/>
    <col min="2" max="2" width="11.57421875" style="0" customWidth="1"/>
    <col min="3" max="3" width="23.57421875" style="0" customWidth="1"/>
    <col min="4" max="4" width="10.140625" style="0" customWidth="1"/>
    <col min="5" max="5" width="14.57421875" style="0" customWidth="1"/>
    <col min="7" max="7" width="12.28125" style="0" customWidth="1"/>
    <col min="9" max="9" width="10.28125" style="0" customWidth="1"/>
  </cols>
  <sheetData>
    <row r="1" ht="13.5">
      <c r="B1" s="19" t="s">
        <v>136</v>
      </c>
    </row>
    <row r="3" spans="2:9" ht="12.75">
      <c r="B3" s="17" t="s">
        <v>145</v>
      </c>
      <c r="C3" s="1"/>
      <c r="D3" s="1"/>
      <c r="E3" s="1"/>
      <c r="F3" s="1"/>
      <c r="G3" s="1"/>
      <c r="H3" s="1"/>
      <c r="I3" s="1"/>
    </row>
    <row r="4" spans="2:9" ht="12">
      <c r="B4" s="1"/>
      <c r="C4" s="1"/>
      <c r="D4" s="1"/>
      <c r="E4" s="1"/>
      <c r="F4" s="1"/>
      <c r="G4" s="1"/>
      <c r="H4" s="1"/>
      <c r="I4" s="1"/>
    </row>
    <row r="5" spans="2:9" ht="34.5">
      <c r="B5" s="20" t="s">
        <v>0</v>
      </c>
      <c r="C5" s="20" t="s">
        <v>1</v>
      </c>
      <c r="D5" s="21" t="s">
        <v>2</v>
      </c>
      <c r="E5" s="22" t="s">
        <v>3</v>
      </c>
      <c r="F5" s="21" t="s">
        <v>4</v>
      </c>
      <c r="G5" s="21" t="s">
        <v>5</v>
      </c>
      <c r="H5" s="21" t="s">
        <v>4</v>
      </c>
      <c r="I5" s="21" t="s">
        <v>6</v>
      </c>
    </row>
    <row r="6" spans="2:9" ht="12">
      <c r="B6" s="2" t="s">
        <v>90</v>
      </c>
      <c r="C6" s="30" t="s">
        <v>91</v>
      </c>
      <c r="D6" s="3" t="s">
        <v>13</v>
      </c>
      <c r="E6" s="4">
        <v>0</v>
      </c>
      <c r="F6" s="5">
        <v>0</v>
      </c>
      <c r="G6" s="4">
        <v>362</v>
      </c>
      <c r="H6" s="5">
        <v>1</v>
      </c>
      <c r="I6" s="6">
        <v>362</v>
      </c>
    </row>
    <row r="7" spans="2:9" ht="12">
      <c r="B7" s="7" t="s">
        <v>90</v>
      </c>
      <c r="C7" s="30" t="s">
        <v>92</v>
      </c>
      <c r="D7" s="8" t="s">
        <v>10</v>
      </c>
      <c r="E7" s="9">
        <v>0</v>
      </c>
      <c r="F7" s="10">
        <v>0</v>
      </c>
      <c r="G7" s="9">
        <v>4508</v>
      </c>
      <c r="H7" s="10">
        <v>1</v>
      </c>
      <c r="I7" s="11">
        <v>4508</v>
      </c>
    </row>
    <row r="8" spans="2:9" ht="12">
      <c r="B8" s="2" t="s">
        <v>90</v>
      </c>
      <c r="C8" s="30" t="s">
        <v>93</v>
      </c>
      <c r="D8" s="3" t="s">
        <v>13</v>
      </c>
      <c r="E8" s="4">
        <v>0</v>
      </c>
      <c r="F8" s="5">
        <v>0</v>
      </c>
      <c r="G8" s="4">
        <v>459</v>
      </c>
      <c r="H8" s="5">
        <v>1</v>
      </c>
      <c r="I8" s="6">
        <v>459</v>
      </c>
    </row>
    <row r="9" spans="2:9" ht="12">
      <c r="B9" s="12"/>
      <c r="C9" s="12"/>
      <c r="D9" s="13" t="s">
        <v>21</v>
      </c>
      <c r="E9" s="14">
        <v>0</v>
      </c>
      <c r="F9" s="15">
        <v>0</v>
      </c>
      <c r="G9" s="14">
        <f>SUM(G6:G8)</f>
        <v>5329</v>
      </c>
      <c r="H9" s="15">
        <v>1</v>
      </c>
      <c r="I9" s="16">
        <f>SUM(I6:I8)</f>
        <v>5329</v>
      </c>
    </row>
  </sheetData>
  <sheetProtection/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Magusiak - Nadleśnictwo Komańcza</dc:creator>
  <cp:keywords/>
  <dc:description/>
  <cp:lastModifiedBy>Dorota Magusiak - Nadleśnictwo Komańcza</cp:lastModifiedBy>
  <dcterms:created xsi:type="dcterms:W3CDTF">2020-10-16T14:25:35Z</dcterms:created>
  <dcterms:modified xsi:type="dcterms:W3CDTF">2020-10-23T08:38:06Z</dcterms:modified>
  <cp:category/>
  <cp:version/>
  <cp:contentType/>
  <cp:contentStatus/>
</cp:coreProperties>
</file>