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trychalska\OneDrive - Akademia Sztuk Pięknych im. Jana Matejki w Krakowie\Desktop\2023\Zapytania ofertowe\01 Poczta BZP-2631-1-2023\"/>
    </mc:Choice>
  </mc:AlternateContent>
  <xr:revisionPtr revIDLastSave="6" documentId="14_{D06A610C-7388-4DDB-9E80-4FEE4431BBEC}" xr6:coauthVersionLast="36" xr6:coauthVersionMax="36" xr10:uidLastSave="{1ED4D503-56CB-4AC3-8BA8-A6B765B828F5}"/>
  <bookViews>
    <workbookView xWindow="32760" yWindow="32760" windowWidth="17520" windowHeight="16776" xr2:uid="{00000000-000D-0000-FFFF-FFFF00000000}"/>
  </bookViews>
  <sheets>
    <sheet name="2023" sheetId="1" r:id="rId1"/>
  </sheets>
  <definedNames>
    <definedName name="_xlnm.Print_Area" localSheetId="0">'2023'!$A$1:$I$239</definedName>
  </definedNames>
  <calcPr calcId="191029"/>
</workbook>
</file>

<file path=xl/calcChain.xml><?xml version="1.0" encoding="utf-8"?>
<calcChain xmlns="http://schemas.openxmlformats.org/spreadsheetml/2006/main">
  <c r="E218" i="1" l="1"/>
  <c r="E219" i="1" l="1"/>
  <c r="E16" i="1" l="1"/>
  <c r="I16" i="1"/>
  <c r="E24" i="1"/>
  <c r="I24" i="1"/>
  <c r="E37" i="1"/>
  <c r="I37" i="1"/>
  <c r="E48" i="1"/>
  <c r="I48" i="1"/>
  <c r="E60" i="1"/>
  <c r="I60" i="1"/>
  <c r="E71" i="1"/>
  <c r="I71" i="1"/>
  <c r="E84" i="1"/>
  <c r="I84" i="1"/>
  <c r="E95" i="1"/>
  <c r="I95" i="1"/>
  <c r="E107" i="1"/>
  <c r="I107" i="1"/>
  <c r="E118" i="1"/>
  <c r="I118" i="1"/>
  <c r="E128" i="1"/>
  <c r="I128" i="1"/>
  <c r="E140" i="1"/>
  <c r="I140" i="1"/>
  <c r="E153" i="1"/>
  <c r="I153" i="1"/>
  <c r="E201" i="1" l="1"/>
  <c r="E190" i="1"/>
  <c r="I179" i="1"/>
  <c r="E179" i="1"/>
  <c r="I164" i="1" l="1"/>
  <c r="E164" i="1"/>
  <c r="E220" i="1" s="1"/>
</calcChain>
</file>

<file path=xl/sharedStrings.xml><?xml version="1.0" encoding="utf-8"?>
<sst xmlns="http://schemas.openxmlformats.org/spreadsheetml/2006/main" count="503" uniqueCount="121">
  <si>
    <t>Przedział Wagowy</t>
  </si>
  <si>
    <t xml:space="preserve">priorytetowa </t>
  </si>
  <si>
    <t>Przesyłki polecone krajowe</t>
  </si>
  <si>
    <t>ekonomiczna</t>
  </si>
  <si>
    <t>priorytetowa</t>
  </si>
  <si>
    <t>do 50g</t>
  </si>
  <si>
    <t xml:space="preserve">od 50 do 100g </t>
  </si>
  <si>
    <t xml:space="preserve">od 100 do 350g </t>
  </si>
  <si>
    <t xml:space="preserve">od  350 do 500g </t>
  </si>
  <si>
    <t xml:space="preserve">od 500 do 1000g </t>
  </si>
  <si>
    <t xml:space="preserve">od 1000 do 2000g </t>
  </si>
  <si>
    <t>ekonomiczna z potwierdzeniem odbioru</t>
  </si>
  <si>
    <t xml:space="preserve"> priorytetowa z potwierdzeniem odbioru</t>
  </si>
  <si>
    <t>Strefa "A"</t>
  </si>
  <si>
    <t>Strefa "B"</t>
  </si>
  <si>
    <t xml:space="preserve">Strefa "C" </t>
  </si>
  <si>
    <t>Strefa "D"</t>
  </si>
  <si>
    <t>Strefa "C"</t>
  </si>
  <si>
    <t>Zwrot przesyłki poleconej zagranicznej</t>
  </si>
  <si>
    <t xml:space="preserve">ODBIÓR PRZESYŁEK POCZTOWYCH </t>
  </si>
  <si>
    <t>Ilość punktów odbioru</t>
  </si>
  <si>
    <t xml:space="preserve">Odbiór przesyłek pocztowych z miejsc wskazanych przez zamawiającego i ich nadanie w placówce nadawczej wykonawcy </t>
  </si>
  <si>
    <t>Przesyłki listowe nierejestrowane krajowe</t>
  </si>
  <si>
    <t xml:space="preserve">Przesyłki listowe nierejestrowane zagraniczne </t>
  </si>
  <si>
    <t>STREFA "A"</t>
  </si>
  <si>
    <t>STREFA "B"</t>
  </si>
  <si>
    <t>STREFA "C"</t>
  </si>
  <si>
    <t>STREFA "D"</t>
  </si>
  <si>
    <t>Przesyłki nierejestrowane z jednostek organizacyjnych zamawiającego</t>
  </si>
  <si>
    <t xml:space="preserve">Odbiór przesyłek pocztowych  z miejsc wskazanych przez zamawiającego i ich nadanie w placówce nadawczej wykonawcy </t>
  </si>
  <si>
    <t>do 50g FORMAT S</t>
  </si>
  <si>
    <t>od 50 do 100g FORMAT S</t>
  </si>
  <si>
    <t>od 100 do 350g  FORMAT S</t>
  </si>
  <si>
    <t>od  350 do 500g FORMAT S</t>
  </si>
  <si>
    <t>od 500 do 1000g  FORMAT M</t>
  </si>
  <si>
    <t>od 1000 do 2000g FORMAT L</t>
  </si>
  <si>
    <r>
      <rPr>
        <b/>
        <sz val="11"/>
        <rFont val="Calibri"/>
        <family val="2"/>
        <charset val="238"/>
        <scheme val="minor"/>
      </rPr>
      <t xml:space="preserve">Gabaryt S </t>
    </r>
    <r>
      <rPr>
        <sz val="11"/>
        <rFont val="Calibri"/>
        <family val="2"/>
        <charset val="238"/>
        <scheme val="minor"/>
      </rPr>
      <t>- do 500g</t>
    </r>
  </si>
  <si>
    <r>
      <rPr>
        <b/>
        <sz val="11"/>
        <rFont val="Calibri"/>
        <family val="2"/>
        <charset val="238"/>
        <scheme val="minor"/>
      </rPr>
      <t>Gabaryt M</t>
    </r>
    <r>
      <rPr>
        <sz val="11"/>
        <rFont val="Calibri"/>
        <family val="2"/>
        <charset val="238"/>
        <scheme val="minor"/>
      </rPr>
      <t xml:space="preserve"> - do 1000g</t>
    </r>
  </si>
  <si>
    <r>
      <rPr>
        <b/>
        <sz val="11"/>
        <rFont val="Calibri"/>
        <family val="2"/>
        <charset val="238"/>
        <scheme val="minor"/>
      </rPr>
      <t>Gabaryt L</t>
    </r>
    <r>
      <rPr>
        <sz val="11"/>
        <rFont val="Calibri"/>
        <family val="2"/>
        <charset val="238"/>
        <scheme val="minor"/>
      </rPr>
      <t xml:space="preserve"> - do 2000g</t>
    </r>
  </si>
  <si>
    <r>
      <t xml:space="preserve">do 50g </t>
    </r>
    <r>
      <rPr>
        <b/>
        <sz val="11"/>
        <rFont val="Calibri"/>
        <family val="2"/>
        <charset val="238"/>
        <scheme val="minor"/>
      </rPr>
      <t>FORMAT S</t>
    </r>
  </si>
  <si>
    <r>
      <t xml:space="preserve">od 50 do 100g </t>
    </r>
    <r>
      <rPr>
        <b/>
        <sz val="11"/>
        <rFont val="Calibri"/>
        <family val="2"/>
        <charset val="238"/>
        <scheme val="minor"/>
      </rPr>
      <t>FORMAT S</t>
    </r>
  </si>
  <si>
    <r>
      <t xml:space="preserve">od 100 do 350g  </t>
    </r>
    <r>
      <rPr>
        <b/>
        <sz val="11"/>
        <rFont val="Calibri"/>
        <family val="2"/>
        <charset val="238"/>
        <scheme val="minor"/>
      </rPr>
      <t>FORMAT S</t>
    </r>
  </si>
  <si>
    <r>
      <t xml:space="preserve">od  350 do 500g </t>
    </r>
    <r>
      <rPr>
        <b/>
        <sz val="11"/>
        <rFont val="Calibri"/>
        <family val="2"/>
        <charset val="238"/>
        <scheme val="minor"/>
      </rPr>
      <t>FORMAT S</t>
    </r>
  </si>
  <si>
    <r>
      <t xml:space="preserve">od 500 do 1000g  </t>
    </r>
    <r>
      <rPr>
        <b/>
        <sz val="11"/>
        <rFont val="Calibri"/>
        <family val="2"/>
        <charset val="238"/>
        <scheme val="minor"/>
      </rPr>
      <t>FORMAT M</t>
    </r>
  </si>
  <si>
    <r>
      <t>od 1000 do 2000g</t>
    </r>
    <r>
      <rPr>
        <b/>
        <sz val="11"/>
        <rFont val="Calibri"/>
        <family val="2"/>
        <charset val="238"/>
        <scheme val="minor"/>
      </rPr>
      <t xml:space="preserve"> FORMAT L</t>
    </r>
  </si>
  <si>
    <t>Stawka VAT 
(%)</t>
  </si>
  <si>
    <t>Wartość netto</t>
  </si>
  <si>
    <t>Ilość miesięcy</t>
  </si>
  <si>
    <t>a</t>
  </si>
  <si>
    <t>b</t>
  </si>
  <si>
    <t>c</t>
  </si>
  <si>
    <t>d</t>
  </si>
  <si>
    <t>e</t>
  </si>
  <si>
    <t>f</t>
  </si>
  <si>
    <t>Przedmiot zamówienia</t>
  </si>
  <si>
    <t>Cena jednostkowa netto</t>
  </si>
  <si>
    <t>Wartość brutto</t>
  </si>
  <si>
    <t>Wartość VAT</t>
  </si>
  <si>
    <t>Cena jednostkowa netto  (miesięcznie)</t>
  </si>
  <si>
    <t>Ilość</t>
  </si>
  <si>
    <t xml:space="preserve">Przesyłki rejestrowane, nierejestrowane obrót krajowy i zagraniczny uwzględniający zwrot do Nadawcy </t>
  </si>
  <si>
    <r>
      <rPr>
        <b/>
        <sz val="11"/>
        <color indexed="8"/>
        <rFont val="Calibri"/>
        <family val="2"/>
        <charset val="238"/>
        <scheme val="minor"/>
      </rPr>
      <t>Dane Wykonawcy:</t>
    </r>
    <r>
      <rPr>
        <sz val="11"/>
        <color indexed="8"/>
        <rFont val="Calibri"/>
        <family val="2"/>
        <charset val="238"/>
        <scheme val="minor"/>
      </rPr>
      <t xml:space="preserve">
Pełna nazwa: ………………………………………………………….……..
Adres do korespondencji:  ……………………………………………..
NIP: ……………………………………………………………………….…..
REGON: ………………………………………………………………….…..</t>
    </r>
  </si>
  <si>
    <t>miejscowoć, data</t>
  </si>
  <si>
    <t>…………………………………...…………..</t>
  </si>
  <si>
    <t>1. Oświadczamy, że zapoznaliśmy się z Zapytaniem ofertowym, nie wnosimy do niego zastrzeżeń, oraz że zdobyliśmy konieczne informacje, potrzebne do właściwego wykonania zamówienia.</t>
  </si>
  <si>
    <t>2. Oświadczamy, że w przypadku wyboru naszej oferty wykonamy zamówienie zgodnie z wymaganiami Zamawiającego określonymi w Zapytaniu ofertowym oraz jego załącznikach w tym w szczególności zał. nr 3 - "Projektowane postanowienia umowy".</t>
  </si>
  <si>
    <t>3. Oświadczamy, że firma nasza jest wpisana do Rejestru Operatorów Pocztowych pod numerem: ...................................................</t>
  </si>
  <si>
    <t xml:space="preserve">6. Osobą upoważnioną z ramienia Wykonawcy do kontaktów z Zamawiającym w zakresie proceduralnym jest: .........................................., tel.: .............................., e-mail: ............................... .      </t>
  </si>
  <si>
    <r>
      <t xml:space="preserve">4. Oświadczamy, że zamówienie wykonamy bez udziału podwykonawców* / z udziałem podwykonawców* </t>
    </r>
    <r>
      <rPr>
        <sz val="8"/>
        <color rgb="FF000000"/>
        <rFont val="Calibri"/>
        <family val="2"/>
        <charset val="238"/>
        <scheme val="minor"/>
      </rPr>
      <t>(</t>
    </r>
    <r>
      <rPr>
        <sz val="11"/>
        <color rgb="FF000000"/>
        <rFont val="Calibri"/>
        <family val="2"/>
        <charset val="238"/>
        <scheme val="minor"/>
      </rPr>
      <t>*</t>
    </r>
    <r>
      <rPr>
        <sz val="8"/>
        <color rgb="FF000000"/>
        <rFont val="Calibri"/>
        <family val="2"/>
        <charset val="238"/>
        <scheme val="minor"/>
      </rPr>
      <t>niepotrzebne skreślić lub wykreślić)</t>
    </r>
    <r>
      <rPr>
        <sz val="11"/>
        <color indexed="8"/>
        <rFont val="Calibri"/>
        <family val="2"/>
        <charset val="238"/>
        <scheme val="minor"/>
      </rPr>
      <t>, którzy zrealizują następujące części zamówienia: ......................................................................................................................................
Podwykonawcą, który będzie realizował w/w część zamówienia będzie: …………………………………………………………………………………………</t>
    </r>
  </si>
  <si>
    <r>
      <t xml:space="preserve">5. Oświadczamy, że złożono ofertę, której wybór prowadzi */ nie prowadzi *  </t>
    </r>
    <r>
      <rPr>
        <sz val="8"/>
        <color rgb="FF000000"/>
        <rFont val="Calibri"/>
        <family val="2"/>
        <charset val="238"/>
        <scheme val="minor"/>
      </rPr>
      <t>(</t>
    </r>
    <r>
      <rPr>
        <sz val="11"/>
        <color rgb="FF000000"/>
        <rFont val="Calibri"/>
        <family val="2"/>
        <charset val="238"/>
        <scheme val="minor"/>
      </rPr>
      <t>*</t>
    </r>
    <r>
      <rPr>
        <sz val="8"/>
        <color rgb="FF000000"/>
        <rFont val="Calibri"/>
        <family val="2"/>
        <charset val="238"/>
        <scheme val="minor"/>
      </rPr>
      <t>niepotrzebne skreślić lub wykreślić</t>
    </r>
    <r>
      <rPr>
        <sz val="11"/>
        <color indexed="8"/>
        <rFont val="Calibri"/>
        <family val="2"/>
        <charset val="238"/>
        <scheme val="minor"/>
      </rPr>
      <t xml:space="preserve">) do powstania u Zamawiającego obowiązku podatkowego zgodnie z ustawą z dnia 11 marca 2004 r. o podatku od towarów i usług.
5.1. nazwa/rodzaj towaru**: …………………...……………………………………. 5.2. wartość netto**: …………………………..…………………………………………..…… 
5.3. stawka podatku od towarów i usług (VAT), która zgodnie z wiedzą wykonawcy, będzie miała zastosowanie**: .......................
** </t>
    </r>
    <r>
      <rPr>
        <sz val="8"/>
        <color rgb="FF000000"/>
        <rFont val="Calibri"/>
        <family val="2"/>
        <charset val="238"/>
        <scheme val="minor"/>
      </rPr>
      <t>wskazać jedynie wtedy gdy wybór złożonej oferty prowadzi do powstania u zamawiającego obowiązku podatkowego.</t>
    </r>
  </si>
  <si>
    <t>7. Osobą upoważnioną z ramienia Wykonawcy do kontaktów z Zamawiającym w zakresie związanym z realizacją niniejszego zamówieniem jest: .........................................., tel.: .............................., e-mail: ............................... .</t>
  </si>
  <si>
    <t>8. Oświadczamy, że w przypadku wybrania naszej oferty, zobowiązujemy się do zawarcia umowy w miejscu i terminie wskazanym przez Zamawiającego. U mowę będzie podpisywał/a: 
imię i nazwisko: ………………….…..…… – funkcja: ………………………...……… zgodnie z (dokument) …………………………...…… .</t>
  </si>
  <si>
    <t>9. Wskazujemy następujący adres do doręczeń:  ........................................................................................................................................</t>
  </si>
  <si>
    <t>10. Oświadczamy, że w ofercie nie została zastosowana cena dumpingowa i oferta nie stanowi czynu nieuczciwej konkurencji  zgodnie z  art. 5 – 17  ustawy z 16 kwietnia 1993 r. o zwalczaniu nieuczciwej konkurencji (t.j. Dz.U. z 2022r. poz. 1233).</t>
  </si>
  <si>
    <t>11. Oświadczamy, że zapoznaliśmy się z odpowiedzialnością karną, o której mowa w art. 297 Kodeksu  Karnego.</t>
  </si>
  <si>
    <t>12. Oświadczam, że wypełniłem obowiązki informacyjne przewidziane w art. 13 lub art. 14 RODO  wobec osób fizycznych, od których dane osobowe bezpośrednio lub pośrednio pozyskałem w celu ubiegania się o udzielenie zamówienia publicznego  w niniejszym postępowaniu.</t>
  </si>
  <si>
    <t xml:space="preserve">Przesyłki polecone zagraniczne </t>
  </si>
  <si>
    <t>priorytetowe</t>
  </si>
  <si>
    <t xml:space="preserve">Liczba </t>
  </si>
  <si>
    <t xml:space="preserve">Strefa "A" </t>
  </si>
  <si>
    <t>Priorytetowe z potwierdzeniem odbioru</t>
  </si>
  <si>
    <t>Priorytetowa z potwierdzeniem odbioru</t>
  </si>
  <si>
    <t>Załącznik nr 2 do Zapytania ofertowego</t>
  </si>
  <si>
    <t>Przesyłki rejestrowane dla których istnieje konieczność nadania w sposób wymagający pośrednictwa</t>
  </si>
  <si>
    <t>PRZESYŁKI REJESTROWANE, NIEREJESTROWANE OBRÓT KRAJOWY I ZAGRANICZNY UWZGLĘDNIAJĄCY ZWROT DO NADAWCY</t>
  </si>
  <si>
    <t>Paczki krajowe</t>
  </si>
  <si>
    <t xml:space="preserve">ekonomiczna </t>
  </si>
  <si>
    <t>g</t>
  </si>
  <si>
    <t>h</t>
  </si>
  <si>
    <t>i</t>
  </si>
  <si>
    <r>
      <rPr>
        <b/>
        <sz val="11"/>
        <rFont val="Calibri"/>
        <family val="2"/>
        <charset val="238"/>
        <scheme val="minor"/>
      </rPr>
      <t xml:space="preserve">Gabatyt A - </t>
    </r>
    <r>
      <rPr>
        <sz val="11"/>
        <rFont val="Calibri"/>
        <family val="2"/>
        <charset val="238"/>
        <scheme val="minor"/>
      </rPr>
      <t>do 1kg</t>
    </r>
  </si>
  <si>
    <r>
      <rPr>
        <b/>
        <sz val="11"/>
        <rFont val="Calibri"/>
        <family val="2"/>
        <charset val="238"/>
        <scheme val="minor"/>
      </rPr>
      <t xml:space="preserve">Gabatyt A </t>
    </r>
    <r>
      <rPr>
        <sz val="11"/>
        <rFont val="Calibri"/>
        <family val="2"/>
        <charset val="238"/>
        <scheme val="minor"/>
      </rPr>
      <t>- od 1kg do 2kg</t>
    </r>
  </si>
  <si>
    <r>
      <rPr>
        <b/>
        <sz val="11"/>
        <rFont val="Calibri"/>
        <family val="2"/>
        <charset val="238"/>
        <scheme val="minor"/>
      </rPr>
      <t>Gabatyt A</t>
    </r>
    <r>
      <rPr>
        <sz val="11"/>
        <rFont val="Calibri"/>
        <family val="2"/>
        <charset val="238"/>
        <scheme val="minor"/>
      </rPr>
      <t xml:space="preserve"> - od 2 kg do 5 kg</t>
    </r>
  </si>
  <si>
    <r>
      <rPr>
        <b/>
        <sz val="11"/>
        <rFont val="Calibri"/>
        <family val="2"/>
        <charset val="238"/>
        <scheme val="minor"/>
      </rPr>
      <t>Gabatyt A</t>
    </r>
    <r>
      <rPr>
        <sz val="11"/>
        <rFont val="Calibri"/>
        <family val="2"/>
        <charset val="238"/>
        <scheme val="minor"/>
      </rPr>
      <t xml:space="preserve"> - od 5kg do 10kg</t>
    </r>
  </si>
  <si>
    <r>
      <rPr>
        <b/>
        <sz val="11"/>
        <rFont val="Calibri"/>
        <family val="2"/>
        <charset val="238"/>
        <scheme val="minor"/>
      </rPr>
      <t xml:space="preserve">Gabaryt B </t>
    </r>
    <r>
      <rPr>
        <sz val="11"/>
        <rFont val="Calibri"/>
        <family val="2"/>
        <charset val="238"/>
        <scheme val="minor"/>
      </rPr>
      <t>- do 1kg</t>
    </r>
  </si>
  <si>
    <r>
      <rPr>
        <b/>
        <sz val="11"/>
        <rFont val="Calibri"/>
        <family val="2"/>
        <charset val="238"/>
        <scheme val="minor"/>
      </rPr>
      <t>Gabaryt B</t>
    </r>
    <r>
      <rPr>
        <sz val="11"/>
        <rFont val="Calibri"/>
        <family val="2"/>
        <charset val="238"/>
        <scheme val="minor"/>
      </rPr>
      <t xml:space="preserve"> - od 1kg do 2kg</t>
    </r>
  </si>
  <si>
    <r>
      <rPr>
        <b/>
        <sz val="11"/>
        <rFont val="Calibri"/>
        <family val="2"/>
        <charset val="238"/>
        <scheme val="minor"/>
      </rPr>
      <t>Gabaryt B</t>
    </r>
    <r>
      <rPr>
        <sz val="11"/>
        <rFont val="Calibri"/>
        <family val="2"/>
        <charset val="238"/>
        <scheme val="minor"/>
      </rPr>
      <t xml:space="preserve"> - od 2 kg do 5 kg</t>
    </r>
  </si>
  <si>
    <r>
      <rPr>
        <b/>
        <sz val="11"/>
        <rFont val="Calibri"/>
        <family val="2"/>
        <charset val="238"/>
        <scheme val="minor"/>
      </rPr>
      <t>Gabaryt B</t>
    </r>
    <r>
      <rPr>
        <sz val="11"/>
        <rFont val="Calibri"/>
        <family val="2"/>
        <charset val="238"/>
        <scheme val="minor"/>
      </rPr>
      <t xml:space="preserve"> - od 5kg do 10kg</t>
    </r>
  </si>
  <si>
    <t>Paczki zagraniczne</t>
  </si>
  <si>
    <t>od 1 kg do 2 kg (strefa 10)</t>
  </si>
  <si>
    <t>od 1 kg do 2 kg (strefa 11)</t>
  </si>
  <si>
    <t>od 1 kg do 2 kg (strefa 12)</t>
  </si>
  <si>
    <t>od 1 kg do 2 kg (strefa 13)</t>
  </si>
  <si>
    <t>od 1 kg do 2 kg (USA)</t>
  </si>
  <si>
    <t>od 1 kg do 2 kg (strefa A1)</t>
  </si>
  <si>
    <t>od 1 kg do 2 kg (strefa A2)</t>
  </si>
  <si>
    <t>od 1 kg do 2 kg (strefa A3)</t>
  </si>
  <si>
    <t>od 1 kg do 2 kg (strefa A4)</t>
  </si>
  <si>
    <t>od 1 kg do 2 kg (strefa A5)</t>
  </si>
  <si>
    <t>ekonomiczne</t>
  </si>
  <si>
    <r>
      <rPr>
        <b/>
        <sz val="9"/>
        <color rgb="FF000000"/>
        <rFont val="Calibri"/>
        <family val="2"/>
        <charset val="238"/>
        <scheme val="minor"/>
      </rPr>
      <t>GABARYT A</t>
    </r>
    <r>
      <rPr>
        <sz val="9"/>
        <color indexed="8"/>
        <rFont val="Calibri"/>
        <family val="2"/>
        <charset val="238"/>
        <scheme val="minor"/>
      </rPr>
      <t xml:space="preserve"> - paczki o wymiarach:
- Wymiary strony adresowej nie mogą być mniejsze niż 90 x 140 mm,
- Żaden z wymiarów nie może przekroczyć: długość 600 mm, szerokość: 500 mm, wysokość 300 mm
</t>
    </r>
    <r>
      <rPr>
        <b/>
        <sz val="9"/>
        <color rgb="FF000000"/>
        <rFont val="Calibri"/>
        <family val="2"/>
        <charset val="238"/>
        <scheme val="minor"/>
      </rPr>
      <t>GABARYT B</t>
    </r>
    <r>
      <rPr>
        <sz val="9"/>
        <color indexed="8"/>
        <rFont val="Calibri"/>
        <family val="2"/>
        <charset val="238"/>
        <scheme val="minor"/>
      </rPr>
      <t xml:space="preserve"> - paczki o wymiarach:
- przynajmniej jeden wymiar przekracza: długość 600 mm, szerokość: 500 mm, wysokość 300 mm
- suma długości i największego obwodu mierzonego w innym kierunku niż długość - 3000 mm, przy czym najdłuższy wymiar nie może być dłuższy niż 1500 mm.</t>
    </r>
  </si>
  <si>
    <r>
      <rPr>
        <b/>
        <sz val="9"/>
        <color rgb="FF000000"/>
        <rFont val="Calibri"/>
        <family val="2"/>
        <charset val="238"/>
        <scheme val="minor"/>
      </rPr>
      <t xml:space="preserve">Strefa A </t>
    </r>
    <r>
      <rPr>
        <sz val="9"/>
        <color indexed="8"/>
        <rFont val="Calibri"/>
        <family val="2"/>
        <charset val="238"/>
        <scheme val="minor"/>
      </rPr>
      <t xml:space="preserve">– Europa, Cypr, Rosja, Izrael
</t>
    </r>
    <r>
      <rPr>
        <b/>
        <sz val="9"/>
        <color rgb="FF000000"/>
        <rFont val="Calibri"/>
        <family val="2"/>
        <charset val="238"/>
        <scheme val="minor"/>
      </rPr>
      <t xml:space="preserve">Strefa B </t>
    </r>
    <r>
      <rPr>
        <sz val="9"/>
        <color indexed="8"/>
        <rFont val="Calibri"/>
        <family val="2"/>
        <charset val="238"/>
        <scheme val="minor"/>
      </rPr>
      <t xml:space="preserve">– Ameryka Północna, Afryka
</t>
    </r>
    <r>
      <rPr>
        <b/>
        <sz val="9"/>
        <color rgb="FF000000"/>
        <rFont val="Calibri"/>
        <family val="2"/>
        <charset val="238"/>
        <scheme val="minor"/>
      </rPr>
      <t>Strefa C</t>
    </r>
    <r>
      <rPr>
        <sz val="9"/>
        <color indexed="8"/>
        <rFont val="Calibri"/>
        <family val="2"/>
        <charset val="238"/>
        <scheme val="minor"/>
      </rPr>
      <t xml:space="preserve"> – Ameryka Południowa, Ameryka Środkowa, Azja 
</t>
    </r>
    <r>
      <rPr>
        <b/>
        <sz val="9"/>
        <color rgb="FF000000"/>
        <rFont val="Calibri"/>
        <family val="2"/>
        <charset val="238"/>
        <scheme val="minor"/>
      </rPr>
      <t>Strefa D</t>
    </r>
    <r>
      <rPr>
        <sz val="9"/>
        <color indexed="8"/>
        <rFont val="Calibri"/>
        <family val="2"/>
        <charset val="238"/>
        <scheme val="minor"/>
      </rPr>
      <t xml:space="preserve"> – Australia, Oceania</t>
    </r>
  </si>
  <si>
    <t>W przypadku nadania paczek do innych krajów lub nadania paczek nie mieszczących się w określonych przedziałach wagowych, zastosowanie będzie miał ogólnodostępny cennik usług obowiązujący u Wykonawcy.</t>
  </si>
  <si>
    <t>RAZEM :</t>
  </si>
  <si>
    <t>Cena jednostkowa brutto</t>
  </si>
  <si>
    <t>Razem wartość brutto</t>
  </si>
  <si>
    <t>Cena jednostkowa brutto  (miesięcznie)</t>
  </si>
  <si>
    <t>UWAGA: 
Dokument należy wypełnić i podpisać zgodnie z pkt. III ppkt. 6 Zapytania ofertowego.</t>
  </si>
  <si>
    <t xml:space="preserve">Razem wartość brutto  </t>
  </si>
  <si>
    <t>nr sprawy: BZP-2631-1/2023</t>
  </si>
  <si>
    <r>
      <t xml:space="preserve">Formularz ofertowy - </t>
    </r>
    <r>
      <rPr>
        <b/>
        <sz val="14"/>
        <color rgb="FFFF0000"/>
        <rFont val="Calibri"/>
        <family val="2"/>
        <charset val="238"/>
        <scheme val="minor"/>
      </rPr>
      <t>po zmianach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</si>
</sst>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2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7E7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29" fillId="0" borderId="0"/>
  </cellStyleXfs>
  <cellXfs count="200">
    <xf numFmtId="0" fontId="0" fillId="0" borderId="0" xfId="0"/>
    <xf numFmtId="0" fontId="0" fillId="0" borderId="0" xfId="0" applyFont="1"/>
    <xf numFmtId="0" fontId="8" fillId="0" borderId="0" xfId="2" applyFont="1" applyBorder="1"/>
    <xf numFmtId="0" fontId="0" fillId="0" borderId="0" xfId="0" applyFont="1"/>
    <xf numFmtId="0" fontId="0" fillId="0" borderId="0" xfId="0" applyFont="1" applyBorder="1"/>
    <xf numFmtId="0" fontId="3" fillId="0" borderId="0" xfId="4" applyFont="1" applyBorder="1"/>
    <xf numFmtId="0" fontId="8" fillId="0" borderId="0" xfId="2" applyFont="1" applyFill="1" applyBorder="1"/>
    <xf numFmtId="0" fontId="3" fillId="0" borderId="0" xfId="0" applyFont="1"/>
    <xf numFmtId="0" fontId="8" fillId="0" borderId="0" xfId="2" applyFont="1" applyFill="1" applyBorder="1" applyAlignment="1"/>
    <xf numFmtId="0" fontId="7" fillId="0" borderId="0" xfId="4" applyFont="1" applyBorder="1"/>
    <xf numFmtId="0" fontId="8" fillId="2" borderId="2" xfId="2" applyFont="1" applyFill="1" applyBorder="1" applyAlignment="1"/>
    <xf numFmtId="0" fontId="8" fillId="0" borderId="2" xfId="2" applyFont="1" applyFill="1" applyBorder="1" applyAlignment="1"/>
    <xf numFmtId="0" fontId="9" fillId="0" borderId="0" xfId="4" applyFont="1" applyFill="1" applyAlignment="1">
      <alignment horizontal="center" wrapText="1"/>
    </xf>
    <xf numFmtId="0" fontId="7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7" fillId="0" borderId="0" xfId="4" applyFont="1" applyBorder="1" applyAlignment="1">
      <alignment wrapText="1"/>
    </xf>
    <xf numFmtId="0" fontId="9" fillId="0" borderId="0" xfId="2" applyFont="1" applyBorder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0" applyNumberFormat="1" applyFont="1"/>
    <xf numFmtId="44" fontId="8" fillId="3" borderId="3" xfId="2" applyNumberFormat="1" applyFont="1" applyFill="1" applyBorder="1" applyAlignment="1">
      <alignment wrapText="1"/>
    </xf>
    <xf numFmtId="44" fontId="8" fillId="3" borderId="2" xfId="2" applyNumberFormat="1" applyFont="1" applyFill="1" applyBorder="1" applyAlignment="1">
      <alignment wrapText="1"/>
    </xf>
    <xf numFmtId="44" fontId="7" fillId="0" borderId="0" xfId="2" applyNumberFormat="1" applyFont="1" applyBorder="1"/>
    <xf numFmtId="44" fontId="7" fillId="3" borderId="2" xfId="2" applyNumberFormat="1" applyFont="1" applyFill="1" applyBorder="1" applyAlignment="1">
      <alignment horizontal="center" wrapText="1"/>
    </xf>
    <xf numFmtId="44" fontId="8" fillId="3" borderId="2" xfId="2" applyNumberFormat="1" applyFont="1" applyFill="1" applyBorder="1" applyAlignment="1">
      <alignment horizontal="center" wrapText="1"/>
    </xf>
    <xf numFmtId="44" fontId="0" fillId="0" borderId="0" xfId="0" applyNumberFormat="1"/>
    <xf numFmtId="44" fontId="8" fillId="3" borderId="2" xfId="2" applyNumberFormat="1" applyFont="1" applyFill="1" applyBorder="1" applyAlignment="1">
      <alignment horizontal="center"/>
    </xf>
    <xf numFmtId="44" fontId="8" fillId="0" borderId="0" xfId="2" applyNumberFormat="1" applyFont="1" applyBorder="1"/>
    <xf numFmtId="44" fontId="8" fillId="0" borderId="0" xfId="3" applyNumberFormat="1" applyFont="1" applyBorder="1"/>
    <xf numFmtId="44" fontId="8" fillId="0" borderId="2" xfId="2" applyNumberFormat="1" applyFont="1" applyBorder="1" applyAlignment="1">
      <alignment horizontal="center"/>
    </xf>
    <xf numFmtId="44" fontId="3" fillId="0" borderId="0" xfId="4" applyNumberFormat="1" applyFont="1" applyBorder="1"/>
    <xf numFmtId="44" fontId="7" fillId="3" borderId="2" xfId="2" applyNumberFormat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center"/>
    </xf>
    <xf numFmtId="44" fontId="7" fillId="0" borderId="2" xfId="2" applyNumberFormat="1" applyFont="1" applyFill="1" applyBorder="1" applyAlignment="1">
      <alignment horizontal="center"/>
    </xf>
    <xf numFmtId="44" fontId="7" fillId="0" borderId="0" xfId="4" applyNumberFormat="1" applyFont="1" applyBorder="1"/>
    <xf numFmtId="44" fontId="7" fillId="0" borderId="0" xfId="4" applyNumberFormat="1" applyFont="1" applyAlignment="1">
      <alignment wrapText="1"/>
    </xf>
    <xf numFmtId="44" fontId="3" fillId="0" borderId="0" xfId="0" applyNumberFormat="1" applyFont="1"/>
    <xf numFmtId="44" fontId="9" fillId="0" borderId="2" xfId="2" applyNumberFormat="1" applyFont="1" applyBorder="1"/>
    <xf numFmtId="44" fontId="8" fillId="3" borderId="0" xfId="2" applyNumberFormat="1" applyFont="1" applyFill="1" applyBorder="1" applyAlignment="1">
      <alignment horizontal="center"/>
    </xf>
    <xf numFmtId="44" fontId="8" fillId="0" borderId="0" xfId="2" applyNumberFormat="1" applyFont="1" applyFill="1" applyBorder="1" applyAlignment="1">
      <alignment horizontal="center"/>
    </xf>
    <xf numFmtId="44" fontId="8" fillId="2" borderId="2" xfId="2" applyNumberFormat="1" applyFont="1" applyFill="1" applyBorder="1" applyAlignment="1">
      <alignment horizontal="center" wrapText="1"/>
    </xf>
    <xf numFmtId="44" fontId="9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Font="1" applyBorder="1"/>
    <xf numFmtId="44" fontId="7" fillId="3" borderId="0" xfId="2" applyNumberFormat="1" applyFont="1" applyFill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44" fontId="11" fillId="2" borderId="2" xfId="2" applyNumberFormat="1" applyFont="1" applyFill="1" applyBorder="1" applyAlignment="1">
      <alignment horizontal="center" wrapText="1"/>
    </xf>
    <xf numFmtId="44" fontId="7" fillId="2" borderId="2" xfId="2" applyNumberFormat="1" applyFont="1" applyFill="1" applyBorder="1" applyAlignment="1">
      <alignment horizontal="center" wrapText="1"/>
    </xf>
    <xf numFmtId="10" fontId="0" fillId="0" borderId="0" xfId="0" applyNumberFormat="1" applyFont="1"/>
    <xf numFmtId="10" fontId="8" fillId="3" borderId="3" xfId="2" applyNumberFormat="1" applyFont="1" applyFill="1" applyBorder="1" applyAlignment="1">
      <alignment wrapText="1"/>
    </xf>
    <xf numFmtId="10" fontId="8" fillId="3" borderId="2" xfId="2" applyNumberFormat="1" applyFont="1" applyFill="1" applyBorder="1" applyAlignment="1">
      <alignment wrapText="1"/>
    </xf>
    <xf numFmtId="10" fontId="7" fillId="0" borderId="0" xfId="2" applyNumberFormat="1" applyFont="1" applyBorder="1"/>
    <xf numFmtId="10" fontId="8" fillId="3" borderId="2" xfId="2" applyNumberFormat="1" applyFont="1" applyFill="1" applyBorder="1" applyAlignment="1">
      <alignment horizontal="center" wrapText="1"/>
    </xf>
    <xf numFmtId="10" fontId="0" fillId="0" borderId="0" xfId="0" applyNumberFormat="1"/>
    <xf numFmtId="10" fontId="3" fillId="0" borderId="0" xfId="4" applyNumberFormat="1" applyFont="1" applyBorder="1"/>
    <xf numFmtId="10" fontId="7" fillId="0" borderId="0" xfId="2" applyNumberFormat="1" applyFont="1" applyFill="1" applyBorder="1" applyAlignment="1">
      <alignment horizontal="center"/>
    </xf>
    <xf numFmtId="10" fontId="7" fillId="0" borderId="0" xfId="4" applyNumberFormat="1" applyFont="1" applyBorder="1"/>
    <xf numFmtId="10" fontId="7" fillId="0" borderId="0" xfId="4" applyNumberFormat="1" applyFont="1" applyAlignment="1">
      <alignment wrapText="1"/>
    </xf>
    <xf numFmtId="10" fontId="3" fillId="0" borderId="0" xfId="0" applyNumberFormat="1" applyFont="1"/>
    <xf numFmtId="10" fontId="0" fillId="0" borderId="0" xfId="0" applyNumberFormat="1" applyFont="1" applyBorder="1"/>
    <xf numFmtId="10" fontId="7" fillId="3" borderId="0" xfId="2" applyNumberFormat="1" applyFont="1" applyFill="1" applyBorder="1" applyAlignment="1">
      <alignment horizontal="center"/>
    </xf>
    <xf numFmtId="0" fontId="8" fillId="2" borderId="2" xfId="2" applyFont="1" applyFill="1" applyBorder="1" applyAlignment="1">
      <alignment horizontal="left"/>
    </xf>
    <xf numFmtId="44" fontId="8" fillId="2" borderId="2" xfId="2" applyNumberFormat="1" applyFont="1" applyFill="1" applyBorder="1" applyAlignment="1">
      <alignment horizontal="center"/>
    </xf>
    <xf numFmtId="0" fontId="8" fillId="0" borderId="2" xfId="2" applyFont="1" applyFill="1" applyBorder="1"/>
    <xf numFmtId="0" fontId="8" fillId="2" borderId="2" xfId="2" applyFont="1" applyFill="1" applyBorder="1"/>
    <xf numFmtId="44" fontId="11" fillId="0" borderId="2" xfId="2" applyNumberFormat="1" applyFont="1" applyBorder="1" applyAlignment="1">
      <alignment horizontal="center"/>
    </xf>
    <xf numFmtId="0" fontId="11" fillId="2" borderId="2" xfId="2" applyFont="1" applyFill="1" applyBorder="1" applyAlignment="1">
      <alignment horizontal="left"/>
    </xf>
    <xf numFmtId="0" fontId="11" fillId="0" borderId="2" xfId="2" applyFont="1" applyFill="1" applyBorder="1"/>
    <xf numFmtId="0" fontId="11" fillId="2" borderId="2" xfId="2" applyFont="1" applyFill="1" applyBorder="1"/>
    <xf numFmtId="44" fontId="8" fillId="2" borderId="2" xfId="2" applyNumberFormat="1" applyFont="1" applyFill="1" applyBorder="1" applyAlignment="1">
      <alignment horizontal="center" vertical="center"/>
    </xf>
    <xf numFmtId="44" fontId="8" fillId="2" borderId="1" xfId="2" applyNumberFormat="1" applyFont="1" applyFill="1" applyBorder="1" applyAlignment="1">
      <alignment horizontal="center" wrapText="1"/>
    </xf>
    <xf numFmtId="44" fontId="11" fillId="0" borderId="2" xfId="2" applyNumberFormat="1" applyFont="1" applyFill="1" applyBorder="1" applyAlignment="1">
      <alignment horizontal="center"/>
    </xf>
    <xf numFmtId="0" fontId="7" fillId="2" borderId="2" xfId="2" applyFont="1" applyFill="1" applyBorder="1" applyAlignment="1">
      <alignment horizontal="left"/>
    </xf>
    <xf numFmtId="44" fontId="7" fillId="2" borderId="2" xfId="2" applyNumberFormat="1" applyFont="1" applyFill="1" applyBorder="1" applyAlignment="1">
      <alignment horizontal="center"/>
    </xf>
    <xf numFmtId="44" fontId="9" fillId="0" borderId="2" xfId="4" applyNumberFormat="1" applyFont="1" applyBorder="1" applyAlignment="1">
      <alignment horizontal="center"/>
    </xf>
    <xf numFmtId="44" fontId="9" fillId="3" borderId="2" xfId="4" applyNumberFormat="1" applyFont="1" applyFill="1" applyBorder="1" applyAlignment="1">
      <alignment horizontal="center"/>
    </xf>
    <xf numFmtId="0" fontId="7" fillId="2" borderId="2" xfId="2" applyFont="1" applyFill="1" applyBorder="1"/>
    <xf numFmtId="0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10" fontId="3" fillId="0" borderId="2" xfId="4" applyNumberFormat="1" applyFont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/>
    </xf>
    <xf numFmtId="44" fontId="17" fillId="4" borderId="2" xfId="2" applyNumberFormat="1" applyFont="1" applyFill="1" applyBorder="1" applyAlignment="1">
      <alignment horizontal="center" vertical="center" wrapText="1"/>
    </xf>
    <xf numFmtId="10" fontId="18" fillId="4" borderId="2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4" borderId="2" xfId="4" applyNumberFormat="1" applyFont="1" applyFill="1" applyBorder="1" applyAlignment="1">
      <alignment horizontal="center" vertical="center"/>
    </xf>
    <xf numFmtId="0" fontId="17" fillId="4" borderId="2" xfId="2" applyNumberFormat="1" applyFont="1" applyFill="1" applyBorder="1" applyAlignment="1">
      <alignment horizontal="center" vertical="center" wrapText="1"/>
    </xf>
    <xf numFmtId="44" fontId="9" fillId="0" borderId="0" xfId="4" applyNumberFormat="1" applyFont="1" applyBorder="1" applyAlignment="1">
      <alignment horizontal="center"/>
    </xf>
    <xf numFmtId="44" fontId="9" fillId="3" borderId="0" xfId="4" applyNumberFormat="1" applyFont="1" applyFill="1" applyBorder="1" applyAlignment="1">
      <alignment horizontal="center"/>
    </xf>
    <xf numFmtId="0" fontId="9" fillId="0" borderId="0" xfId="4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7" fillId="2" borderId="0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4" fontId="7" fillId="3" borderId="1" xfId="2" applyNumberFormat="1" applyFont="1" applyFill="1" applyBorder="1" applyAlignment="1">
      <alignment horizontal="center" wrapText="1"/>
    </xf>
    <xf numFmtId="44" fontId="7" fillId="3" borderId="1" xfId="2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6" borderId="2" xfId="2" applyNumberFormat="1" applyFont="1" applyFill="1" applyBorder="1" applyAlignment="1">
      <alignment horizontal="center" vertical="center" wrapText="1"/>
    </xf>
    <xf numFmtId="44" fontId="6" fillId="0" borderId="2" xfId="0" applyNumberFormat="1" applyFont="1" applyBorder="1"/>
    <xf numFmtId="0" fontId="6" fillId="5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44" fontId="3" fillId="0" borderId="2" xfId="0" applyNumberFormat="1" applyFont="1" applyBorder="1" applyAlignment="1">
      <alignment vertical="center"/>
    </xf>
    <xf numFmtId="0" fontId="12" fillId="4" borderId="2" xfId="0" applyNumberFormat="1" applyFont="1" applyFill="1" applyBorder="1" applyAlignment="1">
      <alignment horizontal="center" vertical="center" wrapText="1"/>
    </xf>
    <xf numFmtId="44" fontId="8" fillId="0" borderId="2" xfId="2" applyNumberFormat="1" applyFont="1" applyFill="1" applyBorder="1" applyAlignment="1">
      <alignment horizontal="center" wrapText="1"/>
    </xf>
    <xf numFmtId="10" fontId="8" fillId="0" borderId="2" xfId="2" applyNumberFormat="1" applyFont="1" applyFill="1" applyBorder="1" applyAlignment="1">
      <alignment horizontal="center" wrapText="1"/>
    </xf>
    <xf numFmtId="44" fontId="8" fillId="0" borderId="1" xfId="2" applyNumberFormat="1" applyFont="1" applyFill="1" applyBorder="1" applyAlignment="1">
      <alignment horizontal="center" wrapText="1"/>
    </xf>
    <xf numFmtId="0" fontId="6" fillId="5" borderId="2" xfId="4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 wrapText="1"/>
    </xf>
    <xf numFmtId="10" fontId="11" fillId="5" borderId="2" xfId="2" applyNumberFormat="1" applyFont="1" applyFill="1" applyBorder="1" applyAlignment="1">
      <alignment horizontal="center" vertical="center" wrapText="1"/>
    </xf>
    <xf numFmtId="10" fontId="9" fillId="5" borderId="2" xfId="2" applyNumberFormat="1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44" fontId="11" fillId="5" borderId="2" xfId="2" applyNumberFormat="1" applyFont="1" applyFill="1" applyBorder="1" applyAlignment="1">
      <alignment horizontal="center" vertical="center" wrapText="1"/>
    </xf>
    <xf numFmtId="0" fontId="6" fillId="0" borderId="0" xfId="0" applyFont="1"/>
    <xf numFmtId="44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Fill="1"/>
    <xf numFmtId="0" fontId="18" fillId="0" borderId="0" xfId="2" applyFont="1" applyFill="1"/>
    <xf numFmtId="0" fontId="24" fillId="0" borderId="0" xfId="4" applyFont="1" applyBorder="1" applyAlignment="1">
      <alignment horizontal="center" vertical="center" wrapText="1"/>
    </xf>
    <xf numFmtId="0" fontId="0" fillId="0" borderId="0" xfId="0" applyFont="1" applyFill="1"/>
    <xf numFmtId="44" fontId="3" fillId="0" borderId="2" xfId="4" applyNumberFormat="1" applyFont="1" applyBorder="1"/>
    <xf numFmtId="0" fontId="27" fillId="0" borderId="7" xfId="2" applyFont="1" applyFill="1" applyBorder="1" applyAlignment="1"/>
    <xf numFmtId="0" fontId="12" fillId="0" borderId="0" xfId="0" applyFont="1" applyAlignment="1">
      <alignment horizontal="center" vertical="center"/>
    </xf>
    <xf numFmtId="0" fontId="8" fillId="2" borderId="4" xfId="2" applyFont="1" applyFill="1" applyBorder="1" applyAlignment="1"/>
    <xf numFmtId="44" fontId="0" fillId="3" borderId="2" xfId="0" applyNumberFormat="1" applyFont="1" applyFill="1" applyBorder="1"/>
    <xf numFmtId="9" fontId="8" fillId="3" borderId="2" xfId="2" applyNumberFormat="1" applyFont="1" applyFill="1" applyBorder="1" applyAlignment="1">
      <alignment horizontal="center" wrapText="1"/>
    </xf>
    <xf numFmtId="0" fontId="8" fillId="0" borderId="8" xfId="2" applyFont="1" applyFill="1" applyBorder="1" applyAlignment="1"/>
    <xf numFmtId="0" fontId="8" fillId="0" borderId="4" xfId="2" applyFont="1" applyFill="1" applyBorder="1" applyAlignment="1"/>
    <xf numFmtId="0" fontId="8" fillId="3" borderId="0" xfId="2" applyFont="1" applyFill="1" applyBorder="1"/>
    <xf numFmtId="0" fontId="0" fillId="3" borderId="0" xfId="4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/>
    </xf>
    <xf numFmtId="44" fontId="6" fillId="3" borderId="3" xfId="0" applyNumberFormat="1" applyFont="1" applyFill="1" applyBorder="1"/>
    <xf numFmtId="44" fontId="9" fillId="0" borderId="2" xfId="2" applyNumberFormat="1" applyFont="1" applyFill="1" applyBorder="1" applyAlignment="1">
      <alignment horizontal="center"/>
    </xf>
    <xf numFmtId="9" fontId="8" fillId="2" borderId="0" xfId="2" applyNumberFormat="1" applyFont="1" applyFill="1" applyBorder="1" applyAlignment="1">
      <alignment horizontal="center" wrapText="1"/>
    </xf>
    <xf numFmtId="9" fontId="8" fillId="3" borderId="0" xfId="2" applyNumberFormat="1" applyFont="1" applyFill="1" applyBorder="1" applyAlignment="1">
      <alignment horizontal="center" wrapText="1"/>
    </xf>
    <xf numFmtId="2" fontId="7" fillId="0" borderId="0" xfId="2" applyNumberFormat="1" applyFont="1" applyFill="1" applyBorder="1" applyAlignment="1">
      <alignment horizontal="center"/>
    </xf>
    <xf numFmtId="0" fontId="6" fillId="0" borderId="9" xfId="0" applyFont="1" applyBorder="1" applyAlignment="1"/>
    <xf numFmtId="0" fontId="0" fillId="0" borderId="2" xfId="0" applyFont="1" applyBorder="1" applyAlignment="1">
      <alignment wrapText="1"/>
    </xf>
    <xf numFmtId="0" fontId="0" fillId="6" borderId="2" xfId="0" applyFont="1" applyFill="1" applyBorder="1" applyAlignment="1">
      <alignment horizontal="center" vertical="center"/>
    </xf>
    <xf numFmtId="44" fontId="0" fillId="0" borderId="2" xfId="0" applyNumberFormat="1" applyFont="1" applyBorder="1"/>
    <xf numFmtId="10" fontId="0" fillId="0" borderId="2" xfId="0" applyNumberFormat="1" applyFont="1" applyBorder="1"/>
    <xf numFmtId="0" fontId="0" fillId="0" borderId="0" xfId="0" applyFont="1" applyAlignment="1">
      <alignment wrapText="1"/>
    </xf>
    <xf numFmtId="44" fontId="6" fillId="0" borderId="2" xfId="0" applyNumberFormat="1" applyFont="1" applyFill="1" applyBorder="1"/>
    <xf numFmtId="0" fontId="16" fillId="0" borderId="0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left" vertical="center"/>
    </xf>
    <xf numFmtId="0" fontId="19" fillId="0" borderId="0" xfId="6" applyFont="1"/>
    <xf numFmtId="10" fontId="6" fillId="0" borderId="0" xfId="0" applyNumberFormat="1" applyFont="1" applyAlignment="1">
      <alignment horizontal="right" vertical="center"/>
    </xf>
    <xf numFmtId="44" fontId="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 wrapText="1"/>
    </xf>
    <xf numFmtId="0" fontId="7" fillId="0" borderId="2" xfId="2" applyFont="1" applyFill="1" applyBorder="1" applyAlignment="1">
      <alignment horizontal="center"/>
    </xf>
    <xf numFmtId="0" fontId="23" fillId="0" borderId="2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1" fontId="8" fillId="0" borderId="2" xfId="2" applyNumberFormat="1" applyFont="1" applyBorder="1" applyAlignment="1">
      <alignment horizontal="center"/>
    </xf>
    <xf numFmtId="1" fontId="8" fillId="0" borderId="3" xfId="2" applyNumberFormat="1" applyFont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16" fillId="0" borderId="0" xfId="4" applyFont="1" applyBorder="1" applyAlignment="1">
      <alignment horizontal="left" wrapText="1"/>
    </xf>
    <xf numFmtId="0" fontId="16" fillId="0" borderId="0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0" fillId="0" borderId="0" xfId="6" applyFont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25" fillId="0" borderId="0" xfId="4" applyFont="1" applyBorder="1" applyAlignment="1">
      <alignment horizontal="center" vertical="center" wrapText="1"/>
    </xf>
    <xf numFmtId="10" fontId="26" fillId="0" borderId="0" xfId="4" applyNumberFormat="1" applyFont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9" fillId="0" borderId="0" xfId="4" applyFont="1" applyFill="1" applyAlignment="1">
      <alignment horizontal="center" wrapText="1"/>
    </xf>
    <xf numFmtId="44" fontId="13" fillId="0" borderId="0" xfId="0" applyNumberFormat="1" applyFont="1" applyBorder="1" applyAlignment="1">
      <alignment horizontal="center"/>
    </xf>
    <xf numFmtId="44" fontId="12" fillId="0" borderId="0" xfId="0" applyNumberFormat="1" applyFont="1" applyBorder="1" applyAlignment="1">
      <alignment horizontal="center"/>
    </xf>
    <xf numFmtId="0" fontId="8" fillId="0" borderId="2" xfId="5" applyFont="1" applyFill="1" applyBorder="1" applyAlignment="1">
      <alignment horizontal="left" vertical="center" wrapText="1"/>
    </xf>
    <xf numFmtId="1" fontId="22" fillId="0" borderId="0" xfId="2" applyNumberFormat="1" applyFont="1" applyBorder="1" applyAlignment="1">
      <alignment horizontal="center"/>
    </xf>
    <xf numFmtId="0" fontId="24" fillId="0" borderId="0" xfId="2" applyFont="1" applyFill="1" applyBorder="1" applyAlignment="1">
      <alignment horizontal="center" vertical="center"/>
    </xf>
  </cellXfs>
  <cellStyles count="7">
    <cellStyle name="Normalny" xfId="0" builtinId="0"/>
    <cellStyle name="Normalny 2" xfId="1" xr:uid="{00000000-0005-0000-0000-000001000000}"/>
    <cellStyle name="Normalny 2 2 3" xfId="6" xr:uid="{9E2514CB-2983-429B-B376-1C6F291F345E}"/>
    <cellStyle name="Normalny 2 6" xfId="5" xr:uid="{0BE4F76F-49F9-4EBD-BD9A-E8105D2A14A8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</cellStyles>
  <dxfs count="0"/>
  <tableStyles count="0" defaultTableStyle="TableStyleMedium2" defaultPivotStyle="PivotStyleLight16"/>
  <colors>
    <mruColors>
      <color rgb="FF6699FF"/>
      <color rgb="FF00FFCC"/>
      <color rgb="FFCC99FF"/>
      <color rgb="FF00FFFF"/>
      <color rgb="FFB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9"/>
  <sheetViews>
    <sheetView tabSelected="1" view="pageBreakPreview" zoomScaleNormal="100" zoomScaleSheetLayoutView="100" workbookViewId="0"/>
  </sheetViews>
  <sheetFormatPr defaultColWidth="9.109375" defaultRowHeight="14.4"/>
  <cols>
    <col min="1" max="1" width="26.33203125" style="4" customWidth="1"/>
    <col min="2" max="2" width="9.33203125" style="83" customWidth="1"/>
    <col min="3" max="3" width="13.109375" style="19" customWidth="1"/>
    <col min="4" max="4" width="11.44140625" style="48" customWidth="1"/>
    <col min="5" max="5" width="13.109375" style="19" customWidth="1"/>
    <col min="6" max="6" width="13.109375" style="83" customWidth="1"/>
    <col min="7" max="7" width="13.109375" style="19" customWidth="1"/>
    <col min="8" max="8" width="9.6640625" style="48" customWidth="1"/>
    <col min="9" max="9" width="13.109375" style="19" customWidth="1"/>
    <col min="10" max="16384" width="9.109375" style="1"/>
  </cols>
  <sheetData>
    <row r="1" spans="1:9">
      <c r="B1" s="18"/>
      <c r="C1" s="42"/>
      <c r="D1" s="59"/>
      <c r="E1" s="42"/>
      <c r="F1" s="18"/>
      <c r="G1" s="41"/>
      <c r="H1" s="59"/>
      <c r="I1" s="124" t="s">
        <v>82</v>
      </c>
    </row>
    <row r="2" spans="1:9">
      <c r="F2" s="18"/>
      <c r="G2" s="192" t="s">
        <v>119</v>
      </c>
      <c r="H2" s="192"/>
      <c r="I2" s="192"/>
    </row>
    <row r="3" spans="1:9">
      <c r="F3" s="18"/>
      <c r="G3" s="42"/>
      <c r="H3" s="59"/>
      <c r="I3" s="45"/>
    </row>
    <row r="4" spans="1:9" s="3" customFormat="1">
      <c r="A4" s="4"/>
      <c r="B4" s="83"/>
      <c r="C4" s="19"/>
      <c r="D4" s="48"/>
      <c r="E4" s="19"/>
      <c r="F4" s="18"/>
      <c r="G4" s="42"/>
      <c r="H4" s="195" t="s">
        <v>63</v>
      </c>
      <c r="I4" s="195"/>
    </row>
    <row r="5" spans="1:9" s="3" customFormat="1" ht="11.25" customHeight="1">
      <c r="A5" s="4"/>
      <c r="B5" s="83"/>
      <c r="C5" s="19"/>
      <c r="D5" s="48"/>
      <c r="E5" s="19"/>
      <c r="F5" s="18"/>
      <c r="G5" s="42"/>
      <c r="H5" s="196" t="s">
        <v>62</v>
      </c>
      <c r="I5" s="196"/>
    </row>
    <row r="6" spans="1:9" s="3" customFormat="1" ht="18">
      <c r="A6" s="193" t="s">
        <v>120</v>
      </c>
      <c r="B6" s="193"/>
      <c r="C6" s="193"/>
      <c r="D6" s="193"/>
      <c r="E6" s="193"/>
      <c r="F6" s="193"/>
      <c r="G6" s="193"/>
      <c r="H6" s="193"/>
      <c r="I6" s="193"/>
    </row>
    <row r="7" spans="1:9" s="3" customFormat="1" ht="15.75" customHeight="1">
      <c r="A7" s="12"/>
      <c r="B7" s="88"/>
      <c r="C7" s="12"/>
      <c r="D7" s="12"/>
      <c r="E7" s="12"/>
      <c r="F7" s="88"/>
      <c r="G7" s="12"/>
      <c r="H7" s="12"/>
      <c r="I7" s="12"/>
    </row>
    <row r="8" spans="1:9" s="3" customFormat="1" ht="15.75" customHeight="1">
      <c r="A8" s="194" t="s">
        <v>84</v>
      </c>
      <c r="B8" s="194"/>
      <c r="C8" s="194"/>
      <c r="D8" s="194"/>
      <c r="E8" s="194"/>
      <c r="F8" s="194"/>
      <c r="G8" s="194"/>
      <c r="H8" s="194"/>
      <c r="I8" s="194"/>
    </row>
    <row r="9" spans="1:9" ht="15.6">
      <c r="A9" s="166" t="s">
        <v>2</v>
      </c>
      <c r="B9" s="166"/>
      <c r="C9" s="166"/>
      <c r="D9" s="166"/>
      <c r="E9" s="166"/>
      <c r="F9" s="166"/>
      <c r="G9" s="166"/>
      <c r="H9" s="166"/>
      <c r="I9" s="166"/>
    </row>
    <row r="10" spans="1:9">
      <c r="B10" s="177" t="s">
        <v>3</v>
      </c>
      <c r="C10" s="177"/>
      <c r="D10" s="177"/>
      <c r="E10" s="177"/>
      <c r="F10" s="177" t="s">
        <v>4</v>
      </c>
      <c r="G10" s="177"/>
      <c r="H10" s="177"/>
      <c r="I10" s="177"/>
    </row>
    <row r="11" spans="1:9" s="123" customFormat="1" ht="43.2">
      <c r="A11" s="120" t="s">
        <v>0</v>
      </c>
      <c r="B11" s="121" t="s">
        <v>59</v>
      </c>
      <c r="C11" s="122" t="s">
        <v>55</v>
      </c>
      <c r="D11" s="118" t="s">
        <v>45</v>
      </c>
      <c r="E11" s="122" t="s">
        <v>114</v>
      </c>
      <c r="F11" s="121" t="s">
        <v>59</v>
      </c>
      <c r="G11" s="122" t="s">
        <v>55</v>
      </c>
      <c r="H11" s="118" t="s">
        <v>45</v>
      </c>
      <c r="I11" s="122" t="s">
        <v>114</v>
      </c>
    </row>
    <row r="12" spans="1:9" s="83" customFormat="1" ht="10.5" customHeight="1">
      <c r="A12" s="80" t="s">
        <v>48</v>
      </c>
      <c r="B12" s="80" t="s">
        <v>49</v>
      </c>
      <c r="C12" s="81" t="s">
        <v>50</v>
      </c>
      <c r="D12" s="82" t="s">
        <v>51</v>
      </c>
      <c r="E12" s="81" t="s">
        <v>52</v>
      </c>
      <c r="F12" s="80" t="s">
        <v>49</v>
      </c>
      <c r="G12" s="81" t="s">
        <v>50</v>
      </c>
      <c r="H12" s="82" t="s">
        <v>51</v>
      </c>
      <c r="I12" s="81" t="s">
        <v>52</v>
      </c>
    </row>
    <row r="13" spans="1:9">
      <c r="A13" s="10" t="s">
        <v>36</v>
      </c>
      <c r="B13" s="100">
        <v>1</v>
      </c>
      <c r="C13" s="20"/>
      <c r="D13" s="49"/>
      <c r="E13" s="20"/>
      <c r="F13" s="101">
        <v>1</v>
      </c>
      <c r="G13" s="20"/>
      <c r="H13" s="49"/>
      <c r="I13" s="20"/>
    </row>
    <row r="14" spans="1:9" s="3" customFormat="1" ht="14.4" customHeight="1">
      <c r="A14" s="11" t="s">
        <v>37</v>
      </c>
      <c r="B14" s="100">
        <v>1</v>
      </c>
      <c r="C14" s="21"/>
      <c r="D14" s="50"/>
      <c r="E14" s="21"/>
      <c r="F14" s="100">
        <v>1</v>
      </c>
      <c r="G14" s="21"/>
      <c r="H14" s="50"/>
      <c r="I14" s="21"/>
    </row>
    <row r="15" spans="1:9" s="3" customFormat="1" ht="14.4" customHeight="1">
      <c r="A15" s="11" t="s">
        <v>38</v>
      </c>
      <c r="B15" s="100">
        <v>1</v>
      </c>
      <c r="C15" s="21"/>
      <c r="D15" s="50"/>
      <c r="E15" s="21"/>
      <c r="F15" s="100">
        <v>1</v>
      </c>
      <c r="G15" s="21"/>
      <c r="H15" s="50"/>
      <c r="I15" s="21"/>
    </row>
    <row r="16" spans="1:9" ht="14.4" customHeight="1">
      <c r="A16" s="6"/>
      <c r="B16" s="89"/>
      <c r="C16" s="22"/>
      <c r="D16" s="97" t="s">
        <v>115</v>
      </c>
      <c r="E16" s="37">
        <f>SUM(E13:E15)</f>
        <v>0</v>
      </c>
      <c r="F16" s="90"/>
      <c r="G16" s="22"/>
      <c r="H16" s="97" t="s">
        <v>115</v>
      </c>
      <c r="I16" s="37">
        <f>SUM(I13:I15)</f>
        <v>0</v>
      </c>
    </row>
    <row r="17" spans="1:9">
      <c r="A17" s="6"/>
      <c r="B17" s="89"/>
      <c r="C17" s="22"/>
      <c r="D17" s="51"/>
      <c r="E17" s="22"/>
      <c r="F17" s="90"/>
      <c r="G17" s="22"/>
      <c r="H17" s="51"/>
      <c r="I17"/>
    </row>
    <row r="18" spans="1:9">
      <c r="A18" s="2"/>
      <c r="B18" s="191" t="s">
        <v>11</v>
      </c>
      <c r="C18" s="177"/>
      <c r="D18" s="177"/>
      <c r="E18" s="177"/>
      <c r="F18" s="177" t="s">
        <v>12</v>
      </c>
      <c r="G18" s="177"/>
      <c r="H18" s="177"/>
      <c r="I18" s="177"/>
    </row>
    <row r="19" spans="1:9" s="123" customFormat="1" ht="43.2">
      <c r="A19" s="120" t="s">
        <v>0</v>
      </c>
      <c r="B19" s="121" t="s">
        <v>59</v>
      </c>
      <c r="C19" s="122" t="s">
        <v>55</v>
      </c>
      <c r="D19" s="118" t="s">
        <v>45</v>
      </c>
      <c r="E19" s="122" t="s">
        <v>114</v>
      </c>
      <c r="F19" s="121" t="s">
        <v>59</v>
      </c>
      <c r="G19" s="122" t="s">
        <v>55</v>
      </c>
      <c r="H19" s="118" t="s">
        <v>45</v>
      </c>
      <c r="I19" s="122" t="s">
        <v>114</v>
      </c>
    </row>
    <row r="20" spans="1:9" s="83" customFormat="1" ht="10.5" customHeight="1">
      <c r="A20" s="80" t="s">
        <v>48</v>
      </c>
      <c r="B20" s="80" t="s">
        <v>49</v>
      </c>
      <c r="C20" s="81" t="s">
        <v>50</v>
      </c>
      <c r="D20" s="82" t="s">
        <v>51</v>
      </c>
      <c r="E20" s="81" t="s">
        <v>52</v>
      </c>
      <c r="F20" s="80" t="s">
        <v>49</v>
      </c>
      <c r="G20" s="81" t="s">
        <v>50</v>
      </c>
      <c r="H20" s="82" t="s">
        <v>51</v>
      </c>
      <c r="I20" s="81" t="s">
        <v>52</v>
      </c>
    </row>
    <row r="21" spans="1:9">
      <c r="A21" s="10" t="s">
        <v>36</v>
      </c>
      <c r="B21" s="100">
        <v>1</v>
      </c>
      <c r="C21" s="23"/>
      <c r="D21" s="52"/>
      <c r="E21" s="23"/>
      <c r="F21" s="102">
        <v>1</v>
      </c>
      <c r="G21" s="24"/>
      <c r="H21" s="52"/>
      <c r="I21" s="40"/>
    </row>
    <row r="22" spans="1:9" s="3" customFormat="1" ht="14.4" customHeight="1">
      <c r="A22" s="11" t="s">
        <v>37</v>
      </c>
      <c r="B22" s="100">
        <v>1</v>
      </c>
      <c r="C22" s="23"/>
      <c r="D22" s="52"/>
      <c r="E22" s="23"/>
      <c r="F22" s="102">
        <v>1</v>
      </c>
      <c r="G22" s="24"/>
      <c r="H22" s="52"/>
      <c r="I22" s="40"/>
    </row>
    <row r="23" spans="1:9" s="3" customFormat="1" ht="14.4" customHeight="1">
      <c r="A23" s="11" t="s">
        <v>38</v>
      </c>
      <c r="B23" s="100">
        <v>1</v>
      </c>
      <c r="C23" s="23"/>
      <c r="D23" s="52"/>
      <c r="E23" s="98"/>
      <c r="F23" s="100">
        <v>1</v>
      </c>
      <c r="G23" s="113"/>
      <c r="H23" s="114"/>
      <c r="I23" s="115"/>
    </row>
    <row r="24" spans="1:9" ht="14.4" customHeight="1">
      <c r="A24" s="6"/>
      <c r="B24" s="90"/>
      <c r="C24" s="22"/>
      <c r="D24" s="97" t="s">
        <v>115</v>
      </c>
      <c r="E24" s="37">
        <f>SUM(E21:E23)</f>
        <v>0</v>
      </c>
      <c r="F24" s="90"/>
      <c r="G24" s="22"/>
      <c r="H24" s="97" t="s">
        <v>115</v>
      </c>
      <c r="I24" s="46">
        <f>SUM(I21:I23)</f>
        <v>0</v>
      </c>
    </row>
    <row r="25" spans="1:9">
      <c r="A25" s="6"/>
      <c r="B25" s="91"/>
      <c r="C25" s="22"/>
      <c r="D25" s="51"/>
      <c r="E25" s="22"/>
      <c r="F25" s="91"/>
      <c r="G25" s="22"/>
      <c r="H25" s="51"/>
      <c r="I25" s="22"/>
    </row>
    <row r="26" spans="1:9" s="128" customFormat="1" ht="15.6">
      <c r="A26" s="166" t="s">
        <v>76</v>
      </c>
      <c r="B26" s="166"/>
      <c r="C26" s="166"/>
      <c r="D26" s="166"/>
      <c r="E26" s="166"/>
      <c r="F26" s="166"/>
      <c r="G26" s="166"/>
      <c r="H26" s="166"/>
      <c r="I26" s="166"/>
    </row>
    <row r="27" spans="1:9" s="128" customFormat="1">
      <c r="A27" s="129"/>
      <c r="B27" s="165" t="s">
        <v>77</v>
      </c>
      <c r="C27" s="165"/>
      <c r="D27" s="165"/>
      <c r="E27" s="165"/>
      <c r="F27" s="165"/>
      <c r="G27" s="165"/>
      <c r="H27" s="165"/>
      <c r="I27" s="165"/>
    </row>
    <row r="28" spans="1:9" s="3" customFormat="1">
      <c r="A28" s="6"/>
      <c r="B28" s="173" t="s">
        <v>79</v>
      </c>
      <c r="C28" s="173"/>
      <c r="D28" s="173"/>
      <c r="E28" s="173"/>
      <c r="F28" s="174" t="s">
        <v>14</v>
      </c>
      <c r="G28" s="174"/>
      <c r="H28" s="174"/>
      <c r="I28" s="174"/>
    </row>
    <row r="29" spans="1:9" s="123" customFormat="1" ht="43.2">
      <c r="A29" s="120" t="s">
        <v>0</v>
      </c>
      <c r="B29" s="121" t="s">
        <v>59</v>
      </c>
      <c r="C29" s="122" t="s">
        <v>55</v>
      </c>
      <c r="D29" s="118" t="s">
        <v>45</v>
      </c>
      <c r="E29" s="122" t="s">
        <v>114</v>
      </c>
      <c r="F29" s="121" t="s">
        <v>59</v>
      </c>
      <c r="G29" s="122" t="s">
        <v>55</v>
      </c>
      <c r="H29" s="118" t="s">
        <v>45</v>
      </c>
      <c r="I29" s="122" t="s">
        <v>114</v>
      </c>
    </row>
    <row r="30" spans="1:9" s="83" customFormat="1" ht="10.5" customHeight="1">
      <c r="A30" s="80" t="s">
        <v>48</v>
      </c>
      <c r="B30" s="80" t="s">
        <v>49</v>
      </c>
      <c r="C30" s="81" t="s">
        <v>50</v>
      </c>
      <c r="D30" s="82" t="s">
        <v>51</v>
      </c>
      <c r="E30" s="81" t="s">
        <v>52</v>
      </c>
      <c r="F30" s="80" t="s">
        <v>49</v>
      </c>
      <c r="G30" s="81" t="s">
        <v>50</v>
      </c>
      <c r="H30" s="82" t="s">
        <v>51</v>
      </c>
      <c r="I30" s="81" t="s">
        <v>52</v>
      </c>
    </row>
    <row r="31" spans="1:9" s="3" customFormat="1">
      <c r="A31" s="61" t="s">
        <v>5</v>
      </c>
      <c r="B31" s="100">
        <v>1</v>
      </c>
      <c r="C31" s="26"/>
      <c r="D31" s="52"/>
      <c r="E31" s="26"/>
      <c r="F31" s="100">
        <v>1</v>
      </c>
      <c r="G31" s="26"/>
      <c r="H31" s="52"/>
      <c r="I31" s="62"/>
    </row>
    <row r="32" spans="1:9" s="3" customFormat="1">
      <c r="A32" s="63" t="s">
        <v>6</v>
      </c>
      <c r="B32" s="100">
        <v>1</v>
      </c>
      <c r="C32" s="26"/>
      <c r="D32" s="52"/>
      <c r="E32" s="26"/>
      <c r="F32" s="100">
        <v>1</v>
      </c>
      <c r="G32" s="29"/>
      <c r="H32" s="52"/>
      <c r="I32" s="62"/>
    </row>
    <row r="33" spans="1:9" s="3" customFormat="1">
      <c r="A33" s="63" t="s">
        <v>7</v>
      </c>
      <c r="B33" s="100">
        <v>1</v>
      </c>
      <c r="C33" s="26"/>
      <c r="D33" s="52"/>
      <c r="E33" s="26"/>
      <c r="F33" s="100">
        <v>1</v>
      </c>
      <c r="G33" s="29"/>
      <c r="H33" s="52"/>
      <c r="I33" s="62"/>
    </row>
    <row r="34" spans="1:9" s="3" customFormat="1">
      <c r="A34" s="63" t="s">
        <v>8</v>
      </c>
      <c r="B34" s="100">
        <v>1</v>
      </c>
      <c r="C34" s="26"/>
      <c r="D34" s="52"/>
      <c r="E34" s="26"/>
      <c r="F34" s="100">
        <v>1</v>
      </c>
      <c r="G34" s="29"/>
      <c r="H34" s="52"/>
      <c r="I34" s="62"/>
    </row>
    <row r="35" spans="1:9" s="3" customFormat="1">
      <c r="A35" s="63" t="s">
        <v>9</v>
      </c>
      <c r="B35" s="100">
        <v>1</v>
      </c>
      <c r="C35" s="26"/>
      <c r="D35" s="52"/>
      <c r="E35" s="26"/>
      <c r="F35" s="100">
        <v>1</v>
      </c>
      <c r="G35" s="29"/>
      <c r="H35" s="52"/>
      <c r="I35" s="62"/>
    </row>
    <row r="36" spans="1:9" s="3" customFormat="1">
      <c r="A36" s="64" t="s">
        <v>10</v>
      </c>
      <c r="B36" s="100">
        <v>1</v>
      </c>
      <c r="C36" s="26"/>
      <c r="D36" s="52"/>
      <c r="E36" s="26"/>
      <c r="F36" s="100">
        <v>1</v>
      </c>
      <c r="G36" s="62"/>
      <c r="H36" s="52"/>
      <c r="I36" s="62"/>
    </row>
    <row r="37" spans="1:9" customFormat="1">
      <c r="B37" s="92"/>
      <c r="C37" s="25"/>
      <c r="D37" s="97" t="s">
        <v>115</v>
      </c>
      <c r="E37" s="104">
        <f>SUM(E31:E36)</f>
        <v>0</v>
      </c>
      <c r="F37" s="92"/>
      <c r="G37" s="25"/>
      <c r="H37" s="97" t="s">
        <v>115</v>
      </c>
      <c r="I37" s="104">
        <f>SUM(I31:I36)</f>
        <v>0</v>
      </c>
    </row>
    <row r="38" spans="1:9" customFormat="1">
      <c r="B38" s="92"/>
      <c r="C38" s="25"/>
      <c r="D38" s="53"/>
      <c r="E38" s="25"/>
      <c r="F38" s="92"/>
      <c r="G38" s="25"/>
      <c r="H38" s="53"/>
      <c r="I38" s="25"/>
    </row>
    <row r="39" spans="1:9">
      <c r="A39" s="6"/>
      <c r="B39" s="172" t="s">
        <v>15</v>
      </c>
      <c r="C39" s="172"/>
      <c r="D39" s="172"/>
      <c r="E39" s="172"/>
      <c r="F39" s="171" t="s">
        <v>16</v>
      </c>
      <c r="G39" s="171"/>
      <c r="H39" s="171"/>
      <c r="I39" s="171"/>
    </row>
    <row r="40" spans="1:9" s="123" customFormat="1" ht="43.2">
      <c r="A40" s="120" t="s">
        <v>0</v>
      </c>
      <c r="B40" s="121" t="s">
        <v>59</v>
      </c>
      <c r="C40" s="122" t="s">
        <v>55</v>
      </c>
      <c r="D40" s="118" t="s">
        <v>45</v>
      </c>
      <c r="E40" s="122" t="s">
        <v>114</v>
      </c>
      <c r="F40" s="121" t="s">
        <v>59</v>
      </c>
      <c r="G40" s="122" t="s">
        <v>55</v>
      </c>
      <c r="H40" s="118" t="s">
        <v>45</v>
      </c>
      <c r="I40" s="122" t="s">
        <v>114</v>
      </c>
    </row>
    <row r="41" spans="1:9" s="83" customFormat="1" ht="10.5" customHeight="1">
      <c r="A41" s="80" t="s">
        <v>48</v>
      </c>
      <c r="B41" s="80" t="s">
        <v>49</v>
      </c>
      <c r="C41" s="81" t="s">
        <v>50</v>
      </c>
      <c r="D41" s="82" t="s">
        <v>51</v>
      </c>
      <c r="E41" s="81" t="s">
        <v>52</v>
      </c>
      <c r="F41" s="80" t="s">
        <v>49</v>
      </c>
      <c r="G41" s="81" t="s">
        <v>50</v>
      </c>
      <c r="H41" s="82" t="s">
        <v>51</v>
      </c>
      <c r="I41" s="81" t="s">
        <v>52</v>
      </c>
    </row>
    <row r="42" spans="1:9">
      <c r="A42" s="61" t="s">
        <v>5</v>
      </c>
      <c r="B42" s="100">
        <v>1</v>
      </c>
      <c r="C42" s="26"/>
      <c r="D42" s="52"/>
      <c r="E42" s="26"/>
      <c r="F42" s="100">
        <v>1</v>
      </c>
      <c r="G42" s="26"/>
      <c r="H42" s="52"/>
      <c r="I42" s="62"/>
    </row>
    <row r="43" spans="1:9">
      <c r="A43" s="63" t="s">
        <v>6</v>
      </c>
      <c r="B43" s="100">
        <v>1</v>
      </c>
      <c r="C43" s="26"/>
      <c r="D43" s="52"/>
      <c r="E43" s="26"/>
      <c r="F43" s="100">
        <v>1</v>
      </c>
      <c r="G43" s="29"/>
      <c r="H43" s="52"/>
      <c r="I43" s="62"/>
    </row>
    <row r="44" spans="1:9">
      <c r="A44" s="63" t="s">
        <v>7</v>
      </c>
      <c r="B44" s="100">
        <v>1</v>
      </c>
      <c r="C44" s="26"/>
      <c r="D44" s="52"/>
      <c r="E44" s="26"/>
      <c r="F44" s="100">
        <v>1</v>
      </c>
      <c r="G44" s="29"/>
      <c r="H44" s="52"/>
      <c r="I44" s="62"/>
    </row>
    <row r="45" spans="1:9">
      <c r="A45" s="63" t="s">
        <v>8</v>
      </c>
      <c r="B45" s="100">
        <v>1</v>
      </c>
      <c r="C45" s="26"/>
      <c r="D45" s="52"/>
      <c r="E45" s="26"/>
      <c r="F45" s="100">
        <v>1</v>
      </c>
      <c r="G45" s="29"/>
      <c r="H45" s="52"/>
      <c r="I45" s="62"/>
    </row>
    <row r="46" spans="1:9">
      <c r="A46" s="63" t="s">
        <v>9</v>
      </c>
      <c r="B46" s="100">
        <v>1</v>
      </c>
      <c r="C46" s="26"/>
      <c r="D46" s="52"/>
      <c r="E46" s="26"/>
      <c r="F46" s="100">
        <v>1</v>
      </c>
      <c r="G46" s="29"/>
      <c r="H46" s="158"/>
      <c r="I46" s="62"/>
    </row>
    <row r="47" spans="1:9">
      <c r="A47" s="64" t="s">
        <v>10</v>
      </c>
      <c r="B47" s="100">
        <v>1</v>
      </c>
      <c r="C47" s="26"/>
      <c r="D47" s="52"/>
      <c r="E47" s="26"/>
      <c r="F47" s="100">
        <v>1</v>
      </c>
      <c r="G47" s="62"/>
      <c r="H47" s="52"/>
      <c r="I47" s="62"/>
    </row>
    <row r="48" spans="1:9">
      <c r="A48" s="6"/>
      <c r="B48" s="90"/>
      <c r="C48" s="27"/>
      <c r="D48" s="97" t="s">
        <v>115</v>
      </c>
      <c r="E48" s="65">
        <f>SUM(E42:E47)</f>
        <v>0</v>
      </c>
      <c r="F48" s="90"/>
      <c r="G48" s="27"/>
      <c r="H48" s="97" t="s">
        <v>115</v>
      </c>
      <c r="I48" s="65">
        <f>SUM(I42:I47)</f>
        <v>0</v>
      </c>
    </row>
    <row r="49" spans="1:9" customFormat="1">
      <c r="B49" s="92"/>
      <c r="C49" s="25"/>
      <c r="D49" s="53"/>
      <c r="E49" s="25"/>
      <c r="F49" s="92"/>
      <c r="G49" s="25"/>
      <c r="H49" s="53"/>
      <c r="I49" s="25"/>
    </row>
    <row r="50" spans="1:9" ht="15.6">
      <c r="A50" s="198" t="s">
        <v>80</v>
      </c>
      <c r="B50" s="198"/>
      <c r="C50" s="198"/>
      <c r="D50" s="198"/>
      <c r="E50" s="198"/>
      <c r="F50" s="198"/>
      <c r="G50" s="198"/>
      <c r="H50" s="198"/>
      <c r="I50" s="198"/>
    </row>
    <row r="51" spans="1:9">
      <c r="A51" s="14"/>
      <c r="B51" s="171" t="s">
        <v>13</v>
      </c>
      <c r="C51" s="171"/>
      <c r="D51" s="171"/>
      <c r="E51" s="171"/>
      <c r="F51" s="171" t="s">
        <v>14</v>
      </c>
      <c r="G51" s="171"/>
      <c r="H51" s="171"/>
      <c r="I51" s="171"/>
    </row>
    <row r="52" spans="1:9" s="123" customFormat="1" ht="43.2">
      <c r="A52" s="120" t="s">
        <v>0</v>
      </c>
      <c r="B52" s="121" t="s">
        <v>59</v>
      </c>
      <c r="C52" s="122" t="s">
        <v>55</v>
      </c>
      <c r="D52" s="118" t="s">
        <v>45</v>
      </c>
      <c r="E52" s="122" t="s">
        <v>114</v>
      </c>
      <c r="F52" s="121" t="s">
        <v>59</v>
      </c>
      <c r="G52" s="122" t="s">
        <v>55</v>
      </c>
      <c r="H52" s="118" t="s">
        <v>45</v>
      </c>
      <c r="I52" s="122" t="s">
        <v>114</v>
      </c>
    </row>
    <row r="53" spans="1:9" s="83" customFormat="1" ht="10.5" customHeight="1">
      <c r="A53" s="80" t="s">
        <v>48</v>
      </c>
      <c r="B53" s="80" t="s">
        <v>49</v>
      </c>
      <c r="C53" s="81" t="s">
        <v>50</v>
      </c>
      <c r="D53" s="82" t="s">
        <v>51</v>
      </c>
      <c r="E53" s="81" t="s">
        <v>52</v>
      </c>
      <c r="F53" s="80" t="s">
        <v>49</v>
      </c>
      <c r="G53" s="81" t="s">
        <v>50</v>
      </c>
      <c r="H53" s="82" t="s">
        <v>51</v>
      </c>
      <c r="I53" s="81" t="s">
        <v>52</v>
      </c>
    </row>
    <row r="54" spans="1:9">
      <c r="A54" s="61" t="s">
        <v>5</v>
      </c>
      <c r="B54" s="100">
        <v>1</v>
      </c>
      <c r="C54" s="26"/>
      <c r="D54" s="52"/>
      <c r="E54" s="26"/>
      <c r="F54" s="100">
        <v>1</v>
      </c>
      <c r="G54" s="62"/>
      <c r="H54" s="52"/>
      <c r="I54" s="62"/>
    </row>
    <row r="55" spans="1:9">
      <c r="A55" s="63" t="s">
        <v>6</v>
      </c>
      <c r="B55" s="100">
        <v>1</v>
      </c>
      <c r="C55" s="26"/>
      <c r="D55" s="52"/>
      <c r="E55" s="26"/>
      <c r="F55" s="100">
        <v>1</v>
      </c>
      <c r="G55" s="29"/>
      <c r="H55" s="52"/>
      <c r="I55" s="29"/>
    </row>
    <row r="56" spans="1:9">
      <c r="A56" s="63" t="s">
        <v>7</v>
      </c>
      <c r="B56" s="100">
        <v>1</v>
      </c>
      <c r="C56" s="26"/>
      <c r="D56" s="52"/>
      <c r="E56" s="26"/>
      <c r="F56" s="100">
        <v>1</v>
      </c>
      <c r="G56" s="29"/>
      <c r="H56" s="52"/>
      <c r="I56" s="29"/>
    </row>
    <row r="57" spans="1:9">
      <c r="A57" s="63" t="s">
        <v>8</v>
      </c>
      <c r="B57" s="100">
        <v>1</v>
      </c>
      <c r="C57" s="26"/>
      <c r="D57" s="52"/>
      <c r="E57" s="26"/>
      <c r="F57" s="100">
        <v>1</v>
      </c>
      <c r="G57" s="29"/>
      <c r="H57" s="52"/>
      <c r="I57" s="29"/>
    </row>
    <row r="58" spans="1:9">
      <c r="A58" s="63" t="s">
        <v>9</v>
      </c>
      <c r="B58" s="100">
        <v>1</v>
      </c>
      <c r="C58" s="26"/>
      <c r="D58" s="52"/>
      <c r="E58" s="26"/>
      <c r="F58" s="100">
        <v>1</v>
      </c>
      <c r="G58" s="29"/>
      <c r="H58" s="52"/>
      <c r="I58" s="29"/>
    </row>
    <row r="59" spans="1:9">
      <c r="A59" s="64" t="s">
        <v>10</v>
      </c>
      <c r="B59" s="100">
        <v>1</v>
      </c>
      <c r="C59" s="26"/>
      <c r="D59" s="52"/>
      <c r="E59" s="26"/>
      <c r="F59" s="100">
        <v>1</v>
      </c>
      <c r="G59" s="62"/>
      <c r="H59" s="52"/>
      <c r="I59" s="62"/>
    </row>
    <row r="60" spans="1:9">
      <c r="A60" s="6"/>
      <c r="B60" s="90"/>
      <c r="C60" s="28"/>
      <c r="D60" s="97" t="s">
        <v>115</v>
      </c>
      <c r="E60" s="65">
        <f>SUM(E54:E59)</f>
        <v>0</v>
      </c>
      <c r="F60" s="90"/>
      <c r="G60" s="27"/>
      <c r="H60" s="97" t="s">
        <v>115</v>
      </c>
      <c r="I60" s="65">
        <f>SUM(I54:I59)</f>
        <v>0</v>
      </c>
    </row>
    <row r="61" spans="1:9" customFormat="1">
      <c r="B61" s="92"/>
      <c r="F61" s="92"/>
    </row>
    <row r="62" spans="1:9">
      <c r="A62" s="6"/>
      <c r="B62" s="172" t="s">
        <v>17</v>
      </c>
      <c r="C62" s="172"/>
      <c r="D62" s="172"/>
      <c r="E62" s="172"/>
      <c r="F62" s="171" t="s">
        <v>16</v>
      </c>
      <c r="G62" s="171"/>
      <c r="H62" s="171"/>
      <c r="I62" s="171"/>
    </row>
    <row r="63" spans="1:9" s="123" customFormat="1" ht="43.2">
      <c r="A63" s="120" t="s">
        <v>0</v>
      </c>
      <c r="B63" s="121" t="s">
        <v>59</v>
      </c>
      <c r="C63" s="122" t="s">
        <v>55</v>
      </c>
      <c r="D63" s="118" t="s">
        <v>45</v>
      </c>
      <c r="E63" s="122" t="s">
        <v>114</v>
      </c>
      <c r="F63" s="121" t="s">
        <v>59</v>
      </c>
      <c r="G63" s="122" t="s">
        <v>55</v>
      </c>
      <c r="H63" s="118" t="s">
        <v>45</v>
      </c>
      <c r="I63" s="122" t="s">
        <v>114</v>
      </c>
    </row>
    <row r="64" spans="1:9" s="83" customFormat="1" ht="10.5" customHeight="1">
      <c r="A64" s="80" t="s">
        <v>48</v>
      </c>
      <c r="B64" s="80" t="s">
        <v>49</v>
      </c>
      <c r="C64" s="81" t="s">
        <v>50</v>
      </c>
      <c r="D64" s="82" t="s">
        <v>51</v>
      </c>
      <c r="E64" s="81" t="s">
        <v>52</v>
      </c>
      <c r="F64" s="80" t="s">
        <v>49</v>
      </c>
      <c r="G64" s="81" t="s">
        <v>50</v>
      </c>
      <c r="H64" s="82" t="s">
        <v>51</v>
      </c>
      <c r="I64" s="81" t="s">
        <v>52</v>
      </c>
    </row>
    <row r="65" spans="1:9">
      <c r="A65" s="61" t="s">
        <v>5</v>
      </c>
      <c r="B65" s="100">
        <v>1</v>
      </c>
      <c r="C65" s="26"/>
      <c r="D65" s="52"/>
      <c r="E65" s="62"/>
      <c r="F65" s="100">
        <v>1</v>
      </c>
      <c r="G65" s="62"/>
      <c r="H65" s="52"/>
      <c r="I65" s="62"/>
    </row>
    <row r="66" spans="1:9">
      <c r="A66" s="63" t="s">
        <v>6</v>
      </c>
      <c r="B66" s="100">
        <v>1</v>
      </c>
      <c r="C66" s="26"/>
      <c r="D66" s="52"/>
      <c r="E66" s="29"/>
      <c r="F66" s="100">
        <v>1</v>
      </c>
      <c r="G66" s="29"/>
      <c r="H66" s="52"/>
      <c r="I66" s="29"/>
    </row>
    <row r="67" spans="1:9">
      <c r="A67" s="63" t="s">
        <v>7</v>
      </c>
      <c r="B67" s="100">
        <v>1</v>
      </c>
      <c r="C67" s="26"/>
      <c r="D67" s="52"/>
      <c r="E67" s="29"/>
      <c r="F67" s="100">
        <v>1</v>
      </c>
      <c r="G67" s="29"/>
      <c r="H67" s="52"/>
      <c r="I67" s="29"/>
    </row>
    <row r="68" spans="1:9">
      <c r="A68" s="63" t="s">
        <v>8</v>
      </c>
      <c r="B68" s="100">
        <v>1</v>
      </c>
      <c r="C68" s="29"/>
      <c r="D68" s="52"/>
      <c r="E68" s="29"/>
      <c r="F68" s="100">
        <v>1</v>
      </c>
      <c r="G68" s="29"/>
      <c r="H68" s="52"/>
      <c r="I68" s="29"/>
    </row>
    <row r="69" spans="1:9">
      <c r="A69" s="63" t="s">
        <v>9</v>
      </c>
      <c r="B69" s="100">
        <v>1</v>
      </c>
      <c r="C69" s="29"/>
      <c r="D69" s="52"/>
      <c r="E69" s="29"/>
      <c r="F69" s="100">
        <v>1</v>
      </c>
      <c r="G69" s="29"/>
      <c r="H69" s="52"/>
      <c r="I69" s="29"/>
    </row>
    <row r="70" spans="1:9">
      <c r="A70" s="64" t="s">
        <v>10</v>
      </c>
      <c r="B70" s="100">
        <v>1</v>
      </c>
      <c r="C70" s="62"/>
      <c r="D70" s="52"/>
      <c r="E70" s="62"/>
      <c r="F70" s="100">
        <v>1</v>
      </c>
      <c r="G70" s="62"/>
      <c r="H70" s="52"/>
      <c r="I70" s="62"/>
    </row>
    <row r="71" spans="1:9">
      <c r="A71" s="6"/>
      <c r="B71" s="90"/>
      <c r="C71" s="27"/>
      <c r="D71" s="97" t="s">
        <v>115</v>
      </c>
      <c r="E71" s="65">
        <f>SUM(E65:E70)</f>
        <v>0</v>
      </c>
      <c r="F71" s="90"/>
      <c r="G71" s="27"/>
      <c r="H71" s="97" t="s">
        <v>115</v>
      </c>
      <c r="I71" s="65">
        <f>SUM(I65:I70)</f>
        <v>0</v>
      </c>
    </row>
    <row r="72" spans="1:9" ht="15.75" customHeight="1">
      <c r="A72" s="6"/>
      <c r="B72" s="91"/>
      <c r="C72" s="22"/>
      <c r="D72" s="51"/>
      <c r="E72" s="22"/>
      <c r="F72" s="91"/>
      <c r="G72" s="22"/>
      <c r="H72" s="51"/>
      <c r="I72" s="22"/>
    </row>
    <row r="73" spans="1:9" ht="15.6">
      <c r="A73" s="178" t="s">
        <v>18</v>
      </c>
      <c r="B73" s="178"/>
      <c r="C73" s="178"/>
      <c r="D73" s="178"/>
      <c r="E73" s="178"/>
      <c r="F73" s="178"/>
      <c r="G73" s="178"/>
      <c r="H73" s="178"/>
      <c r="I73" s="178"/>
    </row>
    <row r="74" spans="1:9">
      <c r="A74" s="8"/>
      <c r="B74" s="175" t="s">
        <v>4</v>
      </c>
      <c r="C74" s="175"/>
      <c r="D74" s="175"/>
      <c r="E74" s="175"/>
      <c r="F74" s="175"/>
      <c r="G74" s="175"/>
      <c r="H74" s="175"/>
      <c r="I74" s="175"/>
    </row>
    <row r="75" spans="1:9" s="3" customFormat="1">
      <c r="A75" s="8"/>
      <c r="B75" s="171" t="s">
        <v>13</v>
      </c>
      <c r="C75" s="171"/>
      <c r="D75" s="171"/>
      <c r="E75" s="171"/>
      <c r="F75" s="171" t="s">
        <v>14</v>
      </c>
      <c r="G75" s="171"/>
      <c r="H75" s="171"/>
      <c r="I75" s="171"/>
    </row>
    <row r="76" spans="1:9" s="123" customFormat="1" ht="43.2">
      <c r="A76" s="120" t="s">
        <v>0</v>
      </c>
      <c r="B76" s="121" t="s">
        <v>59</v>
      </c>
      <c r="C76" s="122" t="s">
        <v>55</v>
      </c>
      <c r="D76" s="118" t="s">
        <v>45</v>
      </c>
      <c r="E76" s="122" t="s">
        <v>114</v>
      </c>
      <c r="F76" s="121" t="s">
        <v>59</v>
      </c>
      <c r="G76" s="122" t="s">
        <v>55</v>
      </c>
      <c r="H76" s="118" t="s">
        <v>45</v>
      </c>
      <c r="I76" s="122" t="s">
        <v>114</v>
      </c>
    </row>
    <row r="77" spans="1:9" s="83" customFormat="1" ht="10.5" customHeight="1">
      <c r="A77" s="80" t="s">
        <v>48</v>
      </c>
      <c r="B77" s="80" t="s">
        <v>49</v>
      </c>
      <c r="C77" s="81" t="s">
        <v>50</v>
      </c>
      <c r="D77" s="82" t="s">
        <v>51</v>
      </c>
      <c r="E77" s="81" t="s">
        <v>52</v>
      </c>
      <c r="F77" s="80" t="s">
        <v>49</v>
      </c>
      <c r="G77" s="81" t="s">
        <v>50</v>
      </c>
      <c r="H77" s="82" t="s">
        <v>51</v>
      </c>
      <c r="I77" s="81" t="s">
        <v>52</v>
      </c>
    </row>
    <row r="78" spans="1:9">
      <c r="A78" s="61" t="s">
        <v>39</v>
      </c>
      <c r="B78" s="100">
        <v>1</v>
      </c>
      <c r="C78" s="62"/>
      <c r="D78" s="52"/>
      <c r="E78" s="62"/>
      <c r="F78" s="100">
        <v>1</v>
      </c>
      <c r="G78" s="62"/>
      <c r="H78" s="52"/>
      <c r="I78" s="62"/>
    </row>
    <row r="79" spans="1:9">
      <c r="A79" s="63" t="s">
        <v>40</v>
      </c>
      <c r="B79" s="100">
        <v>1</v>
      </c>
      <c r="C79" s="62"/>
      <c r="D79" s="52"/>
      <c r="E79" s="29"/>
      <c r="F79" s="100">
        <v>1</v>
      </c>
      <c r="G79" s="62"/>
      <c r="H79" s="52"/>
      <c r="I79" s="29"/>
    </row>
    <row r="80" spans="1:9">
      <c r="A80" s="63" t="s">
        <v>41</v>
      </c>
      <c r="B80" s="100">
        <v>1</v>
      </c>
      <c r="C80" s="62"/>
      <c r="D80" s="52"/>
      <c r="E80" s="29"/>
      <c r="F80" s="100">
        <v>1</v>
      </c>
      <c r="G80" s="62"/>
      <c r="H80" s="52"/>
      <c r="I80" s="29"/>
    </row>
    <row r="81" spans="1:9">
      <c r="A81" s="63" t="s">
        <v>42</v>
      </c>
      <c r="B81" s="100">
        <v>1</v>
      </c>
      <c r="C81" s="62"/>
      <c r="D81" s="52"/>
      <c r="E81" s="29"/>
      <c r="F81" s="100">
        <v>1</v>
      </c>
      <c r="G81" s="62"/>
      <c r="H81" s="52"/>
      <c r="I81" s="29"/>
    </row>
    <row r="82" spans="1:9">
      <c r="A82" s="63" t="s">
        <v>43</v>
      </c>
      <c r="B82" s="100">
        <v>1</v>
      </c>
      <c r="C82" s="62"/>
      <c r="D82" s="52"/>
      <c r="E82" s="29"/>
      <c r="F82" s="100">
        <v>1</v>
      </c>
      <c r="G82" s="62"/>
      <c r="H82" s="52"/>
      <c r="I82" s="29"/>
    </row>
    <row r="83" spans="1:9">
      <c r="A83" s="64" t="s">
        <v>44</v>
      </c>
      <c r="B83" s="100">
        <v>1</v>
      </c>
      <c r="C83" s="62"/>
      <c r="D83" s="52"/>
      <c r="E83" s="62"/>
      <c r="F83" s="100">
        <v>1</v>
      </c>
      <c r="G83" s="62"/>
      <c r="H83" s="52"/>
      <c r="I83" s="62"/>
    </row>
    <row r="84" spans="1:9">
      <c r="A84" s="6"/>
      <c r="B84" s="90"/>
      <c r="C84" s="27"/>
      <c r="D84" s="97" t="s">
        <v>115</v>
      </c>
      <c r="E84" s="65">
        <f>SUM(E78:E83)</f>
        <v>0</v>
      </c>
      <c r="F84" s="90"/>
      <c r="G84" s="27"/>
      <c r="H84" s="97" t="s">
        <v>115</v>
      </c>
      <c r="I84" s="65">
        <f>SUM(I78:I83)</f>
        <v>0</v>
      </c>
    </row>
    <row r="85" spans="1:9" customFormat="1">
      <c r="B85" s="92"/>
      <c r="F85" s="92"/>
    </row>
    <row r="86" spans="1:9">
      <c r="A86" s="6"/>
      <c r="B86" s="172" t="s">
        <v>15</v>
      </c>
      <c r="C86" s="172"/>
      <c r="D86" s="172"/>
      <c r="E86" s="172"/>
      <c r="F86" s="171" t="s">
        <v>16</v>
      </c>
      <c r="G86" s="171"/>
      <c r="H86" s="171"/>
      <c r="I86" s="171"/>
    </row>
    <row r="87" spans="1:9" s="123" customFormat="1" ht="43.2">
      <c r="A87" s="120" t="s">
        <v>0</v>
      </c>
      <c r="B87" s="121" t="s">
        <v>59</v>
      </c>
      <c r="C87" s="122" t="s">
        <v>55</v>
      </c>
      <c r="D87" s="118" t="s">
        <v>45</v>
      </c>
      <c r="E87" s="122" t="s">
        <v>114</v>
      </c>
      <c r="F87" s="121" t="s">
        <v>59</v>
      </c>
      <c r="G87" s="122" t="s">
        <v>55</v>
      </c>
      <c r="H87" s="118" t="s">
        <v>45</v>
      </c>
      <c r="I87" s="122" t="s">
        <v>114</v>
      </c>
    </row>
    <row r="88" spans="1:9" s="83" customFormat="1" ht="10.5" customHeight="1">
      <c r="A88" s="80" t="s">
        <v>48</v>
      </c>
      <c r="B88" s="80" t="s">
        <v>49</v>
      </c>
      <c r="C88" s="81" t="s">
        <v>50</v>
      </c>
      <c r="D88" s="82" t="s">
        <v>51</v>
      </c>
      <c r="E88" s="81" t="s">
        <v>52</v>
      </c>
      <c r="F88" s="80" t="s">
        <v>49</v>
      </c>
      <c r="G88" s="81" t="s">
        <v>50</v>
      </c>
      <c r="H88" s="82" t="s">
        <v>51</v>
      </c>
      <c r="I88" s="81" t="s">
        <v>52</v>
      </c>
    </row>
    <row r="89" spans="1:9">
      <c r="A89" s="66" t="s">
        <v>30</v>
      </c>
      <c r="B89" s="100">
        <v>1</v>
      </c>
      <c r="C89" s="62"/>
      <c r="D89" s="52"/>
      <c r="E89" s="62"/>
      <c r="F89" s="100">
        <v>1</v>
      </c>
      <c r="G89" s="62"/>
      <c r="H89" s="52"/>
      <c r="I89" s="62"/>
    </row>
    <row r="90" spans="1:9">
      <c r="A90" s="67" t="s">
        <v>31</v>
      </c>
      <c r="B90" s="100">
        <v>1</v>
      </c>
      <c r="C90" s="62"/>
      <c r="D90" s="52"/>
      <c r="E90" s="62"/>
      <c r="F90" s="100">
        <v>1</v>
      </c>
      <c r="G90" s="62"/>
      <c r="H90" s="52"/>
      <c r="I90" s="62"/>
    </row>
    <row r="91" spans="1:9">
      <c r="A91" s="67" t="s">
        <v>32</v>
      </c>
      <c r="B91" s="100">
        <v>1</v>
      </c>
      <c r="C91" s="62"/>
      <c r="D91" s="52"/>
      <c r="E91" s="62"/>
      <c r="F91" s="100">
        <v>1</v>
      </c>
      <c r="G91" s="62"/>
      <c r="H91" s="52"/>
      <c r="I91" s="62"/>
    </row>
    <row r="92" spans="1:9">
      <c r="A92" s="67" t="s">
        <v>33</v>
      </c>
      <c r="B92" s="100">
        <v>1</v>
      </c>
      <c r="C92" s="62"/>
      <c r="D92" s="52"/>
      <c r="E92" s="62"/>
      <c r="F92" s="100">
        <v>1</v>
      </c>
      <c r="G92" s="62"/>
      <c r="H92" s="52"/>
      <c r="I92" s="62"/>
    </row>
    <row r="93" spans="1:9">
      <c r="A93" s="67" t="s">
        <v>34</v>
      </c>
      <c r="B93" s="100">
        <v>1</v>
      </c>
      <c r="C93" s="62"/>
      <c r="D93" s="52"/>
      <c r="E93" s="62"/>
      <c r="F93" s="100">
        <v>1</v>
      </c>
      <c r="G93" s="62"/>
      <c r="H93" s="52"/>
      <c r="I93" s="62"/>
    </row>
    <row r="94" spans="1:9">
      <c r="A94" s="68" t="s">
        <v>35</v>
      </c>
      <c r="B94" s="100">
        <v>1</v>
      </c>
      <c r="C94" s="62"/>
      <c r="D94" s="52"/>
      <c r="E94" s="62"/>
      <c r="F94" s="100">
        <v>1</v>
      </c>
      <c r="G94" s="62"/>
      <c r="H94" s="52"/>
      <c r="I94" s="62"/>
    </row>
    <row r="95" spans="1:9">
      <c r="A95" s="6"/>
      <c r="B95" s="90"/>
      <c r="C95" s="27"/>
      <c r="D95" s="97" t="s">
        <v>115</v>
      </c>
      <c r="E95" s="65">
        <f>SUM(E89:E94)</f>
        <v>0</v>
      </c>
      <c r="F95" s="90"/>
      <c r="G95" s="27"/>
      <c r="H95" s="97" t="s">
        <v>115</v>
      </c>
      <c r="I95" s="65">
        <f>SUM(I89:I94)</f>
        <v>0</v>
      </c>
    </row>
    <row r="96" spans="1:9" customFormat="1">
      <c r="B96" s="92"/>
      <c r="F96" s="92"/>
    </row>
    <row r="97" spans="1:9" ht="15.6">
      <c r="A97" s="198" t="s">
        <v>81</v>
      </c>
      <c r="B97" s="198"/>
      <c r="C97" s="198"/>
      <c r="D97" s="198"/>
      <c r="E97" s="198"/>
      <c r="F97" s="198"/>
      <c r="G97" s="198"/>
      <c r="H97" s="198"/>
      <c r="I97" s="198"/>
    </row>
    <row r="98" spans="1:9">
      <c r="A98" s="14"/>
      <c r="B98" s="171" t="s">
        <v>13</v>
      </c>
      <c r="C98" s="171"/>
      <c r="D98" s="171"/>
      <c r="E98" s="171"/>
      <c r="F98" s="171" t="s">
        <v>14</v>
      </c>
      <c r="G98" s="171"/>
      <c r="H98" s="171"/>
      <c r="I98" s="171"/>
    </row>
    <row r="99" spans="1:9" s="123" customFormat="1" ht="43.2">
      <c r="A99" s="120" t="s">
        <v>0</v>
      </c>
      <c r="B99" s="121" t="s">
        <v>59</v>
      </c>
      <c r="C99" s="122" t="s">
        <v>55</v>
      </c>
      <c r="D99" s="118" t="s">
        <v>45</v>
      </c>
      <c r="E99" s="122" t="s">
        <v>114</v>
      </c>
      <c r="F99" s="121" t="s">
        <v>59</v>
      </c>
      <c r="G99" s="122" t="s">
        <v>55</v>
      </c>
      <c r="H99" s="118" t="s">
        <v>45</v>
      </c>
      <c r="I99" s="122" t="s">
        <v>114</v>
      </c>
    </row>
    <row r="100" spans="1:9" s="83" customFormat="1" ht="10.5" customHeight="1">
      <c r="A100" s="80" t="s">
        <v>48</v>
      </c>
      <c r="B100" s="80" t="s">
        <v>49</v>
      </c>
      <c r="C100" s="81" t="s">
        <v>50</v>
      </c>
      <c r="D100" s="82" t="s">
        <v>51</v>
      </c>
      <c r="E100" s="81" t="s">
        <v>52</v>
      </c>
      <c r="F100" s="80" t="s">
        <v>49</v>
      </c>
      <c r="G100" s="81" t="s">
        <v>50</v>
      </c>
      <c r="H100" s="82" t="s">
        <v>51</v>
      </c>
      <c r="I100" s="81" t="s">
        <v>52</v>
      </c>
    </row>
    <row r="101" spans="1:9">
      <c r="A101" s="66" t="s">
        <v>30</v>
      </c>
      <c r="B101" s="100">
        <v>1</v>
      </c>
      <c r="C101" s="62"/>
      <c r="D101" s="52"/>
      <c r="E101" s="62"/>
      <c r="F101" s="100">
        <v>1</v>
      </c>
      <c r="G101" s="62"/>
      <c r="H101" s="52"/>
      <c r="I101" s="62"/>
    </row>
    <row r="102" spans="1:9">
      <c r="A102" s="67" t="s">
        <v>31</v>
      </c>
      <c r="B102" s="100">
        <v>1</v>
      </c>
      <c r="C102" s="62"/>
      <c r="D102" s="52"/>
      <c r="E102" s="62"/>
      <c r="F102" s="100">
        <v>1</v>
      </c>
      <c r="G102" s="62"/>
      <c r="H102" s="52"/>
      <c r="I102" s="62"/>
    </row>
    <row r="103" spans="1:9">
      <c r="A103" s="67" t="s">
        <v>32</v>
      </c>
      <c r="B103" s="100">
        <v>1</v>
      </c>
      <c r="C103" s="62"/>
      <c r="D103" s="52"/>
      <c r="E103" s="62"/>
      <c r="F103" s="100">
        <v>1</v>
      </c>
      <c r="G103" s="62"/>
      <c r="H103" s="52"/>
      <c r="I103" s="62"/>
    </row>
    <row r="104" spans="1:9">
      <c r="A104" s="67" t="s">
        <v>33</v>
      </c>
      <c r="B104" s="100">
        <v>1</v>
      </c>
      <c r="C104" s="62"/>
      <c r="D104" s="52"/>
      <c r="E104" s="62"/>
      <c r="F104" s="100">
        <v>1</v>
      </c>
      <c r="G104" s="62"/>
      <c r="H104" s="52"/>
      <c r="I104" s="62"/>
    </row>
    <row r="105" spans="1:9">
      <c r="A105" s="67" t="s">
        <v>34</v>
      </c>
      <c r="B105" s="100">
        <v>1</v>
      </c>
      <c r="C105" s="62"/>
      <c r="D105" s="52"/>
      <c r="E105" s="62"/>
      <c r="F105" s="100">
        <v>1</v>
      </c>
      <c r="G105" s="62"/>
      <c r="H105" s="52"/>
      <c r="I105" s="62"/>
    </row>
    <row r="106" spans="1:9">
      <c r="A106" s="68" t="s">
        <v>35</v>
      </c>
      <c r="B106" s="100">
        <v>1</v>
      </c>
      <c r="C106" s="62"/>
      <c r="D106" s="52"/>
      <c r="E106" s="62"/>
      <c r="F106" s="100">
        <v>1</v>
      </c>
      <c r="G106" s="62"/>
      <c r="H106" s="52"/>
      <c r="I106" s="62"/>
    </row>
    <row r="107" spans="1:9">
      <c r="A107" s="6"/>
      <c r="B107" s="90"/>
      <c r="C107" s="28"/>
      <c r="D107" s="97" t="s">
        <v>115</v>
      </c>
      <c r="E107" s="65">
        <f>SUM(E101:E106)</f>
        <v>0</v>
      </c>
      <c r="F107" s="90"/>
      <c r="G107" s="27"/>
      <c r="H107" s="97" t="s">
        <v>115</v>
      </c>
      <c r="I107" s="65">
        <f>SUM(I101:I106)</f>
        <v>0</v>
      </c>
    </row>
    <row r="108" spans="1:9" customFormat="1">
      <c r="B108" s="92"/>
      <c r="F108" s="92"/>
    </row>
    <row r="109" spans="1:9">
      <c r="A109" s="6"/>
      <c r="B109" s="172" t="s">
        <v>17</v>
      </c>
      <c r="C109" s="172"/>
      <c r="D109" s="172"/>
      <c r="E109" s="172"/>
      <c r="F109" s="171" t="s">
        <v>16</v>
      </c>
      <c r="G109" s="171"/>
      <c r="H109" s="171"/>
      <c r="I109" s="171"/>
    </row>
    <row r="110" spans="1:9" s="123" customFormat="1" ht="43.2">
      <c r="A110" s="120" t="s">
        <v>0</v>
      </c>
      <c r="B110" s="121" t="s">
        <v>59</v>
      </c>
      <c r="C110" s="122" t="s">
        <v>55</v>
      </c>
      <c r="D110" s="118" t="s">
        <v>45</v>
      </c>
      <c r="E110" s="122" t="s">
        <v>114</v>
      </c>
      <c r="F110" s="121" t="s">
        <v>59</v>
      </c>
      <c r="G110" s="122" t="s">
        <v>55</v>
      </c>
      <c r="H110" s="118" t="s">
        <v>45</v>
      </c>
      <c r="I110" s="122" t="s">
        <v>114</v>
      </c>
    </row>
    <row r="111" spans="1:9" s="83" customFormat="1" ht="10.5" customHeight="1">
      <c r="A111" s="80" t="s">
        <v>48</v>
      </c>
      <c r="B111" s="80" t="s">
        <v>49</v>
      </c>
      <c r="C111" s="81" t="s">
        <v>50</v>
      </c>
      <c r="D111" s="82" t="s">
        <v>51</v>
      </c>
      <c r="E111" s="81" t="s">
        <v>52</v>
      </c>
      <c r="F111" s="80" t="s">
        <v>49</v>
      </c>
      <c r="G111" s="81" t="s">
        <v>50</v>
      </c>
      <c r="H111" s="82" t="s">
        <v>51</v>
      </c>
      <c r="I111" s="81" t="s">
        <v>52</v>
      </c>
    </row>
    <row r="112" spans="1:9">
      <c r="A112" s="66" t="s">
        <v>30</v>
      </c>
      <c r="B112" s="100">
        <v>1</v>
      </c>
      <c r="C112" s="62"/>
      <c r="D112" s="52"/>
      <c r="E112" s="69"/>
      <c r="F112" s="100">
        <v>1</v>
      </c>
      <c r="G112" s="62"/>
      <c r="H112" s="52"/>
      <c r="I112" s="69"/>
    </row>
    <row r="113" spans="1:9">
      <c r="A113" s="67" t="s">
        <v>31</v>
      </c>
      <c r="B113" s="100">
        <v>1</v>
      </c>
      <c r="C113" s="62"/>
      <c r="D113" s="52"/>
      <c r="E113" s="69"/>
      <c r="F113" s="100">
        <v>1</v>
      </c>
      <c r="G113" s="62"/>
      <c r="H113" s="52"/>
      <c r="I113" s="69"/>
    </row>
    <row r="114" spans="1:9">
      <c r="A114" s="67" t="s">
        <v>32</v>
      </c>
      <c r="B114" s="100">
        <v>1</v>
      </c>
      <c r="C114" s="62"/>
      <c r="D114" s="52"/>
      <c r="E114" s="69"/>
      <c r="F114" s="100">
        <v>1</v>
      </c>
      <c r="G114" s="62"/>
      <c r="H114" s="52"/>
      <c r="I114" s="69"/>
    </row>
    <row r="115" spans="1:9">
      <c r="A115" s="67" t="s">
        <v>33</v>
      </c>
      <c r="B115" s="100">
        <v>1</v>
      </c>
      <c r="C115" s="62"/>
      <c r="D115" s="52"/>
      <c r="E115" s="69"/>
      <c r="F115" s="100">
        <v>1</v>
      </c>
      <c r="G115" s="62"/>
      <c r="H115" s="52"/>
      <c r="I115" s="69"/>
    </row>
    <row r="116" spans="1:9">
      <c r="A116" s="67" t="s">
        <v>34</v>
      </c>
      <c r="B116" s="100">
        <v>1</v>
      </c>
      <c r="C116" s="62"/>
      <c r="D116" s="52"/>
      <c r="E116" s="69"/>
      <c r="F116" s="100">
        <v>1</v>
      </c>
      <c r="G116" s="62"/>
      <c r="H116" s="52"/>
      <c r="I116" s="69"/>
    </row>
    <row r="117" spans="1:9">
      <c r="A117" s="68" t="s">
        <v>35</v>
      </c>
      <c r="B117" s="100">
        <v>1</v>
      </c>
      <c r="C117" s="62"/>
      <c r="D117" s="52"/>
      <c r="E117" s="69"/>
      <c r="F117" s="100">
        <v>1</v>
      </c>
      <c r="G117" s="62"/>
      <c r="H117" s="52"/>
      <c r="I117" s="69"/>
    </row>
    <row r="118" spans="1:9" customFormat="1">
      <c r="B118" s="92"/>
      <c r="D118" s="97" t="s">
        <v>115</v>
      </c>
      <c r="E118" s="104">
        <f>SUM(E112:E117)</f>
        <v>0</v>
      </c>
      <c r="F118" s="92"/>
      <c r="H118" s="97" t="s">
        <v>115</v>
      </c>
      <c r="I118" s="104">
        <f>SUM(I112:I117)</f>
        <v>0</v>
      </c>
    </row>
    <row r="119" spans="1:9">
      <c r="A119" s="5"/>
      <c r="B119" s="93"/>
      <c r="C119" s="30"/>
      <c r="D119" s="54"/>
      <c r="E119" s="30"/>
      <c r="F119" s="93"/>
      <c r="G119" s="30"/>
      <c r="H119" s="54"/>
      <c r="I119" s="30"/>
    </row>
    <row r="120" spans="1:9" s="3" customFormat="1">
      <c r="A120" s="5"/>
      <c r="B120" s="93"/>
      <c r="C120" s="30"/>
      <c r="D120" s="54"/>
      <c r="E120" s="30"/>
      <c r="F120" s="93"/>
      <c r="G120" s="30"/>
      <c r="H120" s="54"/>
      <c r="I120" s="30"/>
    </row>
    <row r="121" spans="1:9" s="3" customFormat="1" ht="15.6">
      <c r="A121" s="189" t="s">
        <v>83</v>
      </c>
      <c r="B121" s="189"/>
      <c r="C121" s="189"/>
      <c r="D121" s="189"/>
      <c r="E121" s="189"/>
      <c r="F121" s="189"/>
      <c r="G121" s="189"/>
      <c r="H121" s="189"/>
      <c r="I121" s="189"/>
    </row>
    <row r="122" spans="1:9" s="3" customFormat="1">
      <c r="A122" s="5"/>
      <c r="B122" s="93"/>
      <c r="C122" s="30"/>
      <c r="D122" s="54"/>
      <c r="E122" s="30"/>
      <c r="F122" s="93"/>
      <c r="G122" s="30"/>
      <c r="H122" s="54"/>
      <c r="I122" s="30"/>
    </row>
    <row r="123" spans="1:9" s="131" customFormat="1" ht="15.6">
      <c r="A123" s="166" t="s">
        <v>2</v>
      </c>
      <c r="B123" s="166"/>
      <c r="C123" s="166"/>
      <c r="D123" s="166"/>
      <c r="E123" s="166"/>
      <c r="F123" s="166"/>
      <c r="G123" s="166"/>
      <c r="H123" s="166"/>
      <c r="I123" s="166"/>
    </row>
    <row r="124" spans="1:9" s="3" customFormat="1">
      <c r="A124" s="2"/>
      <c r="B124" s="191" t="s">
        <v>11</v>
      </c>
      <c r="C124" s="177"/>
      <c r="D124" s="177"/>
      <c r="E124" s="177"/>
      <c r="F124" s="177" t="s">
        <v>12</v>
      </c>
      <c r="G124" s="177"/>
      <c r="H124" s="177"/>
      <c r="I124" s="177"/>
    </row>
    <row r="125" spans="1:9" s="123" customFormat="1" ht="43.2">
      <c r="A125" s="120" t="s">
        <v>0</v>
      </c>
      <c r="B125" s="121" t="s">
        <v>59</v>
      </c>
      <c r="C125" s="122" t="s">
        <v>55</v>
      </c>
      <c r="D125" s="118" t="s">
        <v>45</v>
      </c>
      <c r="E125" s="122" t="s">
        <v>114</v>
      </c>
      <c r="F125" s="121" t="s">
        <v>59</v>
      </c>
      <c r="G125" s="122" t="s">
        <v>55</v>
      </c>
      <c r="H125" s="118" t="s">
        <v>45</v>
      </c>
      <c r="I125" s="122" t="s">
        <v>114</v>
      </c>
    </row>
    <row r="126" spans="1:9" s="83" customFormat="1" ht="10.5" customHeight="1">
      <c r="A126" s="80" t="s">
        <v>48</v>
      </c>
      <c r="B126" s="80" t="s">
        <v>49</v>
      </c>
      <c r="C126" s="81" t="s">
        <v>50</v>
      </c>
      <c r="D126" s="82" t="s">
        <v>51</v>
      </c>
      <c r="E126" s="81" t="s">
        <v>52</v>
      </c>
      <c r="F126" s="80" t="s">
        <v>49</v>
      </c>
      <c r="G126" s="81" t="s">
        <v>50</v>
      </c>
      <c r="H126" s="82" t="s">
        <v>51</v>
      </c>
      <c r="I126" s="81" t="s">
        <v>52</v>
      </c>
    </row>
    <row r="127" spans="1:9" s="3" customFormat="1">
      <c r="A127" s="10" t="s">
        <v>36</v>
      </c>
      <c r="B127" s="100">
        <v>1</v>
      </c>
      <c r="C127" s="23"/>
      <c r="D127" s="52"/>
      <c r="E127" s="23"/>
      <c r="F127" s="100">
        <v>1</v>
      </c>
      <c r="G127" s="24"/>
      <c r="H127" s="52"/>
      <c r="I127" s="40"/>
    </row>
    <row r="128" spans="1:9" s="3" customFormat="1">
      <c r="A128" s="5"/>
      <c r="B128" s="93"/>
      <c r="C128" s="30"/>
      <c r="D128" s="97" t="s">
        <v>115</v>
      </c>
      <c r="E128" s="132">
        <f>SUM(E127)</f>
        <v>0</v>
      </c>
      <c r="F128" s="93"/>
      <c r="G128" s="30"/>
      <c r="H128" s="97" t="s">
        <v>115</v>
      </c>
      <c r="I128" s="132">
        <f>SUM(I127)</f>
        <v>0</v>
      </c>
    </row>
    <row r="129" spans="1:9" s="3" customFormat="1">
      <c r="A129" s="5"/>
      <c r="B129" s="93"/>
      <c r="C129" s="30"/>
      <c r="D129" s="54"/>
      <c r="E129" s="30"/>
      <c r="F129" s="93"/>
      <c r="G129" s="30"/>
      <c r="H129" s="54"/>
      <c r="I129" s="30"/>
    </row>
    <row r="130" spans="1:9" s="3" customFormat="1">
      <c r="A130" s="5"/>
      <c r="B130" s="93"/>
      <c r="C130" s="30"/>
      <c r="D130" s="54"/>
      <c r="E130" s="30"/>
      <c r="F130" s="93"/>
      <c r="G130" s="30"/>
      <c r="H130" s="54"/>
      <c r="I130" s="30"/>
    </row>
    <row r="131" spans="1:9" ht="15.6">
      <c r="A131" s="188" t="s">
        <v>28</v>
      </c>
      <c r="B131" s="188"/>
      <c r="C131" s="188"/>
      <c r="D131" s="188"/>
      <c r="E131" s="188"/>
      <c r="F131" s="188"/>
      <c r="G131" s="188"/>
      <c r="H131" s="188"/>
      <c r="I131" s="188"/>
    </row>
    <row r="132" spans="1:9" s="3" customFormat="1" ht="15.6">
      <c r="A132" s="130"/>
      <c r="B132" s="130"/>
      <c r="C132" s="130"/>
      <c r="D132" s="130"/>
      <c r="E132" s="130"/>
      <c r="F132" s="130"/>
      <c r="G132" s="130"/>
      <c r="H132" s="130"/>
      <c r="I132" s="130"/>
    </row>
    <row r="133" spans="1:9" ht="15.75" customHeight="1">
      <c r="A133" s="199" t="s">
        <v>22</v>
      </c>
      <c r="B133" s="199"/>
      <c r="C133" s="199"/>
      <c r="D133" s="199"/>
      <c r="E133" s="199"/>
      <c r="F133" s="199"/>
      <c r="G133" s="199"/>
      <c r="H133" s="199"/>
      <c r="I133" s="199"/>
    </row>
    <row r="134" spans="1:9">
      <c r="A134" s="1"/>
      <c r="B134" s="175" t="s">
        <v>3</v>
      </c>
      <c r="C134" s="175"/>
      <c r="D134" s="175"/>
      <c r="E134" s="175"/>
      <c r="F134" s="175" t="s">
        <v>1</v>
      </c>
      <c r="G134" s="175"/>
      <c r="H134" s="175"/>
      <c r="I134" s="175"/>
    </row>
    <row r="135" spans="1:9" s="123" customFormat="1" ht="43.2">
      <c r="A135" s="120" t="s">
        <v>0</v>
      </c>
      <c r="B135" s="121" t="s">
        <v>59</v>
      </c>
      <c r="C135" s="122" t="s">
        <v>55</v>
      </c>
      <c r="D135" s="118" t="s">
        <v>45</v>
      </c>
      <c r="E135" s="122" t="s">
        <v>114</v>
      </c>
      <c r="F135" s="121" t="s">
        <v>59</v>
      </c>
      <c r="G135" s="122" t="s">
        <v>55</v>
      </c>
      <c r="H135" s="118" t="s">
        <v>45</v>
      </c>
      <c r="I135" s="122" t="s">
        <v>114</v>
      </c>
    </row>
    <row r="136" spans="1:9" s="83" customFormat="1" ht="10.5" customHeight="1">
      <c r="A136" s="80" t="s">
        <v>48</v>
      </c>
      <c r="B136" s="80" t="s">
        <v>49</v>
      </c>
      <c r="C136" s="81" t="s">
        <v>50</v>
      </c>
      <c r="D136" s="82" t="s">
        <v>51</v>
      </c>
      <c r="E136" s="81" t="s">
        <v>52</v>
      </c>
      <c r="F136" s="80" t="s">
        <v>49</v>
      </c>
      <c r="G136" s="81" t="s">
        <v>50</v>
      </c>
      <c r="H136" s="82" t="s">
        <v>51</v>
      </c>
      <c r="I136" s="81" t="s">
        <v>52</v>
      </c>
    </row>
    <row r="137" spans="1:9">
      <c r="A137" s="10" t="s">
        <v>36</v>
      </c>
      <c r="B137" s="100">
        <v>1</v>
      </c>
      <c r="C137" s="31"/>
      <c r="D137" s="52"/>
      <c r="E137" s="31"/>
      <c r="F137" s="100">
        <v>1</v>
      </c>
      <c r="G137" s="26"/>
      <c r="H137" s="52"/>
      <c r="I137" s="40"/>
    </row>
    <row r="138" spans="1:9" ht="14.4" customHeight="1">
      <c r="A138" s="11" t="s">
        <v>37</v>
      </c>
      <c r="B138" s="100">
        <v>1</v>
      </c>
      <c r="C138" s="31"/>
      <c r="D138" s="52"/>
      <c r="E138" s="31"/>
      <c r="F138" s="100">
        <v>1</v>
      </c>
      <c r="G138" s="26"/>
      <c r="H138" s="52"/>
      <c r="I138" s="40"/>
    </row>
    <row r="139" spans="1:9" s="3" customFormat="1">
      <c r="A139" s="11" t="s">
        <v>38</v>
      </c>
      <c r="B139" s="100">
        <v>1</v>
      </c>
      <c r="C139" s="31"/>
      <c r="D139" s="52"/>
      <c r="E139" s="99"/>
      <c r="F139" s="100">
        <v>1</v>
      </c>
      <c r="G139" s="26"/>
      <c r="H139" s="52"/>
      <c r="I139" s="70"/>
    </row>
    <row r="140" spans="1:9">
      <c r="A140" s="6"/>
      <c r="B140" s="94"/>
      <c r="C140" s="32"/>
      <c r="D140" s="97" t="s">
        <v>115</v>
      </c>
      <c r="E140" s="71">
        <f>SUM(E137:E139)</f>
        <v>0</v>
      </c>
      <c r="F140" s="94"/>
      <c r="G140" s="32"/>
      <c r="H140" s="97" t="s">
        <v>115</v>
      </c>
      <c r="I140" s="71">
        <f>SUM(I137:I139)</f>
        <v>0</v>
      </c>
    </row>
    <row r="141" spans="1:9">
      <c r="A141" s="6"/>
      <c r="B141" s="94"/>
      <c r="C141" s="32"/>
      <c r="D141" s="55"/>
      <c r="E141" s="38"/>
      <c r="F141" s="96"/>
      <c r="G141" s="43"/>
      <c r="H141" s="60"/>
      <c r="I141" s="39"/>
    </row>
    <row r="142" spans="1:9" ht="15.6">
      <c r="A142" s="179" t="s">
        <v>23</v>
      </c>
      <c r="B142" s="179"/>
      <c r="C142" s="179"/>
      <c r="D142" s="179"/>
      <c r="E142" s="179"/>
      <c r="F142" s="179"/>
      <c r="G142" s="179"/>
      <c r="H142" s="179"/>
      <c r="I142" s="179"/>
    </row>
    <row r="143" spans="1:9">
      <c r="A143" s="1"/>
      <c r="B143" s="175" t="s">
        <v>4</v>
      </c>
      <c r="C143" s="175"/>
      <c r="D143" s="175"/>
      <c r="E143" s="175"/>
      <c r="F143" s="175"/>
      <c r="G143" s="175"/>
      <c r="H143" s="175"/>
      <c r="I143" s="175"/>
    </row>
    <row r="144" spans="1:9">
      <c r="A144" s="1"/>
      <c r="B144" s="190" t="s">
        <v>24</v>
      </c>
      <c r="C144" s="190"/>
      <c r="D144" s="190"/>
      <c r="E144" s="190"/>
      <c r="F144" s="190" t="s">
        <v>25</v>
      </c>
      <c r="G144" s="190"/>
      <c r="H144" s="190"/>
      <c r="I144" s="190"/>
    </row>
    <row r="145" spans="1:9" s="123" customFormat="1" ht="43.2">
      <c r="A145" s="120" t="s">
        <v>0</v>
      </c>
      <c r="B145" s="121" t="s">
        <v>59</v>
      </c>
      <c r="C145" s="122" t="s">
        <v>55</v>
      </c>
      <c r="D145" s="118" t="s">
        <v>45</v>
      </c>
      <c r="E145" s="122" t="s">
        <v>114</v>
      </c>
      <c r="F145" s="121" t="s">
        <v>59</v>
      </c>
      <c r="G145" s="122" t="s">
        <v>55</v>
      </c>
      <c r="H145" s="118" t="s">
        <v>45</v>
      </c>
      <c r="I145" s="122" t="s">
        <v>114</v>
      </c>
    </row>
    <row r="146" spans="1:9" s="83" customFormat="1" ht="10.5" customHeight="1">
      <c r="A146" s="80" t="s">
        <v>48</v>
      </c>
      <c r="B146" s="80" t="s">
        <v>49</v>
      </c>
      <c r="C146" s="81" t="s">
        <v>50</v>
      </c>
      <c r="D146" s="82" t="s">
        <v>51</v>
      </c>
      <c r="E146" s="81" t="s">
        <v>52</v>
      </c>
      <c r="F146" s="80" t="s">
        <v>49</v>
      </c>
      <c r="G146" s="81" t="s">
        <v>50</v>
      </c>
      <c r="H146" s="82" t="s">
        <v>51</v>
      </c>
      <c r="I146" s="81" t="s">
        <v>52</v>
      </c>
    </row>
    <row r="147" spans="1:9">
      <c r="A147" s="72" t="s">
        <v>5</v>
      </c>
      <c r="B147" s="100">
        <v>1</v>
      </c>
      <c r="C147" s="24"/>
      <c r="D147" s="52"/>
      <c r="E147" s="40"/>
      <c r="F147" s="100">
        <v>1</v>
      </c>
      <c r="G147" s="40"/>
      <c r="H147" s="52"/>
      <c r="I147" s="40"/>
    </row>
    <row r="148" spans="1:9">
      <c r="A148" s="63" t="s">
        <v>6</v>
      </c>
      <c r="B148" s="100">
        <v>1</v>
      </c>
      <c r="C148" s="24"/>
      <c r="D148" s="52"/>
      <c r="E148" s="40"/>
      <c r="F148" s="100">
        <v>1</v>
      </c>
      <c r="G148" s="40"/>
      <c r="H148" s="52"/>
      <c r="I148" s="40"/>
    </row>
    <row r="149" spans="1:9">
      <c r="A149" s="63" t="s">
        <v>7</v>
      </c>
      <c r="B149" s="100">
        <v>1</v>
      </c>
      <c r="C149" s="24"/>
      <c r="D149" s="52"/>
      <c r="E149" s="40"/>
      <c r="F149" s="100">
        <v>1</v>
      </c>
      <c r="G149" s="40"/>
      <c r="H149" s="52"/>
      <c r="I149" s="40"/>
    </row>
    <row r="150" spans="1:9">
      <c r="A150" s="63" t="s">
        <v>8</v>
      </c>
      <c r="B150" s="100">
        <v>1</v>
      </c>
      <c r="C150" s="24"/>
      <c r="D150" s="52"/>
      <c r="E150" s="40"/>
      <c r="F150" s="100">
        <v>1</v>
      </c>
      <c r="G150" s="40"/>
      <c r="H150" s="52"/>
      <c r="I150" s="40"/>
    </row>
    <row r="151" spans="1:9">
      <c r="A151" s="63" t="s">
        <v>9</v>
      </c>
      <c r="B151" s="100">
        <v>1</v>
      </c>
      <c r="C151" s="24"/>
      <c r="D151" s="52"/>
      <c r="E151" s="40"/>
      <c r="F151" s="100">
        <v>1</v>
      </c>
      <c r="G151" s="40"/>
      <c r="H151" s="52"/>
      <c r="I151" s="40"/>
    </row>
    <row r="152" spans="1:9">
      <c r="A152" s="64" t="s">
        <v>10</v>
      </c>
      <c r="B152" s="100">
        <v>1</v>
      </c>
      <c r="C152" s="24"/>
      <c r="D152" s="52"/>
      <c r="E152" s="40"/>
      <c r="F152" s="100">
        <v>1</v>
      </c>
      <c r="G152" s="40"/>
      <c r="H152" s="52"/>
      <c r="I152" s="40"/>
    </row>
    <row r="153" spans="1:9" customFormat="1">
      <c r="B153" s="92"/>
      <c r="D153" s="97" t="s">
        <v>115</v>
      </c>
      <c r="E153" s="104">
        <f>SUM(E147:E152)</f>
        <v>0</v>
      </c>
      <c r="F153" s="92"/>
      <c r="H153" s="97" t="s">
        <v>115</v>
      </c>
      <c r="I153" s="104">
        <f>SUM(I147:I152)</f>
        <v>0</v>
      </c>
    </row>
    <row r="154" spans="1:9" customFormat="1">
      <c r="B154" s="92"/>
      <c r="F154" s="92"/>
    </row>
    <row r="155" spans="1:9">
      <c r="A155" s="13"/>
      <c r="B155" s="164" t="s">
        <v>26</v>
      </c>
      <c r="C155" s="164"/>
      <c r="D155" s="164"/>
      <c r="E155" s="164"/>
      <c r="F155" s="164" t="s">
        <v>27</v>
      </c>
      <c r="G155" s="164"/>
      <c r="H155" s="164"/>
      <c r="I155" s="164"/>
    </row>
    <row r="156" spans="1:9" s="123" customFormat="1" ht="43.2">
      <c r="A156" s="120" t="s">
        <v>0</v>
      </c>
      <c r="B156" s="121" t="s">
        <v>59</v>
      </c>
      <c r="C156" s="122" t="s">
        <v>55</v>
      </c>
      <c r="D156" s="118" t="s">
        <v>45</v>
      </c>
      <c r="E156" s="122" t="s">
        <v>114</v>
      </c>
      <c r="F156" s="121" t="s">
        <v>59</v>
      </c>
      <c r="G156" s="122" t="s">
        <v>55</v>
      </c>
      <c r="H156" s="118" t="s">
        <v>45</v>
      </c>
      <c r="I156" s="122" t="s">
        <v>114</v>
      </c>
    </row>
    <row r="157" spans="1:9" s="83" customFormat="1" ht="10.5" customHeight="1">
      <c r="A157" s="80" t="s">
        <v>48</v>
      </c>
      <c r="B157" s="80" t="s">
        <v>49</v>
      </c>
      <c r="C157" s="81" t="s">
        <v>50</v>
      </c>
      <c r="D157" s="82" t="s">
        <v>51</v>
      </c>
      <c r="E157" s="81" t="s">
        <v>52</v>
      </c>
      <c r="F157" s="80" t="s">
        <v>49</v>
      </c>
      <c r="G157" s="81" t="s">
        <v>50</v>
      </c>
      <c r="H157" s="82" t="s">
        <v>51</v>
      </c>
      <c r="I157" s="81" t="s">
        <v>52</v>
      </c>
    </row>
    <row r="158" spans="1:9">
      <c r="A158" s="76" t="s">
        <v>5</v>
      </c>
      <c r="B158" s="100">
        <v>1</v>
      </c>
      <c r="C158" s="47"/>
      <c r="D158" s="52"/>
      <c r="E158" s="47"/>
      <c r="F158" s="100">
        <v>1</v>
      </c>
      <c r="G158" s="47"/>
      <c r="H158" s="52"/>
      <c r="I158" s="47"/>
    </row>
    <row r="159" spans="1:9">
      <c r="A159" s="63" t="s">
        <v>6</v>
      </c>
      <c r="B159" s="100">
        <v>1</v>
      </c>
      <c r="C159" s="33"/>
      <c r="D159" s="52"/>
      <c r="E159" s="47"/>
      <c r="F159" s="100">
        <v>1</v>
      </c>
      <c r="G159" s="33"/>
      <c r="H159" s="52"/>
      <c r="I159" s="47"/>
    </row>
    <row r="160" spans="1:9">
      <c r="A160" s="63" t="s">
        <v>7</v>
      </c>
      <c r="B160" s="100">
        <v>1</v>
      </c>
      <c r="C160" s="33"/>
      <c r="D160" s="52"/>
      <c r="E160" s="47"/>
      <c r="F160" s="100">
        <v>1</v>
      </c>
      <c r="G160" s="33"/>
      <c r="H160" s="52"/>
      <c r="I160" s="47"/>
    </row>
    <row r="161" spans="1:9">
      <c r="A161" s="63" t="s">
        <v>8</v>
      </c>
      <c r="B161" s="100">
        <v>1</v>
      </c>
      <c r="C161" s="33"/>
      <c r="D161" s="52"/>
      <c r="E161" s="47"/>
      <c r="F161" s="100">
        <v>1</v>
      </c>
      <c r="G161" s="33"/>
      <c r="H161" s="52"/>
      <c r="I161" s="47"/>
    </row>
    <row r="162" spans="1:9">
      <c r="A162" s="63" t="s">
        <v>9</v>
      </c>
      <c r="B162" s="100">
        <v>1</v>
      </c>
      <c r="C162" s="33"/>
      <c r="D162" s="52"/>
      <c r="E162" s="47"/>
      <c r="F162" s="100">
        <v>1</v>
      </c>
      <c r="G162" s="33"/>
      <c r="H162" s="52"/>
      <c r="I162" s="47"/>
    </row>
    <row r="163" spans="1:9">
      <c r="A163" s="64" t="s">
        <v>10</v>
      </c>
      <c r="B163" s="100">
        <v>1</v>
      </c>
      <c r="C163" s="73"/>
      <c r="D163" s="52"/>
      <c r="E163" s="47"/>
      <c r="F163" s="100">
        <v>1</v>
      </c>
      <c r="G163" s="73"/>
      <c r="H163" s="52"/>
      <c r="I163" s="47"/>
    </row>
    <row r="164" spans="1:9">
      <c r="A164" s="9"/>
      <c r="B164" s="17"/>
      <c r="C164" s="34"/>
      <c r="D164" s="97" t="s">
        <v>115</v>
      </c>
      <c r="E164" s="74">
        <f>SUM(E158:E163)</f>
        <v>0</v>
      </c>
      <c r="F164" s="17"/>
      <c r="G164" s="34"/>
      <c r="H164" s="97" t="s">
        <v>115</v>
      </c>
      <c r="I164" s="75">
        <f>SUM(I158:I163)</f>
        <v>0</v>
      </c>
    </row>
    <row r="165" spans="1:9" s="3" customFormat="1">
      <c r="A165" s="9"/>
      <c r="B165" s="17"/>
      <c r="C165" s="34"/>
      <c r="D165" s="56"/>
      <c r="E165" s="86"/>
      <c r="F165" s="17"/>
      <c r="G165" s="34"/>
      <c r="H165" s="56"/>
      <c r="I165" s="87"/>
    </row>
    <row r="166" spans="1:9" s="3" customFormat="1">
      <c r="A166" s="9"/>
      <c r="B166" s="17"/>
      <c r="C166" s="34"/>
      <c r="D166" s="56"/>
      <c r="E166" s="86"/>
      <c r="F166" s="17"/>
      <c r="G166" s="34"/>
      <c r="H166" s="56"/>
      <c r="I166" s="87"/>
    </row>
    <row r="167" spans="1:9" s="3" customFormat="1" ht="16.5" customHeight="1">
      <c r="A167" s="176" t="s">
        <v>85</v>
      </c>
      <c r="B167" s="176"/>
      <c r="C167" s="176"/>
      <c r="D167" s="176"/>
      <c r="E167" s="176"/>
      <c r="F167" s="176"/>
      <c r="G167" s="176"/>
      <c r="H167" s="176"/>
      <c r="I167" s="176"/>
    </row>
    <row r="168" spans="1:9" s="3" customFormat="1">
      <c r="A168" s="133"/>
      <c r="B168" s="177" t="s">
        <v>86</v>
      </c>
      <c r="C168" s="177"/>
      <c r="D168" s="177"/>
      <c r="E168" s="177"/>
      <c r="F168" s="177" t="s">
        <v>1</v>
      </c>
      <c r="G168" s="177"/>
      <c r="H168" s="177"/>
      <c r="I168" s="177"/>
    </row>
    <row r="169" spans="1:9" s="3" customFormat="1" ht="43.2">
      <c r="A169" s="120" t="s">
        <v>0</v>
      </c>
      <c r="B169" s="121" t="s">
        <v>78</v>
      </c>
      <c r="C169" s="122" t="s">
        <v>55</v>
      </c>
      <c r="D169" s="118" t="s">
        <v>45</v>
      </c>
      <c r="E169" s="122" t="s">
        <v>114</v>
      </c>
      <c r="F169" s="121" t="s">
        <v>78</v>
      </c>
      <c r="G169" s="122" t="s">
        <v>55</v>
      </c>
      <c r="H169" s="118" t="s">
        <v>45</v>
      </c>
      <c r="I169" s="122" t="s">
        <v>114</v>
      </c>
    </row>
    <row r="170" spans="1:9" s="134" customFormat="1" ht="10.5" customHeight="1">
      <c r="A170" s="80" t="s">
        <v>48</v>
      </c>
      <c r="B170" s="80" t="s">
        <v>49</v>
      </c>
      <c r="C170" s="81" t="s">
        <v>50</v>
      </c>
      <c r="D170" s="82" t="s">
        <v>51</v>
      </c>
      <c r="E170" s="81" t="s">
        <v>52</v>
      </c>
      <c r="F170" s="80" t="s">
        <v>53</v>
      </c>
      <c r="G170" s="81" t="s">
        <v>87</v>
      </c>
      <c r="H170" s="82" t="s">
        <v>88</v>
      </c>
      <c r="I170" s="81" t="s">
        <v>89</v>
      </c>
    </row>
    <row r="171" spans="1:9" s="3" customFormat="1" ht="15" customHeight="1">
      <c r="A171" s="135" t="s">
        <v>90</v>
      </c>
      <c r="B171" s="100">
        <v>1</v>
      </c>
      <c r="C171" s="136"/>
      <c r="D171" s="137"/>
      <c r="E171" s="136"/>
      <c r="F171" s="100">
        <v>1</v>
      </c>
      <c r="G171" s="136"/>
      <c r="H171" s="137"/>
      <c r="I171" s="31"/>
    </row>
    <row r="172" spans="1:9" s="3" customFormat="1">
      <c r="A172" s="138" t="s">
        <v>91</v>
      </c>
      <c r="B172" s="100">
        <v>1</v>
      </c>
      <c r="C172" s="136"/>
      <c r="D172" s="137"/>
      <c r="E172" s="136"/>
      <c r="F172" s="100">
        <v>1</v>
      </c>
      <c r="G172" s="136"/>
      <c r="H172" s="137"/>
      <c r="I172" s="31"/>
    </row>
    <row r="173" spans="1:9" s="3" customFormat="1">
      <c r="A173" s="138" t="s">
        <v>92</v>
      </c>
      <c r="B173" s="100">
        <v>1</v>
      </c>
      <c r="C173" s="136"/>
      <c r="D173" s="137"/>
      <c r="E173" s="136"/>
      <c r="F173" s="100">
        <v>1</v>
      </c>
      <c r="G173" s="136"/>
      <c r="H173" s="137"/>
      <c r="I173" s="31"/>
    </row>
    <row r="174" spans="1:9" s="3" customFormat="1">
      <c r="A174" s="138" t="s">
        <v>93</v>
      </c>
      <c r="B174" s="100">
        <v>1</v>
      </c>
      <c r="C174" s="136"/>
      <c r="D174" s="137"/>
      <c r="E174" s="136"/>
      <c r="F174" s="100">
        <v>1</v>
      </c>
      <c r="G174" s="136"/>
      <c r="H174" s="137"/>
      <c r="I174" s="31"/>
    </row>
    <row r="175" spans="1:9" s="3" customFormat="1">
      <c r="A175" s="139" t="s">
        <v>94</v>
      </c>
      <c r="B175" s="100">
        <v>1</v>
      </c>
      <c r="C175" s="136"/>
      <c r="D175" s="137"/>
      <c r="E175" s="136"/>
      <c r="F175" s="100">
        <v>1</v>
      </c>
      <c r="G175" s="136"/>
      <c r="H175" s="137"/>
      <c r="I175" s="31"/>
    </row>
    <row r="176" spans="1:9" s="3" customFormat="1">
      <c r="A176" s="138" t="s">
        <v>95</v>
      </c>
      <c r="B176" s="100">
        <v>1</v>
      </c>
      <c r="C176" s="136"/>
      <c r="D176" s="137"/>
      <c r="E176" s="136"/>
      <c r="F176" s="100">
        <v>1</v>
      </c>
      <c r="G176" s="136"/>
      <c r="H176" s="137"/>
      <c r="I176" s="31"/>
    </row>
    <row r="177" spans="1:10" s="3" customFormat="1">
      <c r="A177" s="138" t="s">
        <v>96</v>
      </c>
      <c r="B177" s="100">
        <v>1</v>
      </c>
      <c r="C177" s="136"/>
      <c r="D177" s="137"/>
      <c r="E177" s="136"/>
      <c r="F177" s="100">
        <v>1</v>
      </c>
      <c r="G177" s="136"/>
      <c r="H177" s="137"/>
      <c r="I177" s="31"/>
    </row>
    <row r="178" spans="1:10" s="3" customFormat="1">
      <c r="A178" s="138" t="s">
        <v>97</v>
      </c>
      <c r="B178" s="100">
        <v>1</v>
      </c>
      <c r="C178" s="136"/>
      <c r="D178" s="137"/>
      <c r="E178" s="136"/>
      <c r="F178" s="100">
        <v>1</v>
      </c>
      <c r="G178" s="136"/>
      <c r="H178" s="137"/>
      <c r="I178" s="31"/>
    </row>
    <row r="179" spans="1:10" s="3" customFormat="1">
      <c r="A179" s="140"/>
      <c r="B179" s="141"/>
      <c r="C179" s="142"/>
      <c r="D179" s="97" t="s">
        <v>115</v>
      </c>
      <c r="E179" s="143">
        <f>SUM(E171:E178)</f>
        <v>0</v>
      </c>
      <c r="F179" s="141"/>
      <c r="G179" s="142"/>
      <c r="H179" s="97" t="s">
        <v>115</v>
      </c>
      <c r="I179" s="144">
        <f>SUM(I171:I178)</f>
        <v>0</v>
      </c>
    </row>
    <row r="180" spans="1:10" s="4" customFormat="1">
      <c r="A180" s="140"/>
      <c r="B180" s="141"/>
      <c r="C180" s="142"/>
      <c r="D180" s="145"/>
      <c r="E180" s="142"/>
      <c r="F180" s="141"/>
      <c r="G180" s="142"/>
      <c r="H180" s="146"/>
      <c r="I180" s="147"/>
    </row>
    <row r="181" spans="1:10" s="4" customFormat="1" ht="15.6">
      <c r="A181" s="170" t="s">
        <v>98</v>
      </c>
      <c r="B181" s="170"/>
      <c r="C181" s="170"/>
      <c r="D181" s="170"/>
      <c r="E181" s="170"/>
      <c r="F181" s="170"/>
      <c r="G181" s="170"/>
      <c r="H181" s="170"/>
      <c r="I181" s="170"/>
      <c r="J181"/>
    </row>
    <row r="182" spans="1:10" s="4" customFormat="1" ht="15" customHeight="1">
      <c r="A182" s="148"/>
      <c r="B182" s="167" t="s">
        <v>109</v>
      </c>
      <c r="C182" s="168"/>
      <c r="D182" s="168"/>
      <c r="E182" s="169"/>
    </row>
    <row r="183" spans="1:10" s="4" customFormat="1" ht="43.2">
      <c r="A183" s="120" t="s">
        <v>0</v>
      </c>
      <c r="B183" s="121" t="s">
        <v>78</v>
      </c>
      <c r="C183" s="122" t="s">
        <v>55</v>
      </c>
      <c r="D183" s="118" t="s">
        <v>45</v>
      </c>
      <c r="E183" s="122" t="s">
        <v>114</v>
      </c>
    </row>
    <row r="184" spans="1:10" s="4" customFormat="1" ht="11.25" customHeight="1">
      <c r="A184" s="80" t="s">
        <v>48</v>
      </c>
      <c r="B184" s="80" t="s">
        <v>49</v>
      </c>
      <c r="C184" s="81" t="s">
        <v>50</v>
      </c>
      <c r="D184" s="82" t="s">
        <v>51</v>
      </c>
      <c r="E184" s="81" t="s">
        <v>52</v>
      </c>
    </row>
    <row r="185" spans="1:10" s="4" customFormat="1">
      <c r="A185" s="149" t="s">
        <v>99</v>
      </c>
      <c r="B185" s="150">
        <v>1</v>
      </c>
      <c r="C185" s="151"/>
      <c r="D185" s="152"/>
      <c r="E185" s="151"/>
    </row>
    <row r="186" spans="1:10" s="4" customFormat="1">
      <c r="A186" s="149" t="s">
        <v>100</v>
      </c>
      <c r="B186" s="150">
        <v>1</v>
      </c>
      <c r="C186" s="151"/>
      <c r="D186" s="152"/>
      <c r="E186" s="151"/>
    </row>
    <row r="187" spans="1:10" s="4" customFormat="1">
      <c r="A187" s="149" t="s">
        <v>101</v>
      </c>
      <c r="B187" s="150">
        <v>1</v>
      </c>
      <c r="C187" s="151"/>
      <c r="D187" s="152"/>
      <c r="E187" s="151"/>
    </row>
    <row r="188" spans="1:10" s="4" customFormat="1">
      <c r="A188" s="149" t="s">
        <v>102</v>
      </c>
      <c r="B188" s="150">
        <v>1</v>
      </c>
      <c r="C188" s="151"/>
      <c r="D188" s="152"/>
      <c r="E188" s="151"/>
    </row>
    <row r="189" spans="1:10" s="4" customFormat="1">
      <c r="A189" s="149" t="s">
        <v>103</v>
      </c>
      <c r="B189" s="150">
        <v>1</v>
      </c>
      <c r="C189" s="151"/>
      <c r="D189" s="152"/>
      <c r="E189" s="151"/>
    </row>
    <row r="190" spans="1:10" s="4" customFormat="1">
      <c r="A190" s="153"/>
      <c r="B190" s="3"/>
      <c r="C190" s="3"/>
      <c r="D190" s="97" t="s">
        <v>115</v>
      </c>
      <c r="E190" s="154">
        <f>SUM(E185:E189)</f>
        <v>0</v>
      </c>
    </row>
    <row r="191" spans="1:10" s="4" customFormat="1">
      <c r="A191" s="3"/>
      <c r="B191" s="3"/>
      <c r="C191" s="3"/>
      <c r="D191" s="3"/>
      <c r="E191" s="3"/>
    </row>
    <row r="192" spans="1:10" s="4" customFormat="1">
      <c r="B192" s="167" t="s">
        <v>77</v>
      </c>
      <c r="C192" s="168"/>
      <c r="D192" s="168"/>
      <c r="E192" s="169"/>
      <c r="F192" s="141"/>
      <c r="G192" s="142"/>
      <c r="H192" s="146"/>
      <c r="I192" s="147"/>
    </row>
    <row r="193" spans="1:9" s="4" customFormat="1" ht="43.2">
      <c r="A193" s="120" t="s">
        <v>0</v>
      </c>
      <c r="B193" s="121" t="s">
        <v>78</v>
      </c>
      <c r="C193" s="122" t="s">
        <v>55</v>
      </c>
      <c r="D193" s="118" t="s">
        <v>45</v>
      </c>
      <c r="E193" s="122" t="s">
        <v>114</v>
      </c>
      <c r="F193" s="141"/>
      <c r="G193" s="142"/>
      <c r="H193" s="146"/>
      <c r="I193" s="147"/>
    </row>
    <row r="194" spans="1:9" s="4" customFormat="1" ht="11.25" customHeight="1">
      <c r="A194" s="80" t="s">
        <v>48</v>
      </c>
      <c r="B194" s="80" t="s">
        <v>49</v>
      </c>
      <c r="C194" s="81" t="s">
        <v>50</v>
      </c>
      <c r="D194" s="82" t="s">
        <v>51</v>
      </c>
      <c r="E194" s="81" t="s">
        <v>52</v>
      </c>
      <c r="F194" s="141"/>
      <c r="G194" s="142"/>
      <c r="H194" s="146"/>
      <c r="I194" s="147"/>
    </row>
    <row r="195" spans="1:9" s="4" customFormat="1">
      <c r="A195" s="149" t="s">
        <v>104</v>
      </c>
      <c r="B195" s="150">
        <v>1</v>
      </c>
      <c r="C195" s="151"/>
      <c r="D195" s="152"/>
      <c r="E195" s="151"/>
      <c r="F195" s="141"/>
      <c r="G195" s="142"/>
      <c r="H195" s="146"/>
      <c r="I195" s="147"/>
    </row>
    <row r="196" spans="1:9" s="4" customFormat="1">
      <c r="A196" s="149" t="s">
        <v>105</v>
      </c>
      <c r="B196" s="150">
        <v>1</v>
      </c>
      <c r="C196" s="151"/>
      <c r="D196" s="152"/>
      <c r="E196" s="151"/>
      <c r="F196" s="141"/>
      <c r="G196" s="142"/>
      <c r="H196" s="146"/>
      <c r="I196" s="147"/>
    </row>
    <row r="197" spans="1:9" s="4" customFormat="1">
      <c r="A197" s="149" t="s">
        <v>106</v>
      </c>
      <c r="B197" s="150">
        <v>1</v>
      </c>
      <c r="C197" s="151"/>
      <c r="D197" s="152"/>
      <c r="E197" s="151"/>
      <c r="F197" s="141"/>
      <c r="G197" s="142"/>
      <c r="H197" s="146"/>
      <c r="I197" s="147"/>
    </row>
    <row r="198" spans="1:9" s="4" customFormat="1">
      <c r="A198" s="149" t="s">
        <v>107</v>
      </c>
      <c r="B198" s="150">
        <v>1</v>
      </c>
      <c r="C198" s="151"/>
      <c r="D198" s="152"/>
      <c r="E198" s="151"/>
      <c r="F198" s="141"/>
      <c r="G198" s="142"/>
      <c r="H198" s="146"/>
      <c r="I198" s="147"/>
    </row>
    <row r="199" spans="1:9" s="4" customFormat="1">
      <c r="A199" s="149" t="s">
        <v>108</v>
      </c>
      <c r="B199" s="150">
        <v>1</v>
      </c>
      <c r="C199" s="151"/>
      <c r="D199" s="152"/>
      <c r="E199" s="151"/>
      <c r="F199" s="141"/>
      <c r="G199" s="142"/>
      <c r="H199" s="146"/>
      <c r="I199" s="147"/>
    </row>
    <row r="200" spans="1:9" s="4" customFormat="1">
      <c r="A200" s="149" t="s">
        <v>103</v>
      </c>
      <c r="B200" s="150">
        <v>1</v>
      </c>
      <c r="C200" s="151"/>
      <c r="D200" s="152"/>
      <c r="E200" s="151"/>
      <c r="F200" s="141"/>
      <c r="G200" s="142"/>
      <c r="H200" s="146"/>
      <c r="I200" s="147"/>
    </row>
    <row r="201" spans="1:9" s="4" customFormat="1">
      <c r="A201" s="3"/>
      <c r="B201" s="3"/>
      <c r="D201" s="97" t="s">
        <v>115</v>
      </c>
      <c r="E201" s="104">
        <f>SUM(E195:E200)</f>
        <v>0</v>
      </c>
      <c r="F201" s="141"/>
      <c r="G201" s="142"/>
      <c r="H201" s="146"/>
      <c r="I201" s="147"/>
    </row>
    <row r="202" spans="1:9" s="3" customFormat="1">
      <c r="A202" s="9"/>
      <c r="B202" s="17"/>
      <c r="C202" s="34"/>
      <c r="D202" s="56"/>
      <c r="E202" s="86"/>
      <c r="F202" s="17"/>
      <c r="G202" s="34"/>
      <c r="H202" s="56"/>
      <c r="I202" s="87"/>
    </row>
    <row r="203" spans="1:9" s="3" customFormat="1">
      <c r="A203" s="9"/>
      <c r="B203" s="17"/>
      <c r="C203" s="34"/>
      <c r="D203" s="56"/>
      <c r="E203" s="86"/>
      <c r="F203" s="17"/>
      <c r="G203" s="34"/>
      <c r="H203" s="56"/>
      <c r="I203" s="87"/>
    </row>
    <row r="204" spans="1:9" s="3" customFormat="1" ht="73.5" customHeight="1">
      <c r="A204" s="181" t="s">
        <v>110</v>
      </c>
      <c r="B204" s="182"/>
      <c r="C204" s="182"/>
      <c r="D204" s="182"/>
      <c r="E204" s="182"/>
      <c r="F204" s="182"/>
      <c r="G204" s="182"/>
      <c r="H204" s="182"/>
      <c r="I204" s="182"/>
    </row>
    <row r="205" spans="1:9" s="3" customFormat="1">
      <c r="A205" s="155"/>
      <c r="B205" s="156"/>
      <c r="C205" s="156"/>
      <c r="D205" s="156"/>
      <c r="E205" s="156"/>
      <c r="F205" s="156"/>
      <c r="G205" s="156"/>
      <c r="H205" s="156"/>
      <c r="I205" s="156"/>
    </row>
    <row r="206" spans="1:9" ht="50.25" customHeight="1">
      <c r="A206" s="180" t="s">
        <v>111</v>
      </c>
      <c r="B206" s="180"/>
      <c r="C206" s="180"/>
      <c r="D206" s="180"/>
      <c r="E206" s="180"/>
      <c r="F206" s="180"/>
      <c r="G206" s="180"/>
      <c r="H206" s="180"/>
      <c r="I206" s="180"/>
    </row>
    <row r="207" spans="1:9">
      <c r="A207" s="15"/>
      <c r="B207" s="95"/>
      <c r="C207" s="35"/>
      <c r="D207" s="57"/>
      <c r="E207" s="35"/>
      <c r="F207" s="95"/>
      <c r="G207" s="35"/>
      <c r="H207" s="57"/>
      <c r="I207" s="35"/>
    </row>
    <row r="208" spans="1:9" ht="28.5" customHeight="1">
      <c r="A208" s="186" t="s">
        <v>112</v>
      </c>
      <c r="B208" s="186"/>
      <c r="C208" s="186"/>
      <c r="D208" s="186"/>
      <c r="E208" s="186"/>
      <c r="F208" s="186"/>
      <c r="G208" s="186"/>
      <c r="H208" s="186"/>
      <c r="I208" s="186"/>
    </row>
    <row r="209" spans="1:9">
      <c r="A209" s="15"/>
      <c r="B209" s="95"/>
      <c r="C209" s="35"/>
      <c r="D209" s="57"/>
      <c r="E209" s="35"/>
      <c r="F209" s="95"/>
      <c r="G209" s="35"/>
      <c r="H209" s="57"/>
      <c r="I209" s="35"/>
    </row>
    <row r="210" spans="1:9" s="3" customFormat="1">
      <c r="A210" s="16" t="s">
        <v>19</v>
      </c>
      <c r="B210" s="92"/>
      <c r="C210"/>
      <c r="D210"/>
      <c r="E210"/>
      <c r="F210" s="92"/>
      <c r="G210"/>
      <c r="H210"/>
      <c r="I210"/>
    </row>
    <row r="211" spans="1:9" s="7" customFormat="1" ht="63" customHeight="1">
      <c r="A211" s="116" t="s">
        <v>54</v>
      </c>
      <c r="B211" s="117" t="s">
        <v>20</v>
      </c>
      <c r="C211" s="105" t="s">
        <v>47</v>
      </c>
      <c r="D211" s="118" t="s">
        <v>45</v>
      </c>
      <c r="E211" s="119" t="s">
        <v>58</v>
      </c>
      <c r="F211" s="119" t="s">
        <v>116</v>
      </c>
      <c r="G211" s="119" t="s">
        <v>118</v>
      </c>
      <c r="H211"/>
    </row>
    <row r="212" spans="1:9" s="161" customFormat="1" ht="10.5" customHeight="1">
      <c r="A212" s="84" t="s">
        <v>48</v>
      </c>
      <c r="B212" s="84" t="s">
        <v>49</v>
      </c>
      <c r="C212" s="85" t="s">
        <v>50</v>
      </c>
      <c r="D212" s="85" t="s">
        <v>51</v>
      </c>
      <c r="E212" s="112" t="s">
        <v>52</v>
      </c>
      <c r="F212" s="85" t="s">
        <v>53</v>
      </c>
      <c r="G212" s="85" t="s">
        <v>87</v>
      </c>
      <c r="H212" s="160"/>
    </row>
    <row r="213" spans="1:9" s="7" customFormat="1" ht="90" customHeight="1">
      <c r="A213" s="78" t="s">
        <v>21</v>
      </c>
      <c r="B213" s="77">
        <v>1</v>
      </c>
      <c r="C213" s="103">
        <v>12</v>
      </c>
      <c r="D213" s="79"/>
      <c r="E213" s="111"/>
      <c r="F213" s="111"/>
      <c r="G213" s="111"/>
      <c r="H213"/>
    </row>
    <row r="214" spans="1:9" s="7" customFormat="1">
      <c r="A214" s="106"/>
      <c r="B214" s="107"/>
      <c r="C214" s="44"/>
      <c r="D214" s="108"/>
      <c r="E214" s="44"/>
      <c r="F214" s="159"/>
      <c r="G214" s="44"/>
      <c r="H214" s="58"/>
      <c r="I214" s="36"/>
    </row>
    <row r="215" spans="1:9" s="7" customFormat="1">
      <c r="A215" s="106"/>
      <c r="B215" s="107"/>
      <c r="C215" s="44"/>
      <c r="D215" s="108"/>
      <c r="E215" s="44"/>
      <c r="F215" s="107"/>
      <c r="G215" s="44"/>
      <c r="H215" s="58"/>
      <c r="I215" s="36"/>
    </row>
    <row r="216" spans="1:9" s="7" customFormat="1">
      <c r="A216" s="109"/>
      <c r="B216" s="89"/>
      <c r="C216" s="36"/>
      <c r="D216" s="58"/>
      <c r="E216" s="36"/>
      <c r="F216" s="89"/>
      <c r="G216" s="36"/>
      <c r="H216" s="58"/>
      <c r="I216" s="36"/>
    </row>
    <row r="217" spans="1:9" s="7" customFormat="1" ht="33.75" customHeight="1">
      <c r="D217" s="105" t="s">
        <v>46</v>
      </c>
      <c r="E217" s="105" t="s">
        <v>56</v>
      </c>
      <c r="F217" s="105" t="s">
        <v>57</v>
      </c>
      <c r="I217" s="109"/>
    </row>
    <row r="218" spans="1:9" s="7" customFormat="1" ht="48" customHeight="1">
      <c r="A218" s="183" t="s">
        <v>60</v>
      </c>
      <c r="B218" s="184"/>
      <c r="C218" s="184"/>
      <c r="D218" s="163"/>
      <c r="E218" s="163">
        <f>E16+I16+E24+I24+E37+I37+E48+I48+E60+I60+E71+I71+E84+I84+E95+I95+E107+I107+E118+I118+E128+I128+E140+I140+E153+I153+E164+I164+E179+I179+E190+E201</f>
        <v>0</v>
      </c>
      <c r="F218" s="163"/>
      <c r="I218" s="110"/>
    </row>
    <row r="219" spans="1:9" s="7" customFormat="1" ht="48" customHeight="1">
      <c r="A219" s="184" t="s">
        <v>29</v>
      </c>
      <c r="B219" s="184"/>
      <c r="C219" s="184"/>
      <c r="D219" s="163"/>
      <c r="E219" s="163">
        <f>G213</f>
        <v>0</v>
      </c>
      <c r="F219" s="163"/>
      <c r="I219" s="110"/>
    </row>
    <row r="220" spans="1:9" s="7" customFormat="1" ht="30.75" customHeight="1">
      <c r="A220" s="109"/>
      <c r="C220" s="97" t="s">
        <v>113</v>
      </c>
      <c r="D220" s="162"/>
      <c r="E220" s="162">
        <f>SUM(E218:E219)</f>
        <v>0</v>
      </c>
      <c r="F220" s="162"/>
      <c r="I220" s="36"/>
    </row>
    <row r="221" spans="1:9">
      <c r="F221"/>
      <c r="G221"/>
      <c r="H221"/>
    </row>
    <row r="224" spans="1:9" s="125" customFormat="1" ht="75.75" customHeight="1">
      <c r="A224" s="187" t="s">
        <v>61</v>
      </c>
      <c r="B224" s="187"/>
      <c r="C224" s="187"/>
      <c r="D224" s="187"/>
      <c r="E224" s="187"/>
      <c r="F224" s="187"/>
      <c r="G224" s="187"/>
      <c r="H224" s="187"/>
      <c r="I224" s="187"/>
    </row>
    <row r="225" spans="1:14" s="125" customFormat="1" ht="30.75" customHeight="1">
      <c r="A225" s="187" t="s">
        <v>64</v>
      </c>
      <c r="B225" s="187"/>
      <c r="C225" s="187"/>
      <c r="D225" s="187"/>
      <c r="E225" s="187"/>
      <c r="F225" s="187"/>
      <c r="G225" s="187"/>
      <c r="H225" s="187"/>
      <c r="I225" s="187"/>
    </row>
    <row r="226" spans="1:14" s="125" customFormat="1" ht="32.25" customHeight="1">
      <c r="A226" s="187" t="s">
        <v>65</v>
      </c>
      <c r="B226" s="187"/>
      <c r="C226" s="187"/>
      <c r="D226" s="187"/>
      <c r="E226" s="187"/>
      <c r="F226" s="187"/>
      <c r="G226" s="187"/>
      <c r="H226" s="187"/>
      <c r="I226" s="187"/>
    </row>
    <row r="227" spans="1:14" s="125" customFormat="1" ht="19.5" customHeight="1">
      <c r="A227" s="183" t="s">
        <v>66</v>
      </c>
      <c r="B227" s="183"/>
      <c r="C227" s="183"/>
      <c r="D227" s="183"/>
      <c r="E227" s="183"/>
      <c r="F227" s="183"/>
      <c r="G227" s="183"/>
      <c r="H227" s="183"/>
      <c r="I227" s="183"/>
    </row>
    <row r="228" spans="1:14" s="126" customFormat="1" ht="53.25" customHeight="1">
      <c r="A228" s="187" t="s">
        <v>68</v>
      </c>
      <c r="B228" s="187"/>
      <c r="C228" s="187"/>
      <c r="D228" s="187"/>
      <c r="E228" s="187"/>
      <c r="F228" s="187"/>
      <c r="G228" s="187"/>
      <c r="H228" s="187"/>
      <c r="I228" s="187"/>
    </row>
    <row r="229" spans="1:14" s="126" customFormat="1" ht="81" customHeight="1">
      <c r="A229" s="187" t="s">
        <v>69</v>
      </c>
      <c r="B229" s="187"/>
      <c r="C229" s="187"/>
      <c r="D229" s="187"/>
      <c r="E229" s="187"/>
      <c r="F229" s="187"/>
      <c r="G229" s="187"/>
      <c r="H229" s="187"/>
      <c r="I229" s="187"/>
    </row>
    <row r="230" spans="1:14" s="125" customFormat="1" ht="33" customHeight="1">
      <c r="A230" s="197" t="s">
        <v>67</v>
      </c>
      <c r="B230" s="197"/>
      <c r="C230" s="197"/>
      <c r="D230" s="197"/>
      <c r="E230" s="197"/>
      <c r="F230" s="197"/>
      <c r="G230" s="197"/>
      <c r="H230" s="197"/>
      <c r="I230" s="197"/>
    </row>
    <row r="231" spans="1:14" s="125" customFormat="1" ht="33.75" customHeight="1">
      <c r="A231" s="197" t="s">
        <v>70</v>
      </c>
      <c r="B231" s="197"/>
      <c r="C231" s="197"/>
      <c r="D231" s="197"/>
      <c r="E231" s="197"/>
      <c r="F231" s="197"/>
      <c r="G231" s="197"/>
      <c r="H231" s="197"/>
      <c r="I231" s="197"/>
    </row>
    <row r="232" spans="1:14" s="127" customFormat="1" ht="49.5" customHeight="1">
      <c r="A232" s="187" t="s">
        <v>71</v>
      </c>
      <c r="B232" s="187"/>
      <c r="C232" s="187"/>
      <c r="D232" s="187"/>
      <c r="E232" s="187"/>
      <c r="F232" s="187"/>
      <c r="G232" s="187"/>
      <c r="H232" s="187"/>
      <c r="I232" s="187"/>
    </row>
    <row r="233" spans="1:14" s="127" customFormat="1" ht="20.25" customHeight="1">
      <c r="A233" s="183" t="s">
        <v>72</v>
      </c>
      <c r="B233" s="183"/>
      <c r="C233" s="183"/>
      <c r="D233" s="183"/>
      <c r="E233" s="183"/>
      <c r="F233" s="183"/>
      <c r="G233" s="183"/>
      <c r="H233" s="183"/>
      <c r="I233" s="183"/>
    </row>
    <row r="234" spans="1:14" s="127" customFormat="1" ht="31.5" customHeight="1">
      <c r="A234" s="183" t="s">
        <v>73</v>
      </c>
      <c r="B234" s="183"/>
      <c r="C234" s="183"/>
      <c r="D234" s="183"/>
      <c r="E234" s="183"/>
      <c r="F234" s="183"/>
      <c r="G234" s="183"/>
      <c r="H234" s="183"/>
      <c r="I234" s="183"/>
    </row>
    <row r="235" spans="1:14" s="127" customFormat="1">
      <c r="A235" s="183" t="s">
        <v>74</v>
      </c>
      <c r="B235" s="183"/>
      <c r="C235" s="183"/>
      <c r="D235" s="183"/>
      <c r="E235" s="183"/>
      <c r="F235" s="183"/>
      <c r="G235" s="183"/>
      <c r="H235" s="183"/>
      <c r="I235" s="183"/>
    </row>
    <row r="236" spans="1:14" s="127" customFormat="1" ht="30" customHeight="1">
      <c r="A236" s="183" t="s">
        <v>75</v>
      </c>
      <c r="B236" s="183"/>
      <c r="C236" s="183"/>
      <c r="D236" s="183"/>
      <c r="E236" s="183"/>
      <c r="F236" s="183"/>
      <c r="G236" s="183"/>
      <c r="H236" s="183"/>
      <c r="I236" s="183"/>
    </row>
    <row r="239" spans="1:14" s="157" customFormat="1" ht="27" customHeight="1">
      <c r="A239" s="185" t="s">
        <v>117</v>
      </c>
      <c r="B239" s="185"/>
      <c r="C239" s="185"/>
      <c r="D239" s="185"/>
      <c r="E239" s="185"/>
      <c r="F239" s="185"/>
      <c r="G239" s="185"/>
      <c r="H239" s="185"/>
      <c r="I239" s="185"/>
      <c r="J239"/>
      <c r="K239"/>
      <c r="L239"/>
      <c r="M239"/>
      <c r="N239"/>
    </row>
  </sheetData>
  <mergeCells count="71">
    <mergeCell ref="A231:I231"/>
    <mergeCell ref="A224:I224"/>
    <mergeCell ref="A225:I225"/>
    <mergeCell ref="A9:I9"/>
    <mergeCell ref="A50:I50"/>
    <mergeCell ref="A97:I97"/>
    <mergeCell ref="A133:I133"/>
    <mergeCell ref="B143:I143"/>
    <mergeCell ref="F75:I75"/>
    <mergeCell ref="B98:E98"/>
    <mergeCell ref="B109:E109"/>
    <mergeCell ref="G2:I2"/>
    <mergeCell ref="F62:I62"/>
    <mergeCell ref="B74:I74"/>
    <mergeCell ref="B75:E75"/>
    <mergeCell ref="B18:E18"/>
    <mergeCell ref="B51:E51"/>
    <mergeCell ref="F51:I51"/>
    <mergeCell ref="F39:I39"/>
    <mergeCell ref="B39:E39"/>
    <mergeCell ref="F10:I10"/>
    <mergeCell ref="B10:E10"/>
    <mergeCell ref="A6:I6"/>
    <mergeCell ref="F18:I18"/>
    <mergeCell ref="A8:I8"/>
    <mergeCell ref="H4:I4"/>
    <mergeCell ref="H5:I5"/>
    <mergeCell ref="F98:I98"/>
    <mergeCell ref="B192:E192"/>
    <mergeCell ref="A131:I131"/>
    <mergeCell ref="A123:I123"/>
    <mergeCell ref="A121:I121"/>
    <mergeCell ref="B155:E155"/>
    <mergeCell ref="F144:I144"/>
    <mergeCell ref="B144:E144"/>
    <mergeCell ref="B134:E134"/>
    <mergeCell ref="B124:E124"/>
    <mergeCell ref="F124:I124"/>
    <mergeCell ref="F168:I168"/>
    <mergeCell ref="A206:I206"/>
    <mergeCell ref="A204:I204"/>
    <mergeCell ref="A218:C218"/>
    <mergeCell ref="A239:I239"/>
    <mergeCell ref="A208:I208"/>
    <mergeCell ref="A219:C219"/>
    <mergeCell ref="A235:I235"/>
    <mergeCell ref="A236:I236"/>
    <mergeCell ref="A227:I227"/>
    <mergeCell ref="A233:I233"/>
    <mergeCell ref="A228:I228"/>
    <mergeCell ref="A234:I234"/>
    <mergeCell ref="A226:I226"/>
    <mergeCell ref="A232:I232"/>
    <mergeCell ref="A229:I229"/>
    <mergeCell ref="A230:I230"/>
    <mergeCell ref="F155:I155"/>
    <mergeCell ref="B27:I27"/>
    <mergeCell ref="A26:I26"/>
    <mergeCell ref="B182:E182"/>
    <mergeCell ref="A181:I181"/>
    <mergeCell ref="F109:I109"/>
    <mergeCell ref="B62:E62"/>
    <mergeCell ref="B28:E28"/>
    <mergeCell ref="F28:I28"/>
    <mergeCell ref="F134:I134"/>
    <mergeCell ref="B86:E86"/>
    <mergeCell ref="A167:I167"/>
    <mergeCell ref="B168:E168"/>
    <mergeCell ref="A73:I73"/>
    <mergeCell ref="A142:I142"/>
    <mergeCell ref="F86:I86"/>
  </mergeCells>
  <phoneticPr fontId="2" type="noConversion"/>
  <pageMargins left="0.7" right="0.7" top="0.75" bottom="0.75" header="0.3" footer="0.3"/>
  <pageSetup paperSize="9" scale="71" fitToHeight="0" orientation="portrait" r:id="rId1"/>
  <rowBreaks count="3" manualBreakCount="3">
    <brk id="61" max="8" man="1"/>
    <brk id="120" max="8" man="1"/>
    <brk id="18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FC3C4B636F074D891C8F0210011058" ma:contentTypeVersion="6" ma:contentTypeDescription="Create a new document." ma:contentTypeScope="" ma:versionID="24fbc257e740302b6342fcf071514b80">
  <xsd:schema xmlns:xsd="http://www.w3.org/2001/XMLSchema" xmlns:xs="http://www.w3.org/2001/XMLSchema" xmlns:p="http://schemas.microsoft.com/office/2006/metadata/properties" xmlns:ns3="4659f6c5-09bb-42cb-856a-362b4c59f140" targetNamespace="http://schemas.microsoft.com/office/2006/metadata/properties" ma:root="true" ma:fieldsID="b9559763773433509118086251ee3483" ns3:_="">
    <xsd:import namespace="4659f6c5-09bb-42cb-856a-362b4c59f1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9f6c5-09bb-42cb-856a-362b4c59f1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29E1B-CD17-480F-B5E9-587BA28917AE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4659f6c5-09bb-42cb-856a-362b4c59f140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AFF163-853E-4E18-A354-A339C20B3F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49B9F4-E6D2-49CD-824F-8D91D4F06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9f6c5-09bb-42cb-856a-362b4c59f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</vt:lpstr>
      <vt:lpstr>'2023'!Obszar_wydruku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Strychalska</dc:creator>
  <cp:lastModifiedBy>Karolina Strychalska</cp:lastModifiedBy>
  <cp:lastPrinted>2023-01-30T11:31:58Z</cp:lastPrinted>
  <dcterms:created xsi:type="dcterms:W3CDTF">2015-12-04T10:21:14Z</dcterms:created>
  <dcterms:modified xsi:type="dcterms:W3CDTF">2023-01-30T11:32:07Z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0x010100B5FC3C4B636F074D891C8F0210011058</vt:lpwstr>
  </property>
</Properties>
</file>