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20" activeTab="1"/>
  </bookViews>
  <sheets>
    <sheet name="Etap I - budowlanka" sheetId="1" r:id="rId1"/>
    <sheet name="Etap I - elektryka" sheetId="2" r:id="rId2"/>
  </sheets>
  <definedNames/>
  <calcPr fullCalcOnLoad="1"/>
</workbook>
</file>

<file path=xl/sharedStrings.xml><?xml version="1.0" encoding="utf-8"?>
<sst xmlns="http://schemas.openxmlformats.org/spreadsheetml/2006/main" count="1464" uniqueCount="397">
  <si>
    <t>Lp.</t>
  </si>
  <si>
    <t>Podstawa</t>
  </si>
  <si>
    <t>Opis i wyliczenia</t>
  </si>
  <si>
    <t>j.m.</t>
  </si>
  <si>
    <t>Poszcz.</t>
  </si>
  <si>
    <t>Razem</t>
  </si>
  <si>
    <t xml:space="preserve">PRZEDMIAR: </t>
  </si>
  <si>
    <t>Parter pom.0.28, 0.29, 0.30, 0.31 - MGOPS</t>
  </si>
  <si>
    <t>1
d.1</t>
  </si>
  <si>
    <t>KNR 4-04 0504-06</t>
  </si>
  <si>
    <t>Rozebranie okładziny posadzek</t>
  </si>
  <si>
    <t>m2</t>
  </si>
  <si>
    <t>RAZEM</t>
  </si>
  <si>
    <t>2
d.1</t>
  </si>
  <si>
    <t>KNR-W 2-02 2003-06</t>
  </si>
  <si>
    <t>Ścianki działowe GR z płyt gipsowo-kartonowych na rusztach metalowych pojedynczych z pokryciem obustronnym dwuwarstwowo 100-02</t>
  </si>
  <si>
    <t>3
d.1</t>
  </si>
  <si>
    <t>KNR 13-12 0703-01</t>
  </si>
  <si>
    <t>Izolacje z płyt z wełny mineralnej na sucho - wygłuszenie ścianek działowych</t>
  </si>
  <si>
    <t>m3</t>
  </si>
  <si>
    <t>4
d.1</t>
  </si>
  <si>
    <t>KNR-W 4-01 1204-08</t>
  </si>
  <si>
    <t>Przygotowanie powierzchni pod malowanie farbami emulsyjnymi starych tynków z poszpachlowaniem nierówności - ściany</t>
  </si>
  <si>
    <t>5
d.1</t>
  </si>
  <si>
    <t>KNR 0-40 0212-02</t>
  </si>
  <si>
    <t>Wykończenie powierzchni - gruntowanie pod powłoki malarskie</t>
  </si>
  <si>
    <t>6
d.1</t>
  </si>
  <si>
    <t>KNR-W 4-01 1204-02</t>
  </si>
  <si>
    <t>Dwukrotne malowanie farbami emulsyjnymi starych tynków wewnętrznych ścian</t>
  </si>
  <si>
    <t>7
d.1</t>
  </si>
  <si>
    <t>KNR-W 2-02 1022-01</t>
  </si>
  <si>
    <t>Skrzydła drzwiowe płytowe wewnętrzne pełne jednoskrzydłowe fabrycznie wykończone z ościeżnicą</t>
  </si>
  <si>
    <t>0,9 * 2,05 * 3</t>
  </si>
  <si>
    <t>8
d.1</t>
  </si>
  <si>
    <t>KNR-W 2-02 1104-02</t>
  </si>
  <si>
    <t>Warstwy wyrównawcze pod posadzki z zaprawy cementowej grubości 20 mm zatarte na gładko</t>
  </si>
  <si>
    <t>9
d.1</t>
  </si>
  <si>
    <t>KNR-W 2-02 1105-03</t>
  </si>
  <si>
    <t>Warstwy wyrównawcze i wygładzające - grunt dyspersyjny</t>
  </si>
  <si>
    <t>10
d.1</t>
  </si>
  <si>
    <t>KNNR 2 1206-01</t>
  </si>
  <si>
    <t>Posadzki z wykładzin z tworzyw sztucznych rulonowych z warstwą izolacyjną</t>
  </si>
  <si>
    <t>11
d.1</t>
  </si>
  <si>
    <t>KSNR 7 0702-02</t>
  </si>
  <si>
    <t>Sufity podwieszane z rastrami o wymiarach 600x600 mm</t>
  </si>
  <si>
    <t>12
d.1</t>
  </si>
  <si>
    <t>KNKRB 3 0702-01</t>
  </si>
  <si>
    <t>Remont ościeżnic i skrzydeł drzwi wewnętrznych- restauracja drzwi dwuskrzydłowych drewnianych</t>
  </si>
  <si>
    <t>13
d.1</t>
  </si>
  <si>
    <t>KNR 19-01 0417-01</t>
  </si>
  <si>
    <t>Wykonanie wentylacji grawitacyjnej</t>
  </si>
  <si>
    <t>szt.</t>
  </si>
  <si>
    <t>14
d.1</t>
  </si>
  <si>
    <t>KNR-W 2-02 0830-02</t>
  </si>
  <si>
    <t>Wewnętrzne gładzie gipsowe dwuwarstwowe na ścianach z płyt gipsowych</t>
  </si>
  <si>
    <t>15
d.1</t>
  </si>
  <si>
    <t>KNR-W 2-02 1510-03</t>
  </si>
  <si>
    <t>Dwukrotne malowanie farbami emulsyjnymi powierzchni wewnętrznych - podłoży gipsowych z gruntowaniem</t>
  </si>
  <si>
    <t>Parter pom. nr 0.25, 0.26. 0.27 - MGOPS</t>
  </si>
  <si>
    <t>16
d.2</t>
  </si>
  <si>
    <t>17
d.2</t>
  </si>
  <si>
    <t>18
d.2</t>
  </si>
  <si>
    <t>19
d.2</t>
  </si>
  <si>
    <t>20
d.2</t>
  </si>
  <si>
    <t>21
d.2</t>
  </si>
  <si>
    <t>22
d.2</t>
  </si>
  <si>
    <t>0,9 * 2,05 * 2</t>
  </si>
  <si>
    <t>23
d.2</t>
  </si>
  <si>
    <t>24
d.2</t>
  </si>
  <si>
    <t>25
d.2</t>
  </si>
  <si>
    <t>26
d.2</t>
  </si>
  <si>
    <t>27
d.2</t>
  </si>
  <si>
    <t>28
d.2</t>
  </si>
  <si>
    <t>29
d.2</t>
  </si>
  <si>
    <t>30
d.2</t>
  </si>
  <si>
    <t>Parter - pom. nr 0.32 - MGOPS</t>
  </si>
  <si>
    <t>31
d.3</t>
  </si>
  <si>
    <t>32
d.3</t>
  </si>
  <si>
    <t>33
d.3</t>
  </si>
  <si>
    <t>34
d.3</t>
  </si>
  <si>
    <t>35
d.3</t>
  </si>
  <si>
    <t>36
d.3</t>
  </si>
  <si>
    <t>37
d.3</t>
  </si>
  <si>
    <t>38
d.3</t>
  </si>
  <si>
    <t>39
d.3</t>
  </si>
  <si>
    <t>40
d.4</t>
  </si>
  <si>
    <t>41
d.4</t>
  </si>
  <si>
    <t>42
d.4</t>
  </si>
  <si>
    <t>43
d.4</t>
  </si>
  <si>
    <t>44
d.4</t>
  </si>
  <si>
    <t>45
d.4</t>
  </si>
  <si>
    <t>46
d.4</t>
  </si>
  <si>
    <t>0,9 * 2,05</t>
  </si>
  <si>
    <t>47
d.4</t>
  </si>
  <si>
    <t>48
d.4</t>
  </si>
  <si>
    <t>49
d.4</t>
  </si>
  <si>
    <t>50
d.4</t>
  </si>
  <si>
    <t>51
d.4</t>
  </si>
  <si>
    <t>52
d.4</t>
  </si>
  <si>
    <t>53
d.4</t>
  </si>
  <si>
    <t>54
d.4</t>
  </si>
  <si>
    <t>KNR 4-04 0404-05</t>
  </si>
  <si>
    <t>Rozebranie ścianek działowych</t>
  </si>
  <si>
    <t>59
d.5</t>
  </si>
  <si>
    <t>60
d.5</t>
  </si>
  <si>
    <t>61
d.5</t>
  </si>
  <si>
    <t>62
d.5</t>
  </si>
  <si>
    <t>63
d.5</t>
  </si>
  <si>
    <t>64
d.5</t>
  </si>
  <si>
    <t>74
d.6</t>
  </si>
  <si>
    <t>75
d.6</t>
  </si>
  <si>
    <t>76
d.6</t>
  </si>
  <si>
    <t>77
d.6</t>
  </si>
  <si>
    <t>78
d.6</t>
  </si>
  <si>
    <t>79
d.6</t>
  </si>
  <si>
    <t>80
d.6</t>
  </si>
  <si>
    <t>81
d.6</t>
  </si>
  <si>
    <t>82
d.6</t>
  </si>
  <si>
    <t>KNR 4-01 0105-05- analogia 0105-07</t>
  </si>
  <si>
    <t>Przewóz gruzu taczkami - analogia</t>
  </si>
  <si>
    <t>83
d.6</t>
  </si>
  <si>
    <t>kalkulacja własna</t>
  </si>
  <si>
    <t>Utylizacja odpadów</t>
  </si>
  <si>
    <t>kpl.</t>
  </si>
  <si>
    <t>89
d.7</t>
  </si>
  <si>
    <t>90
d.7</t>
  </si>
  <si>
    <t>91
d.7</t>
  </si>
  <si>
    <t>92
d.7</t>
  </si>
  <si>
    <t>93
d.7</t>
  </si>
  <si>
    <t>94
d.7</t>
  </si>
  <si>
    <t>95
d.7</t>
  </si>
  <si>
    <t>96
d.7</t>
  </si>
  <si>
    <t>97
d.7</t>
  </si>
  <si>
    <t>98
d.7</t>
  </si>
  <si>
    <t>Parter - pom. 0.35,0.36 - Serwerownia, pom. techniczne - magazyn</t>
  </si>
  <si>
    <t>KNR-W 4-01 0346-03</t>
  </si>
  <si>
    <t>Rozebranie postumentu posadzki</t>
  </si>
  <si>
    <t>103
d.8</t>
  </si>
  <si>
    <t>104
d.8</t>
  </si>
  <si>
    <t>105
d.8</t>
  </si>
  <si>
    <t>106
d.8</t>
  </si>
  <si>
    <t>107
d.8</t>
  </si>
  <si>
    <t>108
d.8</t>
  </si>
  <si>
    <t>109
d.8</t>
  </si>
  <si>
    <t>110
d.8</t>
  </si>
  <si>
    <t>111
d.8</t>
  </si>
  <si>
    <t>Posadzki z wykładzin elektrostatycznych</t>
  </si>
  <si>
    <t>112
d.8</t>
  </si>
  <si>
    <t>113
d.8</t>
  </si>
  <si>
    <t>114
d.8</t>
  </si>
  <si>
    <t>115
d.8</t>
  </si>
  <si>
    <t>116
d.8</t>
  </si>
  <si>
    <t>117
d.8</t>
  </si>
  <si>
    <t>I Piętro - pom. 1.3, 1.4 - MGOPS</t>
  </si>
  <si>
    <t>118
d.9</t>
  </si>
  <si>
    <t>Rozebranie posadzek z wykładzin z tworzyw sztucznych</t>
  </si>
  <si>
    <t>119
d.9</t>
  </si>
  <si>
    <t>120
d.9</t>
  </si>
  <si>
    <t>121
d.9</t>
  </si>
  <si>
    <t>122
d.9</t>
  </si>
  <si>
    <t>123
d.9</t>
  </si>
  <si>
    <t>124
d.9</t>
  </si>
  <si>
    <t>125
d.9</t>
  </si>
  <si>
    <t>Warstwy wyrównawcze pod posadzki</t>
  </si>
  <si>
    <t>126
d.9</t>
  </si>
  <si>
    <t>127
d.9</t>
  </si>
  <si>
    <t>128
d.9</t>
  </si>
  <si>
    <t>129
d.9</t>
  </si>
  <si>
    <t>130
d.9</t>
  </si>
  <si>
    <t>131
d.9</t>
  </si>
  <si>
    <t>132
d.9</t>
  </si>
  <si>
    <t xml:space="preserve">I Piętro - pom. 1.5, 1.6, 1.7 - Księgowa, ZGMK, Kierownik </t>
  </si>
  <si>
    <t>134
d.10</t>
  </si>
  <si>
    <t>135
d.10</t>
  </si>
  <si>
    <t>136
d.10</t>
  </si>
  <si>
    <t>137
d.10</t>
  </si>
  <si>
    <t>138
d.10</t>
  </si>
  <si>
    <t>139
d.10</t>
  </si>
  <si>
    <t>140
d.10</t>
  </si>
  <si>
    <t>141
d.10</t>
  </si>
  <si>
    <t>142
d.10</t>
  </si>
  <si>
    <t>143
d.10</t>
  </si>
  <si>
    <t>144
d.10</t>
  </si>
  <si>
    <t>145
d.10</t>
  </si>
  <si>
    <t>146
d.10</t>
  </si>
  <si>
    <t xml:space="preserve">I Piętro - pom. 1.2 - Mieszkania kom. </t>
  </si>
  <si>
    <t>148
d.11</t>
  </si>
  <si>
    <t>149
d.11</t>
  </si>
  <si>
    <t>150
d.11</t>
  </si>
  <si>
    <t>151
d.11</t>
  </si>
  <si>
    <t>152
d.11</t>
  </si>
  <si>
    <t>153
d.11</t>
  </si>
  <si>
    <t>154
d.11</t>
  </si>
  <si>
    <t>155
d.11</t>
  </si>
  <si>
    <t>156
d.11</t>
  </si>
  <si>
    <t>I Piętro - pom. 1.8, 1.9 - ZGMK</t>
  </si>
  <si>
    <t>m</t>
  </si>
  <si>
    <t xml:space="preserve">Klatka schodowa + wiatrołap - parter pom. nr 0.23, 0.24 </t>
  </si>
  <si>
    <t>KNNR 2 1203-02</t>
  </si>
  <si>
    <t>Posadzki jedno i dwubarwne z płytek z kamieni sztucznych na zaprawie klejowej</t>
  </si>
  <si>
    <t>KNNR 2 1203-03</t>
  </si>
  <si>
    <t>Cokoliki z kształtek z kamieni sztucznych układanych na zaprawie klejowej</t>
  </si>
  <si>
    <t>KNR W-02 0213-02</t>
  </si>
  <si>
    <t>Okładziny schodów i podestów z kształtek</t>
  </si>
  <si>
    <t>KNR W-02 0215-01</t>
  </si>
  <si>
    <t>Cokoliki schodów o wysokości 10 cm z kształtek (bez przycinania) lub z płytek (z przycinaniem)</t>
  </si>
  <si>
    <t>KNR 2-15 0120-01</t>
  </si>
  <si>
    <t>Szafki hydrantowe naścienne</t>
  </si>
  <si>
    <t>KNR 2-15 0104-06</t>
  </si>
  <si>
    <t>Rurociągi w instalacjach wodociągowych o śr. nom. 50 mm stalowe ocynkowane o połączeniach gwintowanych, na ścianach w budynkach niemieszkalnych</t>
  </si>
  <si>
    <t>KNNR 4 0138-02</t>
  </si>
  <si>
    <t>Zawór hydrantowy o śr. nominalnej 52 mm montowany na ścianie</t>
  </si>
  <si>
    <t>Klatka schodowa - I piętro - pom. nr 1.1a i 1.1b</t>
  </si>
  <si>
    <t>Okładziny schodów i podestów</t>
  </si>
  <si>
    <t>Cokoliki schodów o wysokości 10 cm</t>
  </si>
  <si>
    <t>Parter - część parterowa "nowa"</t>
  </si>
  <si>
    <t>KNR-W 2-02 1040-05</t>
  </si>
  <si>
    <t>Ścianki aluminiowe</t>
  </si>
  <si>
    <t>Roboty dodatkowe</t>
  </si>
  <si>
    <t>KNR K-05 0407-01</t>
  </si>
  <si>
    <t>Montaż kominka wentylacyjnego</t>
  </si>
  <si>
    <t>KNR-W 4-01 0538-01</t>
  </si>
  <si>
    <t>Uzupełnienie obróbek blacharskich kołnierzy kominów i ścian, świetlików itd. z blachy z cynku na dachu pokrytym papą lub dachówkami płaskimi</t>
  </si>
  <si>
    <t>NNRNKB 202 0523-01</t>
  </si>
  <si>
    <t>(z.IV) Pokrycie dachów dachówką bitumiczną - uzupełnienie pokrycia</t>
  </si>
  <si>
    <t>4.</t>
  </si>
  <si>
    <t>55
d.4</t>
  </si>
  <si>
    <t>56
d.4</t>
  </si>
  <si>
    <t>57
d.4</t>
  </si>
  <si>
    <t>58
d.4</t>
  </si>
  <si>
    <t>65
d.5</t>
  </si>
  <si>
    <t>66
d.5</t>
  </si>
  <si>
    <t>67
d.5</t>
  </si>
  <si>
    <t>68
d.5</t>
  </si>
  <si>
    <t>69
d.5</t>
  </si>
  <si>
    <t>70
d.5</t>
  </si>
  <si>
    <t>71
d.5</t>
  </si>
  <si>
    <t>72
d.5</t>
  </si>
  <si>
    <t>73
d.5</t>
  </si>
  <si>
    <t>84
d.6</t>
  </si>
  <si>
    <t>85
d.6</t>
  </si>
  <si>
    <t>86
d.6</t>
  </si>
  <si>
    <t>87
d.6</t>
  </si>
  <si>
    <t>88
d.6</t>
  </si>
  <si>
    <t>99
d.7</t>
  </si>
  <si>
    <t>100
d.7</t>
  </si>
  <si>
    <t>101
d.7</t>
  </si>
  <si>
    <t>102
d.7</t>
  </si>
  <si>
    <t>133
d.9</t>
  </si>
  <si>
    <t>147
d.11</t>
  </si>
  <si>
    <t>157
d.12</t>
  </si>
  <si>
    <t>158
d.12</t>
  </si>
  <si>
    <t>159
d.12</t>
  </si>
  <si>
    <t>Cena zł jedn.</t>
  </si>
  <si>
    <t xml:space="preserve">Wartość zł </t>
  </si>
  <si>
    <t>Instalacje elektryczne - parter część "nowa"</t>
  </si>
  <si>
    <t>KNNR 5 0404-04</t>
  </si>
  <si>
    <t>Tablice rozdzielcze o masie do 50 kg</t>
  </si>
  <si>
    <t>KNNR 5 0503-01</t>
  </si>
  <si>
    <t>Oprawy oświetleniowe w sufitach podwieszanych - oprawa LED</t>
  </si>
  <si>
    <t>Oprawy oświetleniowe w sufitach podwieszanych - oprawa awaryjne</t>
  </si>
  <si>
    <t>KNNR 5 0308-05</t>
  </si>
  <si>
    <t>Gniazda instalacyjne wtyczkowe ze stykiem ochronnym bryzgoszczelne 2-biegunowe przykręcane o obciążalności do 16 A i przekroju przewodów do 2.5 mm2</t>
  </si>
  <si>
    <t>KNNR 5 0308-08</t>
  </si>
  <si>
    <t>Gniazda instalacyjne wtyczkowe ze stykiem ochronnym wodoszczelne 3-biegunowe przykręcane o obciążalności do 32 A i przekroju przewodów do 10 mm2</t>
  </si>
  <si>
    <t>KNNR 5 0202-01</t>
  </si>
  <si>
    <t>Przewody izolowane jednożyłowe o przekroju do 2.5 mm2 układane w gotowych korytkach  YDY 3x1,5mm2</t>
  </si>
  <si>
    <t>Przewody izolowane jednożyłowe o przekroju do 2.5 mm2 układane w gotowych korytkach  YDY 4x1,5mm2</t>
  </si>
  <si>
    <t>Przewody izolowane jednożyłowe o przekroju do 2.5 mm2 układane w gotowych korytkach  YDY 5x1,5mm2</t>
  </si>
  <si>
    <t>KNNR 5 0205-01</t>
  </si>
  <si>
    <t>Przewody kabelkowe o łącznym przekroju żył do 7.5 mm2 układane p.t. w gotowych bruzdach w podłożu innym niż betonowe YDYp 3x2,5mm2</t>
  </si>
  <si>
    <t>KNR 5-08 0302-01</t>
  </si>
  <si>
    <t>Montaż na gotowym podłożu puszek bakelitowych o śr. do 60mm</t>
  </si>
  <si>
    <t>KNR 5-08 0307-02</t>
  </si>
  <si>
    <t>Montaż na gotowym podłożu łączników instalacyjnych podtynkowych jednobiegunowych, przycisków w puszce instalacyjnej z podłączeniem</t>
  </si>
  <si>
    <t>KNNR 5 1209-0202</t>
  </si>
  <si>
    <t>Przebijanie otworów śr. 40 mm o długości do 30 cm w ścianach lub stropach z gazobetonu</t>
  </si>
  <si>
    <t>otw.</t>
  </si>
  <si>
    <t>KNNR 5 1207-03</t>
  </si>
  <si>
    <t>Wykucie bruzd dla przewodów wtynkowych w betonie</t>
  </si>
  <si>
    <t>KNNR 5 0406-01</t>
  </si>
  <si>
    <t>Szyna wyrównawcza</t>
  </si>
  <si>
    <t>23
d.1.2</t>
  </si>
  <si>
    <t>KNR 5-06 0705-04</t>
  </si>
  <si>
    <t>Montaż i podłaczenia gniazd RJ45</t>
  </si>
  <si>
    <t>szt</t>
  </si>
  <si>
    <t>24
d.1.2</t>
  </si>
  <si>
    <t>KNNR 5 0311-03</t>
  </si>
  <si>
    <t>Montaż puszek</t>
  </si>
  <si>
    <t>25
d.1.2</t>
  </si>
  <si>
    <t>KNNR 5 0209-01</t>
  </si>
  <si>
    <t>Przewody układane w gotowych korytkach i na drabinkach, bez mocowania, przekrój do 7,5ˇmm2</t>
  </si>
  <si>
    <t>26
d.1.2</t>
  </si>
  <si>
    <t>Pomiary i sprawdzenia powykonawcze</t>
  </si>
  <si>
    <t>kpl</t>
  </si>
  <si>
    <t>27
d.1.2</t>
  </si>
  <si>
    <t>KNNR 5 1303-04</t>
  </si>
  <si>
    <t>Pomiar rezystancji izolacji instalacji elektrycznej - obwód 3-fazowy (każdy następny pomiar)</t>
  </si>
  <si>
    <t>pomiar</t>
  </si>
  <si>
    <t>28
d.1.2</t>
  </si>
  <si>
    <t>KNNR 5 1303-02</t>
  </si>
  <si>
    <t>Pomiar rezystancji izolacji instalacji elektrycznej - obwód 1-fazowy (każdy następny pomiar)</t>
  </si>
  <si>
    <t>29
d.1.2</t>
  </si>
  <si>
    <t>KNNR 5 1304-02</t>
  </si>
  <si>
    <t>Badania i pomiary instalacji uziemiającej (każdy następny pomiar)</t>
  </si>
  <si>
    <t>30
d.1.2</t>
  </si>
  <si>
    <t>KNNR 5 1305-02</t>
  </si>
  <si>
    <t>Sprawdzenie samoczynnego wyłączania zasilania (następna próba)</t>
  </si>
  <si>
    <t>prób.</t>
  </si>
  <si>
    <t>Instalacja elektryczna</t>
  </si>
  <si>
    <t>1
d.1.1</t>
  </si>
  <si>
    <t>2
d.1.1</t>
  </si>
  <si>
    <t>3
d.1.1</t>
  </si>
  <si>
    <t>4
d.1.1</t>
  </si>
  <si>
    <t>5
d.1.1</t>
  </si>
  <si>
    <t>6
d.1.1</t>
  </si>
  <si>
    <t>7
d.1.1</t>
  </si>
  <si>
    <t>8
d.1.1</t>
  </si>
  <si>
    <t>9
d.1.1</t>
  </si>
  <si>
    <t>10
d.1.1</t>
  </si>
  <si>
    <t>11
d.1.1</t>
  </si>
  <si>
    <t>12
d.1.1</t>
  </si>
  <si>
    <t>13
d.1.1</t>
  </si>
  <si>
    <t>14
d.1.1</t>
  </si>
  <si>
    <t>15
d.1.1</t>
  </si>
  <si>
    <t>16
d.1.1</t>
  </si>
  <si>
    <t>17
d.1.1</t>
  </si>
  <si>
    <t>18
d.1.1</t>
  </si>
  <si>
    <t>19
d.1.1</t>
  </si>
  <si>
    <t>20
d.1.1</t>
  </si>
  <si>
    <t>21
d.1.1</t>
  </si>
  <si>
    <t>22
d.1.1</t>
  </si>
  <si>
    <t>Instalacje elektryczne - parter część 3 piętrowa</t>
  </si>
  <si>
    <t>Wyłącznik przeciwpożarowy prądu</t>
  </si>
  <si>
    <t>Przewody kabelkowe HDGS 5x1,5mm2</t>
  </si>
  <si>
    <t>KNNR 5 0602-04</t>
  </si>
  <si>
    <t>Przewody uziemiające i wyrównawcze w budynkach ułożone luzem</t>
  </si>
  <si>
    <t>Dostawa i montaż szafy TKOMP</t>
  </si>
  <si>
    <t>50
d.1.3</t>
  </si>
  <si>
    <t>51
d.1.3</t>
  </si>
  <si>
    <t>52
d.1.3</t>
  </si>
  <si>
    <t>53
d.1.3</t>
  </si>
  <si>
    <t>54
d.1.3</t>
  </si>
  <si>
    <t>55
d.1.3</t>
  </si>
  <si>
    <t>56
d.1.3</t>
  </si>
  <si>
    <t>57
d.1.3</t>
  </si>
  <si>
    <t>58
d.1.3</t>
  </si>
  <si>
    <t>KNNR 5 020 kalkulacja własna</t>
  </si>
  <si>
    <t>Klimatyzacja serwerowni</t>
  </si>
  <si>
    <t>31
d.1.2</t>
  </si>
  <si>
    <t>32
d.1.2</t>
  </si>
  <si>
    <t>33
d.1.2</t>
  </si>
  <si>
    <t>34
d.1.2</t>
  </si>
  <si>
    <t>35
d.1.2</t>
  </si>
  <si>
    <t>36
d.1.2</t>
  </si>
  <si>
    <t>37
d.1.2</t>
  </si>
  <si>
    <t>38
d.1.2</t>
  </si>
  <si>
    <t>39
d.1.2</t>
  </si>
  <si>
    <t>40
d.1.2</t>
  </si>
  <si>
    <t>41
d.1.2</t>
  </si>
  <si>
    <t>42
d.1.2</t>
  </si>
  <si>
    <t>43
d.1.2</t>
  </si>
  <si>
    <t>44
d.1.2</t>
  </si>
  <si>
    <t>45
d.1.2</t>
  </si>
  <si>
    <t>46
d.1.2</t>
  </si>
  <si>
    <t>47
d.1.2</t>
  </si>
  <si>
    <t>48
d.1.2</t>
  </si>
  <si>
    <t>49
d.1.2</t>
  </si>
  <si>
    <t>Instalacje elektryczne - piętro</t>
  </si>
  <si>
    <t>KNR 5-08 0204-01</t>
  </si>
  <si>
    <t>Przewody izolowane jednożyłowe o przekroju żyły do 1.5 mm2 wciągane do rur połączenia wyrównawcze</t>
  </si>
  <si>
    <t>59
d.1.3</t>
  </si>
  <si>
    <t>60
d.1.3</t>
  </si>
  <si>
    <t>61
d.1.3</t>
  </si>
  <si>
    <t>62
d.1.3</t>
  </si>
  <si>
    <t>63
d.1.3</t>
  </si>
  <si>
    <t>64
d.1.3</t>
  </si>
  <si>
    <t>65
d.1.3</t>
  </si>
  <si>
    <t>66
d.1.3</t>
  </si>
  <si>
    <t>67
d.1.3</t>
  </si>
  <si>
    <t>68
d.1.3</t>
  </si>
  <si>
    <t>69
d.1.3</t>
  </si>
  <si>
    <t>70
d.1.3</t>
  </si>
  <si>
    <t>71
d.1.3</t>
  </si>
  <si>
    <t>72
d.1.3</t>
  </si>
  <si>
    <t>73
d.1.3</t>
  </si>
  <si>
    <t>Załącznik nr 11 do SWZ - „Przebudowa i rozbudowa istniejącego budynku przy al. Niepodległości 2 w Lubsku wraz ze zmianą sposobu użytkowania budynku na cele użyteczności publicznej - etap I”</t>
  </si>
  <si>
    <t>Przedmiar- kosztorys ofertowy (roboty elektryczne)</t>
  </si>
  <si>
    <t>Przedmiar robót - kosztorys ofertowy (roboty budowlane)</t>
  </si>
  <si>
    <t>WARTOŚĆ ŁĄCZNIE (do przeniesienia do formularza oferty)</t>
  </si>
  <si>
    <t>--------------------------------------                                                                                                                    --------------------------------------</t>
  </si>
  <si>
    <t>Miejcowość , data</t>
  </si>
  <si>
    <t>…………………………….</t>
  </si>
  <si>
    <t>………………………………………..</t>
  </si>
  <si>
    <t>Miejscowość, data</t>
  </si>
  <si>
    <t xml:space="preserve">UWAGA:
1. Zamawiający zaleca przed podpisaniem, zapisanie niniejszego dokumentu w formacie .pdf
2. Formularz oferty musi być opatrzony przez osobę lub osoby uprawnione do reprezentowania Wykonawcy, kwalifikowanym podpisem elektronicznym lub podpisem zaufanym lub podpisem osobistym.
</t>
  </si>
  <si>
    <t>Podpis osoby upoważnionej w imieniu Wykonawcy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</si>
</sst>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"/>
    <numFmt numFmtId="173" formatCode="#0.00"/>
    <numFmt numFmtId="174" formatCode="#0.000"/>
    <numFmt numFmtId="175" formatCode="#0.0"/>
    <numFmt numFmtId="176" formatCode="#\ ##0.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.1"/>
      <color indexed="8"/>
      <name val="Microsoft Sans Serif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40"/>
      <name val="Calibri"/>
      <family val="2"/>
    </font>
    <font>
      <b/>
      <i/>
      <u val="single"/>
      <sz val="9.1"/>
      <color indexed="8"/>
      <name val="Microsoft Sans Serif"/>
      <family val="2"/>
    </font>
    <font>
      <b/>
      <sz val="9.1"/>
      <color indexed="8"/>
      <name val="Microsoft Sans Serif"/>
      <family val="2"/>
    </font>
    <font>
      <sz val="9.1"/>
      <color indexed="40"/>
      <name val="Microsoft Sans Serif"/>
      <family val="2"/>
    </font>
    <font>
      <b/>
      <sz val="9.1"/>
      <color indexed="40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1"/>
      <color rgb="FF00B0F0"/>
      <name val="Calibri"/>
      <family val="2"/>
    </font>
    <font>
      <sz val="9.1"/>
      <color rgb="FF000000"/>
      <name val="Microsoft Sans Serif"/>
      <family val="2"/>
    </font>
    <font>
      <b/>
      <sz val="9.1"/>
      <color rgb="FF000000"/>
      <name val="Microsoft Sans Serif"/>
      <family val="2"/>
    </font>
    <font>
      <sz val="9.1"/>
      <color theme="1"/>
      <name val="Microsoft Sans Serif"/>
      <family val="2"/>
    </font>
    <font>
      <b/>
      <sz val="9.1"/>
      <color theme="1"/>
      <name val="Microsoft Sans Serif"/>
      <family val="2"/>
    </font>
    <font>
      <b/>
      <i/>
      <u val="single"/>
      <sz val="9.1"/>
      <color rgb="FF000000"/>
      <name val="Microsoft Sans Serif"/>
      <family val="2"/>
    </font>
    <font>
      <sz val="9.1"/>
      <color rgb="FF00B0F0"/>
      <name val="Microsoft Sans Serif"/>
      <family val="2"/>
    </font>
    <font>
      <b/>
      <sz val="9.1"/>
      <color rgb="FF00B0F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NumberFormat="1" applyFont="1" applyBorder="1" applyAlignment="1" applyProtection="1">
      <alignment horizontal="center" vertical="center" wrapText="1" readingOrder="1"/>
      <protection/>
    </xf>
    <xf numFmtId="176" fontId="53" fillId="0" borderId="0" xfId="0" applyNumberFormat="1" applyFont="1" applyBorder="1" applyAlignment="1" applyProtection="1">
      <alignment horizontal="right" vertical="top" wrapText="1" readingOrder="1"/>
      <protection/>
    </xf>
    <xf numFmtId="49" fontId="53" fillId="0" borderId="0" xfId="0" applyNumberFormat="1" applyFont="1" applyBorder="1" applyAlignment="1" applyProtection="1">
      <alignment horizontal="right" vertical="top" wrapText="1" readingOrder="1"/>
      <protection/>
    </xf>
    <xf numFmtId="0" fontId="53" fillId="0" borderId="0" xfId="0" applyNumberFormat="1" applyFont="1" applyAlignment="1" applyProtection="1">
      <alignment horizontal="left" vertical="top" wrapText="1" readingOrder="1"/>
      <protection/>
    </xf>
    <xf numFmtId="49" fontId="54" fillId="0" borderId="12" xfId="0" applyNumberFormat="1" applyFont="1" applyBorder="1" applyAlignment="1" applyProtection="1">
      <alignment horizontal="left" vertical="top" wrapText="1" readingOrder="1"/>
      <protection/>
    </xf>
    <xf numFmtId="172" fontId="54" fillId="0" borderId="12" xfId="0" applyNumberFormat="1" applyFont="1" applyBorder="1" applyAlignment="1" applyProtection="1">
      <alignment horizontal="right" vertical="top" wrapText="1" readingOrder="1"/>
      <protection/>
    </xf>
    <xf numFmtId="49" fontId="54" fillId="0" borderId="13" xfId="0" applyNumberFormat="1" applyFont="1" applyBorder="1" applyAlignment="1" applyProtection="1">
      <alignment horizontal="center" vertical="top" wrapText="1" readingOrder="1"/>
      <protection/>
    </xf>
    <xf numFmtId="49" fontId="54" fillId="0" borderId="13" xfId="0" applyNumberFormat="1" applyFont="1" applyBorder="1" applyAlignment="1" applyProtection="1">
      <alignment horizontal="left" vertical="top" wrapText="1" readingOrder="1"/>
      <protection/>
    </xf>
    <xf numFmtId="49" fontId="54" fillId="0" borderId="14" xfId="0" applyNumberFormat="1" applyFont="1" applyBorder="1" applyAlignment="1" applyProtection="1">
      <alignment horizontal="right" vertical="top" wrapText="1" readingOrder="1"/>
      <protection/>
    </xf>
    <xf numFmtId="0" fontId="53" fillId="0" borderId="12" xfId="0" applyNumberFormat="1" applyFont="1" applyBorder="1" applyAlignment="1" applyProtection="1">
      <alignment horizontal="right" vertical="top" wrapText="1" readingOrder="1"/>
      <protection/>
    </xf>
    <xf numFmtId="0" fontId="53" fillId="0" borderId="13" xfId="0" applyNumberFormat="1" applyFont="1" applyBorder="1" applyAlignment="1" applyProtection="1">
      <alignment horizontal="center" vertical="top" wrapText="1" readingOrder="1"/>
      <protection/>
    </xf>
    <xf numFmtId="0" fontId="53" fillId="0" borderId="13" xfId="0" applyNumberFormat="1" applyFont="1" applyBorder="1" applyAlignment="1" applyProtection="1">
      <alignment horizontal="left" vertical="top" wrapText="1" readingOrder="1"/>
      <protection/>
    </xf>
    <xf numFmtId="49" fontId="53" fillId="0" borderId="13" xfId="0" applyNumberFormat="1" applyFont="1" applyBorder="1" applyAlignment="1" applyProtection="1">
      <alignment horizontal="right" vertical="top" wrapText="1" readingOrder="1"/>
      <protection/>
    </xf>
    <xf numFmtId="174" fontId="54" fillId="0" borderId="13" xfId="0" applyNumberFormat="1" applyFont="1" applyBorder="1" applyAlignment="1" applyProtection="1">
      <alignment horizontal="right" vertical="top" wrapText="1" readingOrder="1"/>
      <protection/>
    </xf>
    <xf numFmtId="49" fontId="53" fillId="0" borderId="15" xfId="0" applyNumberFormat="1" applyFont="1" applyBorder="1" applyAlignment="1" applyProtection="1">
      <alignment horizontal="right" vertical="top" wrapText="1" readingOrder="1"/>
      <protection/>
    </xf>
    <xf numFmtId="49" fontId="53" fillId="0" borderId="16" xfId="0" applyNumberFormat="1" applyFont="1" applyBorder="1" applyAlignment="1" applyProtection="1">
      <alignment horizontal="center" vertical="top" wrapText="1" readingOrder="1"/>
      <protection/>
    </xf>
    <xf numFmtId="49" fontId="53" fillId="0" borderId="16" xfId="0" applyNumberFormat="1" applyFont="1" applyBorder="1" applyAlignment="1" applyProtection="1">
      <alignment horizontal="left" vertical="top" wrapText="1" readingOrder="1"/>
      <protection/>
    </xf>
    <xf numFmtId="0" fontId="53" fillId="0" borderId="16" xfId="0" applyNumberFormat="1" applyFont="1" applyBorder="1" applyAlignment="1" applyProtection="1">
      <alignment horizontal="right" vertical="top" wrapText="1" readingOrder="1"/>
      <protection/>
    </xf>
    <xf numFmtId="174" fontId="54" fillId="0" borderId="16" xfId="0" applyNumberFormat="1" applyFont="1" applyBorder="1" applyAlignment="1" applyProtection="1">
      <alignment horizontal="right" vertical="top" wrapText="1" readingOrder="1"/>
      <protection/>
    </xf>
    <xf numFmtId="0" fontId="54" fillId="0" borderId="16" xfId="0" applyNumberFormat="1" applyFont="1" applyBorder="1" applyAlignment="1" applyProtection="1">
      <alignment horizontal="right" vertical="top" wrapText="1" readingOrder="1"/>
      <protection/>
    </xf>
    <xf numFmtId="49" fontId="53" fillId="0" borderId="17" xfId="0" applyNumberFormat="1" applyFont="1" applyBorder="1" applyAlignment="1" applyProtection="1">
      <alignment horizontal="right" vertical="top" wrapText="1" readingOrder="1"/>
      <protection/>
    </xf>
    <xf numFmtId="49" fontId="53" fillId="0" borderId="14" xfId="0" applyNumberFormat="1" applyFont="1" applyBorder="1" applyAlignment="1" applyProtection="1">
      <alignment horizontal="center" vertical="top" wrapText="1" readingOrder="1"/>
      <protection/>
    </xf>
    <xf numFmtId="173" fontId="53" fillId="0" borderId="14" xfId="0" applyNumberFormat="1" applyFont="1" applyBorder="1" applyAlignment="1" applyProtection="1">
      <alignment horizontal="left" vertical="top" wrapText="1" readingOrder="1"/>
      <protection/>
    </xf>
    <xf numFmtId="174" fontId="53" fillId="0" borderId="14" xfId="0" applyNumberFormat="1" applyFont="1" applyBorder="1" applyAlignment="1" applyProtection="1">
      <alignment horizontal="right" vertical="top" wrapText="1" readingOrder="1"/>
      <protection/>
    </xf>
    <xf numFmtId="175" fontId="53" fillId="0" borderId="14" xfId="0" applyNumberFormat="1" applyFont="1" applyBorder="1" applyAlignment="1" applyProtection="1">
      <alignment horizontal="left" vertical="top" wrapText="1" readingOrder="1"/>
      <protection/>
    </xf>
    <xf numFmtId="49" fontId="53" fillId="0" borderId="14" xfId="0" applyNumberFormat="1" applyFont="1" applyBorder="1" applyAlignment="1" applyProtection="1">
      <alignment horizontal="left" vertical="top" wrapText="1" readingOrder="1"/>
      <protection/>
    </xf>
    <xf numFmtId="172" fontId="53" fillId="0" borderId="14" xfId="0" applyNumberFormat="1" applyFont="1" applyBorder="1" applyAlignment="1" applyProtection="1">
      <alignment horizontal="left" vertical="top" wrapText="1" readingOrder="1"/>
      <protection/>
    </xf>
    <xf numFmtId="49" fontId="53" fillId="0" borderId="18" xfId="0" applyNumberFormat="1" applyFont="1" applyBorder="1" applyAlignment="1" applyProtection="1">
      <alignment horizontal="right" vertical="top" wrapText="1" readingOrder="1"/>
      <protection/>
    </xf>
    <xf numFmtId="49" fontId="53" fillId="0" borderId="19" xfId="0" applyNumberFormat="1" applyFont="1" applyBorder="1" applyAlignment="1" applyProtection="1">
      <alignment horizontal="center" vertical="top" wrapText="1" readingOrder="1"/>
      <protection/>
    </xf>
    <xf numFmtId="173" fontId="53" fillId="0" borderId="19" xfId="0" applyNumberFormat="1" applyFont="1" applyBorder="1" applyAlignment="1" applyProtection="1">
      <alignment horizontal="left" vertical="top" wrapText="1" readingOrder="1"/>
      <protection/>
    </xf>
    <xf numFmtId="174" fontId="53" fillId="0" borderId="19" xfId="0" applyNumberFormat="1" applyFont="1" applyBorder="1" applyAlignment="1" applyProtection="1">
      <alignment horizontal="right" vertical="top" wrapText="1" readingOrder="1"/>
      <protection/>
    </xf>
    <xf numFmtId="49" fontId="54" fillId="0" borderId="19" xfId="0" applyNumberFormat="1" applyFont="1" applyBorder="1" applyAlignment="1" applyProtection="1">
      <alignment horizontal="right" vertical="top" wrapText="1" readingOrder="1"/>
      <protection/>
    </xf>
    <xf numFmtId="175" fontId="53" fillId="0" borderId="19" xfId="0" applyNumberFormat="1" applyFont="1" applyBorder="1" applyAlignment="1" applyProtection="1">
      <alignment horizontal="left" vertical="top" wrapText="1" readingOrder="1"/>
      <protection/>
    </xf>
    <xf numFmtId="49" fontId="53" fillId="0" borderId="13" xfId="0" applyNumberFormat="1" applyFont="1" applyBorder="1" applyAlignment="1" applyProtection="1">
      <alignment horizontal="center" vertical="top" wrapText="1" readingOrder="1"/>
      <protection/>
    </xf>
    <xf numFmtId="49" fontId="53" fillId="0" borderId="13" xfId="0" applyNumberFormat="1" applyFont="1" applyBorder="1" applyAlignment="1" applyProtection="1">
      <alignment horizontal="left" vertical="top" wrapText="1" readingOrder="1"/>
      <protection/>
    </xf>
    <xf numFmtId="0" fontId="53" fillId="0" borderId="13" xfId="0" applyNumberFormat="1" applyFont="1" applyBorder="1" applyAlignment="1" applyProtection="1">
      <alignment horizontal="right" vertical="top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13" xfId="0" applyNumberFormat="1" applyFont="1" applyBorder="1" applyAlignment="1" applyProtection="1">
      <alignment horizontal="center" vertical="center" wrapText="1" readingOrder="1"/>
      <protection/>
    </xf>
    <xf numFmtId="0" fontId="54" fillId="0" borderId="20" xfId="0" applyNumberFormat="1" applyFont="1" applyBorder="1" applyAlignment="1" applyProtection="1">
      <alignment horizontal="center" vertical="center" wrapText="1" readingOrder="1"/>
      <protection/>
    </xf>
    <xf numFmtId="49" fontId="54" fillId="0" borderId="21" xfId="0" applyNumberFormat="1" applyFont="1" applyBorder="1" applyAlignment="1" applyProtection="1">
      <alignment horizontal="left" vertical="top" wrapText="1" readingOrder="1"/>
      <protection/>
    </xf>
    <xf numFmtId="49" fontId="54" fillId="0" borderId="20" xfId="0" applyNumberFormat="1" applyFont="1" applyBorder="1" applyAlignment="1" applyProtection="1">
      <alignment horizontal="left" vertical="top" wrapText="1" readingOrder="1"/>
      <protection/>
    </xf>
    <xf numFmtId="49" fontId="55" fillId="0" borderId="15" xfId="0" applyNumberFormat="1" applyFont="1" applyBorder="1" applyAlignment="1" applyProtection="1">
      <alignment horizontal="right" vertical="top" wrapText="1" readingOrder="1"/>
      <protection/>
    </xf>
    <xf numFmtId="49" fontId="55" fillId="0" borderId="16" xfId="0" applyNumberFormat="1" applyFont="1" applyBorder="1" applyAlignment="1" applyProtection="1">
      <alignment horizontal="center" vertical="top" wrapText="1" readingOrder="1"/>
      <protection/>
    </xf>
    <xf numFmtId="49" fontId="55" fillId="0" borderId="16" xfId="0" applyNumberFormat="1" applyFont="1" applyBorder="1" applyAlignment="1" applyProtection="1">
      <alignment horizontal="left" vertical="top" wrapText="1" readingOrder="1"/>
      <protection/>
    </xf>
    <xf numFmtId="0" fontId="55" fillId="0" borderId="16" xfId="0" applyNumberFormat="1" applyFont="1" applyBorder="1" applyAlignment="1" applyProtection="1">
      <alignment horizontal="right" vertical="top" wrapText="1" readingOrder="1"/>
      <protection/>
    </xf>
    <xf numFmtId="0" fontId="56" fillId="0" borderId="16" xfId="0" applyNumberFormat="1" applyFont="1" applyBorder="1" applyAlignment="1" applyProtection="1">
      <alignment horizontal="right" vertical="top" wrapText="1" readingOrder="1"/>
      <protection/>
    </xf>
    <xf numFmtId="0" fontId="56" fillId="0" borderId="22" xfId="0" applyNumberFormat="1" applyFont="1" applyBorder="1" applyAlignment="1" applyProtection="1">
      <alignment horizontal="right" vertical="top" wrapText="1" readingOrder="1"/>
      <protection/>
    </xf>
    <xf numFmtId="49" fontId="55" fillId="0" borderId="17" xfId="0" applyNumberFormat="1" applyFont="1" applyBorder="1" applyAlignment="1" applyProtection="1">
      <alignment horizontal="right" vertical="top" wrapText="1" readingOrder="1"/>
      <protection/>
    </xf>
    <xf numFmtId="49" fontId="55" fillId="0" borderId="14" xfId="0" applyNumberFormat="1" applyFont="1" applyBorder="1" applyAlignment="1" applyProtection="1">
      <alignment horizontal="center" vertical="top" wrapText="1" readingOrder="1"/>
      <protection/>
    </xf>
    <xf numFmtId="173" fontId="55" fillId="0" borderId="14" xfId="0" applyNumberFormat="1" applyFont="1" applyBorder="1" applyAlignment="1" applyProtection="1">
      <alignment horizontal="left" vertical="top" wrapText="1" readingOrder="1"/>
      <protection/>
    </xf>
    <xf numFmtId="174" fontId="55" fillId="0" borderId="14" xfId="0" applyNumberFormat="1" applyFont="1" applyBorder="1" applyAlignment="1" applyProtection="1">
      <alignment horizontal="right" vertical="top" wrapText="1" readingOrder="1"/>
      <protection/>
    </xf>
    <xf numFmtId="49" fontId="56" fillId="0" borderId="14" xfId="0" applyNumberFormat="1" applyFont="1" applyBorder="1" applyAlignment="1" applyProtection="1">
      <alignment horizontal="right" vertical="top" wrapText="1" readingOrder="1"/>
      <protection/>
    </xf>
    <xf numFmtId="49" fontId="56" fillId="0" borderId="0" xfId="0" applyNumberFormat="1" applyFont="1" applyBorder="1" applyAlignment="1" applyProtection="1">
      <alignment horizontal="right" vertical="top" wrapText="1" readingOrder="1"/>
      <protection/>
    </xf>
    <xf numFmtId="0" fontId="55" fillId="0" borderId="12" xfId="0" applyNumberFormat="1" applyFont="1" applyBorder="1" applyAlignment="1" applyProtection="1">
      <alignment horizontal="right" vertical="top" wrapText="1" readingOrder="1"/>
      <protection/>
    </xf>
    <xf numFmtId="0" fontId="55" fillId="0" borderId="13" xfId="0" applyNumberFormat="1" applyFont="1" applyBorder="1" applyAlignment="1" applyProtection="1">
      <alignment horizontal="center" vertical="top" wrapText="1" readingOrder="1"/>
      <protection/>
    </xf>
    <xf numFmtId="0" fontId="55" fillId="0" borderId="13" xfId="0" applyNumberFormat="1" applyFont="1" applyBorder="1" applyAlignment="1" applyProtection="1">
      <alignment horizontal="left" vertical="top" wrapText="1" readingOrder="1"/>
      <protection/>
    </xf>
    <xf numFmtId="49" fontId="55" fillId="0" borderId="13" xfId="0" applyNumberFormat="1" applyFont="1" applyBorder="1" applyAlignment="1" applyProtection="1">
      <alignment horizontal="right" vertical="top" wrapText="1" readingOrder="1"/>
      <protection/>
    </xf>
    <xf numFmtId="174" fontId="56" fillId="0" borderId="13" xfId="0" applyNumberFormat="1" applyFont="1" applyBorder="1" applyAlignment="1" applyProtection="1">
      <alignment horizontal="right" vertical="top" wrapText="1" readingOrder="1"/>
      <protection/>
    </xf>
    <xf numFmtId="174" fontId="56" fillId="0" borderId="20" xfId="0" applyNumberFormat="1" applyFont="1" applyBorder="1" applyAlignment="1" applyProtection="1">
      <alignment horizontal="right" vertical="top" wrapText="1" readingOrder="1"/>
      <protection/>
    </xf>
    <xf numFmtId="49" fontId="55" fillId="0" borderId="14" xfId="0" applyNumberFormat="1" applyFont="1" applyBorder="1" applyAlignment="1" applyProtection="1">
      <alignment horizontal="left" vertical="top" wrapText="1" readingOrder="1"/>
      <protection/>
    </xf>
    <xf numFmtId="172" fontId="55" fillId="0" borderId="14" xfId="0" applyNumberFormat="1" applyFont="1" applyBorder="1" applyAlignment="1" applyProtection="1">
      <alignment horizontal="left" vertical="top" wrapText="1" readingOrder="1"/>
      <protection/>
    </xf>
    <xf numFmtId="174" fontId="56" fillId="0" borderId="16" xfId="0" applyNumberFormat="1" applyFont="1" applyBorder="1" applyAlignment="1" applyProtection="1">
      <alignment horizontal="right" vertical="top" wrapText="1" readingOrder="1"/>
      <protection/>
    </xf>
    <xf numFmtId="174" fontId="56" fillId="0" borderId="22" xfId="0" applyNumberFormat="1" applyFont="1" applyBorder="1" applyAlignment="1" applyProtection="1">
      <alignment horizontal="right" vertical="top" wrapText="1" readingOrder="1"/>
      <protection/>
    </xf>
    <xf numFmtId="172" fontId="56" fillId="0" borderId="12" xfId="0" applyNumberFormat="1" applyFont="1" applyBorder="1" applyAlignment="1" applyProtection="1">
      <alignment horizontal="right" vertical="top" wrapText="1" readingOrder="1"/>
      <protection/>
    </xf>
    <xf numFmtId="49" fontId="56" fillId="0" borderId="13" xfId="0" applyNumberFormat="1" applyFont="1" applyBorder="1" applyAlignment="1" applyProtection="1">
      <alignment horizontal="center" vertical="top" wrapText="1" readingOrder="1"/>
      <protection/>
    </xf>
    <xf numFmtId="49" fontId="56" fillId="0" borderId="13" xfId="0" applyNumberFormat="1" applyFont="1" applyBorder="1" applyAlignment="1" applyProtection="1">
      <alignment horizontal="left" vertical="top" wrapText="1" readingOrder="1"/>
      <protection/>
    </xf>
    <xf numFmtId="49" fontId="56" fillId="0" borderId="20" xfId="0" applyNumberFormat="1" applyFont="1" applyBorder="1" applyAlignment="1" applyProtection="1">
      <alignment horizontal="left" vertical="top" wrapText="1" readingOrder="1"/>
      <protection/>
    </xf>
    <xf numFmtId="0" fontId="54" fillId="0" borderId="22" xfId="0" applyNumberFormat="1" applyFont="1" applyBorder="1" applyAlignment="1" applyProtection="1">
      <alignment horizontal="right" vertical="top" wrapText="1" readingOrder="1"/>
      <protection/>
    </xf>
    <xf numFmtId="49" fontId="54" fillId="0" borderId="0" xfId="0" applyNumberFormat="1" applyFont="1" applyBorder="1" applyAlignment="1" applyProtection="1">
      <alignment horizontal="right" vertical="top" wrapText="1" readingOrder="1"/>
      <protection/>
    </xf>
    <xf numFmtId="174" fontId="54" fillId="0" borderId="20" xfId="0" applyNumberFormat="1" applyFont="1" applyBorder="1" applyAlignment="1" applyProtection="1">
      <alignment horizontal="right" vertical="top" wrapText="1" readingOrder="1"/>
      <protection/>
    </xf>
    <xf numFmtId="172" fontId="53" fillId="0" borderId="19" xfId="0" applyNumberFormat="1" applyFont="1" applyBorder="1" applyAlignment="1" applyProtection="1">
      <alignment horizontal="left" vertical="top" wrapText="1" readingOrder="1"/>
      <protection/>
    </xf>
    <xf numFmtId="49" fontId="54" fillId="0" borderId="23" xfId="0" applyNumberFormat="1" applyFont="1" applyBorder="1" applyAlignment="1" applyProtection="1">
      <alignment horizontal="right" vertical="top" wrapText="1" readingOrder="1"/>
      <protection/>
    </xf>
    <xf numFmtId="174" fontId="54" fillId="0" borderId="22" xfId="0" applyNumberFormat="1" applyFont="1" applyBorder="1" applyAlignment="1" applyProtection="1">
      <alignment horizontal="right" vertical="top" wrapText="1" readingOrder="1"/>
      <protection/>
    </xf>
    <xf numFmtId="49" fontId="54" fillId="33" borderId="24" xfId="0" applyNumberFormat="1" applyFont="1" applyFill="1" applyBorder="1" applyAlignment="1" applyProtection="1">
      <alignment horizontal="center" vertical="center" wrapText="1" readingOrder="1"/>
      <protection/>
    </xf>
    <xf numFmtId="49" fontId="54" fillId="33" borderId="0" xfId="0" applyNumberFormat="1" applyFont="1" applyFill="1" applyBorder="1" applyAlignment="1" applyProtection="1">
      <alignment horizontal="center" vertical="center" wrapText="1" readingOrder="1"/>
      <protection/>
    </xf>
    <xf numFmtId="49" fontId="54" fillId="33" borderId="25" xfId="0" applyNumberFormat="1" applyFont="1" applyFill="1" applyBorder="1" applyAlignment="1" applyProtection="1">
      <alignment horizontal="center" vertical="center" wrapText="1" readingOrder="1"/>
      <protection/>
    </xf>
    <xf numFmtId="49" fontId="54" fillId="33" borderId="24" xfId="0" applyNumberFormat="1" applyFont="1" applyFill="1" applyBorder="1" applyAlignment="1" applyProtection="1">
      <alignment horizontal="center" vertical="top" wrapText="1" readingOrder="1"/>
      <protection/>
    </xf>
    <xf numFmtId="49" fontId="54" fillId="33" borderId="0" xfId="0" applyNumberFormat="1" applyFont="1" applyFill="1" applyBorder="1" applyAlignment="1" applyProtection="1">
      <alignment horizontal="center" vertical="top" wrapText="1" readingOrder="1"/>
      <protection/>
    </xf>
    <xf numFmtId="49" fontId="54" fillId="33" borderId="25" xfId="0" applyNumberFormat="1" applyFont="1" applyFill="1" applyBorder="1" applyAlignment="1" applyProtection="1">
      <alignment horizontal="center" vertical="top" wrapText="1" readingOrder="1"/>
      <protection/>
    </xf>
    <xf numFmtId="49" fontId="56" fillId="33" borderId="24" xfId="0" applyNumberFormat="1" applyFont="1" applyFill="1" applyBorder="1" applyAlignment="1" applyProtection="1">
      <alignment horizontal="center" vertical="center" wrapText="1" readingOrder="1"/>
      <protection/>
    </xf>
    <xf numFmtId="49" fontId="56" fillId="33" borderId="0" xfId="0" applyNumberFormat="1" applyFont="1" applyFill="1" applyBorder="1" applyAlignment="1" applyProtection="1">
      <alignment horizontal="center" vertical="center" wrapText="1" readingOrder="1"/>
      <protection/>
    </xf>
    <xf numFmtId="49" fontId="56" fillId="33" borderId="25" xfId="0" applyNumberFormat="1" applyFont="1" applyFill="1" applyBorder="1" applyAlignment="1" applyProtection="1">
      <alignment horizontal="center" vertical="center" wrapText="1" readingOrder="1"/>
      <protection/>
    </xf>
    <xf numFmtId="0" fontId="53" fillId="0" borderId="26" xfId="0" applyNumberFormat="1" applyFont="1" applyBorder="1" applyAlignment="1" applyProtection="1">
      <alignment horizontal="right" vertical="top" wrapText="1" readingOrder="1"/>
      <protection/>
    </xf>
    <xf numFmtId="0" fontId="53" fillId="0" borderId="22" xfId="0" applyNumberFormat="1" applyFont="1" applyBorder="1" applyAlignment="1" applyProtection="1">
      <alignment horizontal="right" vertical="top" wrapText="1" readingOrder="1"/>
      <protection/>
    </xf>
    <xf numFmtId="0" fontId="54" fillId="0" borderId="10" xfId="0" applyNumberFormat="1" applyFont="1" applyBorder="1" applyAlignment="1" applyProtection="1">
      <alignment horizontal="center" vertical="center" wrapText="1" readingOrder="1"/>
      <protection/>
    </xf>
    <xf numFmtId="49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21" xfId="0" applyNumberFormat="1" applyFont="1" applyBorder="1" applyAlignment="1" applyProtection="1">
      <alignment horizontal="right" vertical="top" wrapText="1" readingOrder="1"/>
      <protection/>
    </xf>
    <xf numFmtId="49" fontId="53" fillId="0" borderId="20" xfId="0" applyNumberFormat="1" applyFont="1" applyBorder="1" applyAlignment="1" applyProtection="1">
      <alignment horizontal="right" vertical="top" wrapText="1" readingOrder="1"/>
      <protection/>
    </xf>
    <xf numFmtId="49" fontId="53" fillId="0" borderId="0" xfId="0" applyNumberFormat="1" applyFont="1" applyBorder="1" applyAlignment="1" applyProtection="1">
      <alignment horizontal="right" vertical="top" wrapText="1" readingOrder="1"/>
      <protection/>
    </xf>
    <xf numFmtId="49" fontId="53" fillId="0" borderId="0" xfId="0" applyNumberFormat="1" applyFont="1" applyBorder="1" applyAlignment="1" applyProtection="1">
      <alignment horizontal="center" vertical="top" wrapText="1" readingOrder="1"/>
      <protection/>
    </xf>
    <xf numFmtId="49" fontId="53" fillId="0" borderId="0" xfId="0" applyNumberFormat="1" applyFont="1" applyBorder="1" applyAlignment="1" applyProtection="1">
      <alignment horizontal="left" vertical="top" wrapText="1" readingOrder="1"/>
      <protection/>
    </xf>
    <xf numFmtId="0" fontId="53" fillId="0" borderId="0" xfId="0" applyNumberFormat="1" applyFont="1" applyBorder="1" applyAlignment="1" applyProtection="1">
      <alignment horizontal="right" vertical="top" wrapText="1" readingOrder="1"/>
      <protection/>
    </xf>
    <xf numFmtId="0" fontId="54" fillId="0" borderId="0" xfId="0" applyNumberFormat="1" applyFont="1" applyBorder="1" applyAlignment="1" applyProtection="1">
      <alignment horizontal="right" vertical="top" wrapText="1" readingOrder="1"/>
      <protection/>
    </xf>
    <xf numFmtId="173" fontId="53" fillId="0" borderId="0" xfId="0" applyNumberFormat="1" applyFont="1" applyBorder="1" applyAlignment="1" applyProtection="1">
      <alignment horizontal="left" vertical="top" wrapText="1" readingOrder="1"/>
      <protection/>
    </xf>
    <xf numFmtId="174" fontId="53" fillId="0" borderId="0" xfId="0" applyNumberFormat="1" applyFont="1" applyBorder="1" applyAlignment="1" applyProtection="1">
      <alignment horizontal="right" vertical="top" wrapText="1" readingOrder="1"/>
      <protection/>
    </xf>
    <xf numFmtId="174" fontId="54" fillId="0" borderId="0" xfId="0" applyNumberFormat="1" applyFont="1" applyBorder="1" applyAlignment="1" applyProtection="1">
      <alignment horizontal="right" vertical="top" wrapText="1" readingOrder="1"/>
      <protection/>
    </xf>
    <xf numFmtId="172" fontId="54" fillId="0" borderId="0" xfId="0" applyNumberFormat="1" applyFont="1" applyBorder="1" applyAlignment="1" applyProtection="1">
      <alignment horizontal="right" vertical="top" wrapText="1" readingOrder="1"/>
      <protection/>
    </xf>
    <xf numFmtId="49" fontId="54" fillId="0" borderId="0" xfId="0" applyNumberFormat="1" applyFont="1" applyBorder="1" applyAlignment="1" applyProtection="1">
      <alignment horizontal="center" vertical="top" wrapText="1" readingOrder="1"/>
      <protection/>
    </xf>
    <xf numFmtId="49" fontId="54" fillId="0" borderId="0" xfId="0" applyNumberFormat="1" applyFont="1" applyBorder="1" applyAlignment="1" applyProtection="1">
      <alignment horizontal="left" vertical="top" wrapText="1" readingOrder="1"/>
      <protection/>
    </xf>
    <xf numFmtId="0" fontId="53" fillId="0" borderId="0" xfId="0" applyNumberFormat="1" applyFont="1" applyBorder="1" applyAlignment="1" applyProtection="1">
      <alignment horizontal="center" vertical="top" wrapText="1" readingOrder="1"/>
      <protection/>
    </xf>
    <xf numFmtId="0" fontId="53" fillId="0" borderId="0" xfId="0" applyNumberFormat="1" applyFont="1" applyBorder="1" applyAlignment="1" applyProtection="1">
      <alignment horizontal="left" vertical="top" wrapText="1" readingOrder="1"/>
      <protection/>
    </xf>
    <xf numFmtId="172" fontId="53" fillId="0" borderId="0" xfId="0" applyNumberFormat="1" applyFont="1" applyBorder="1" applyAlignment="1" applyProtection="1">
      <alignment horizontal="left" vertical="top" wrapText="1" readingOrder="1"/>
      <protection/>
    </xf>
    <xf numFmtId="175" fontId="53" fillId="0" borderId="0" xfId="0" applyNumberFormat="1" applyFont="1" applyBorder="1" applyAlignment="1" applyProtection="1">
      <alignment horizontal="left" vertical="top" wrapText="1" readingOrder="1"/>
      <protection/>
    </xf>
    <xf numFmtId="173" fontId="53" fillId="0" borderId="0" xfId="0" applyNumberFormat="1" applyFont="1" applyBorder="1" applyAlignment="1" applyProtection="1">
      <alignment horizontal="right" vertical="top" wrapText="1" readingOrder="1"/>
      <protection/>
    </xf>
    <xf numFmtId="0" fontId="53" fillId="0" borderId="0" xfId="0" applyNumberFormat="1" applyFont="1" applyBorder="1" applyAlignment="1" applyProtection="1">
      <alignment horizontal="center" vertical="center" wrapText="1" readingOrder="1"/>
      <protection/>
    </xf>
    <xf numFmtId="176" fontId="54" fillId="0" borderId="0" xfId="0" applyNumberFormat="1" applyFont="1" applyBorder="1" applyAlignment="1" applyProtection="1">
      <alignment horizontal="right" vertical="top" wrapText="1" readingOrder="1"/>
      <protection/>
    </xf>
    <xf numFmtId="173" fontId="54" fillId="0" borderId="0" xfId="0" applyNumberFormat="1" applyFont="1" applyBorder="1" applyAlignment="1" applyProtection="1">
      <alignment horizontal="right" vertical="top" wrapText="1" readingOrder="1"/>
      <protection/>
    </xf>
    <xf numFmtId="176" fontId="53" fillId="0" borderId="0" xfId="0" applyNumberFormat="1" applyFont="1" applyBorder="1" applyAlignment="1" applyProtection="1">
      <alignment horizontal="right" vertical="top" wrapText="1" readingOrder="1"/>
      <protection/>
    </xf>
    <xf numFmtId="172" fontId="53" fillId="0" borderId="0" xfId="0" applyNumberFormat="1" applyFont="1" applyBorder="1" applyAlignment="1" applyProtection="1">
      <alignment horizontal="right" vertical="top" wrapText="1" readingOrder="1"/>
      <protection/>
    </xf>
    <xf numFmtId="0" fontId="57" fillId="0" borderId="0" xfId="0" applyNumberFormat="1" applyFont="1" applyBorder="1" applyAlignment="1" applyProtection="1">
      <alignment horizontal="left" vertical="top" wrapText="1" readingOrder="1"/>
      <protection/>
    </xf>
    <xf numFmtId="49" fontId="57" fillId="0" borderId="0" xfId="0" applyNumberFormat="1" applyFont="1" applyBorder="1" applyAlignment="1" applyProtection="1">
      <alignment horizontal="left" vertical="top" wrapText="1" readingOrder="1"/>
      <protection/>
    </xf>
    <xf numFmtId="49" fontId="54" fillId="0" borderId="10" xfId="0" applyNumberFormat="1" applyFont="1" applyBorder="1" applyAlignment="1" applyProtection="1">
      <alignment horizontal="left" vertical="top" wrapText="1" readingOrder="1"/>
      <protection/>
    </xf>
    <xf numFmtId="0" fontId="53" fillId="0" borderId="10" xfId="0" applyNumberFormat="1" applyFont="1" applyBorder="1" applyAlignment="1" applyProtection="1">
      <alignment horizontal="right" vertical="top" wrapText="1" readingOrder="1"/>
      <protection/>
    </xf>
    <xf numFmtId="0" fontId="53" fillId="0" borderId="10" xfId="0" applyNumberFormat="1" applyFont="1" applyBorder="1" applyAlignment="1" applyProtection="1">
      <alignment horizontal="center" vertical="top" wrapText="1" readingOrder="1"/>
      <protection/>
    </xf>
    <xf numFmtId="0" fontId="53" fillId="0" borderId="10" xfId="0" applyNumberFormat="1" applyFont="1" applyBorder="1" applyAlignment="1" applyProtection="1">
      <alignment horizontal="left" vertical="top" wrapText="1" readingOrder="1"/>
      <protection/>
    </xf>
    <xf numFmtId="49" fontId="53" fillId="0" borderId="10" xfId="0" applyNumberFormat="1" applyFont="1" applyBorder="1" applyAlignment="1" applyProtection="1">
      <alignment horizontal="right" vertical="top" wrapText="1" readingOrder="1"/>
      <protection/>
    </xf>
    <xf numFmtId="174" fontId="54" fillId="0" borderId="10" xfId="0" applyNumberFormat="1" applyFont="1" applyBorder="1" applyAlignment="1" applyProtection="1">
      <alignment horizontal="right" vertical="top" wrapText="1" readingOrder="1"/>
      <protection/>
    </xf>
    <xf numFmtId="49" fontId="53" fillId="0" borderId="10" xfId="0" applyNumberFormat="1" applyFont="1" applyBorder="1" applyAlignment="1" applyProtection="1">
      <alignment horizontal="center" vertical="top" wrapText="1" readingOrder="1"/>
      <protection/>
    </xf>
    <xf numFmtId="172" fontId="53" fillId="0" borderId="10" xfId="0" applyNumberFormat="1" applyFont="1" applyBorder="1" applyAlignment="1" applyProtection="1">
      <alignment horizontal="left" vertical="top" wrapText="1" readingOrder="1"/>
      <protection/>
    </xf>
    <xf numFmtId="174" fontId="53" fillId="0" borderId="10" xfId="0" applyNumberFormat="1" applyFont="1" applyBorder="1" applyAlignment="1" applyProtection="1">
      <alignment horizontal="right" vertical="top" wrapText="1" readingOrder="1"/>
      <protection/>
    </xf>
    <xf numFmtId="49" fontId="54" fillId="0" borderId="10" xfId="0" applyNumberFormat="1" applyFont="1" applyBorder="1" applyAlignment="1" applyProtection="1">
      <alignment horizontal="right" vertical="top" wrapText="1" readingOrder="1"/>
      <protection/>
    </xf>
    <xf numFmtId="49" fontId="53" fillId="0" borderId="10" xfId="0" applyNumberFormat="1" applyFont="1" applyBorder="1" applyAlignment="1" applyProtection="1">
      <alignment horizontal="left" vertical="top" wrapText="1" readingOrder="1"/>
      <protection/>
    </xf>
    <xf numFmtId="0" fontId="54" fillId="0" borderId="10" xfId="0" applyNumberFormat="1" applyFont="1" applyBorder="1" applyAlignment="1" applyProtection="1">
      <alignment horizontal="right" vertical="top" wrapText="1" readingOrder="1"/>
      <protection/>
    </xf>
    <xf numFmtId="172" fontId="54" fillId="0" borderId="10" xfId="0" applyNumberFormat="1" applyFont="1" applyBorder="1" applyAlignment="1" applyProtection="1">
      <alignment horizontal="right" vertical="top" wrapText="1" readingOrder="1"/>
      <protection/>
    </xf>
    <xf numFmtId="172" fontId="53" fillId="0" borderId="10" xfId="0" applyNumberFormat="1" applyFont="1" applyBorder="1" applyAlignment="1" applyProtection="1">
      <alignment horizontal="right" vertical="top" wrapText="1" readingOrder="1"/>
      <protection/>
    </xf>
    <xf numFmtId="173" fontId="53" fillId="0" borderId="10" xfId="0" applyNumberFormat="1" applyFont="1" applyBorder="1" applyAlignment="1" applyProtection="1">
      <alignment horizontal="left" vertical="top" wrapText="1" readingOrder="1"/>
      <protection/>
    </xf>
    <xf numFmtId="175" fontId="54" fillId="0" borderId="10" xfId="0" applyNumberFormat="1" applyFont="1" applyBorder="1" applyAlignment="1" applyProtection="1">
      <alignment horizontal="right" vertical="top" wrapText="1" readingOrder="1"/>
      <protection/>
    </xf>
    <xf numFmtId="49" fontId="54" fillId="0" borderId="10" xfId="0" applyNumberFormat="1" applyFont="1" applyBorder="1" applyAlignment="1" applyProtection="1">
      <alignment horizontal="center" vertical="top" wrapText="1" readingOrder="1"/>
      <protection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8" fillId="0" borderId="10" xfId="0" applyNumberFormat="1" applyFont="1" applyBorder="1" applyAlignment="1" applyProtection="1">
      <alignment horizontal="right" vertical="top" wrapText="1" readingOrder="1"/>
      <protection/>
    </xf>
    <xf numFmtId="49" fontId="58" fillId="0" borderId="10" xfId="0" applyNumberFormat="1" applyFont="1" applyBorder="1" applyAlignment="1" applyProtection="1">
      <alignment horizontal="center" vertical="top" wrapText="1" readingOrder="1"/>
      <protection/>
    </xf>
    <xf numFmtId="173" fontId="55" fillId="0" borderId="10" xfId="0" applyNumberFormat="1" applyFont="1" applyBorder="1" applyAlignment="1" applyProtection="1">
      <alignment horizontal="left" vertical="top" wrapText="1" readingOrder="1"/>
      <protection/>
    </xf>
    <xf numFmtId="49" fontId="55" fillId="0" borderId="10" xfId="0" applyNumberFormat="1" applyFont="1" applyBorder="1" applyAlignment="1" applyProtection="1">
      <alignment horizontal="center" vertical="top" wrapText="1" readingOrder="1"/>
      <protection/>
    </xf>
    <xf numFmtId="174" fontId="55" fillId="0" borderId="10" xfId="0" applyNumberFormat="1" applyFont="1" applyBorder="1" applyAlignment="1" applyProtection="1">
      <alignment horizontal="right" vertical="top" wrapText="1" readingOrder="1"/>
      <protection/>
    </xf>
    <xf numFmtId="49" fontId="59" fillId="0" borderId="10" xfId="0" applyNumberFormat="1" applyFont="1" applyBorder="1" applyAlignment="1" applyProtection="1">
      <alignment horizontal="right" vertical="top" wrapText="1" readingOrder="1"/>
      <protection/>
    </xf>
    <xf numFmtId="0" fontId="55" fillId="0" borderId="10" xfId="0" applyNumberFormat="1" applyFont="1" applyBorder="1" applyAlignment="1" applyProtection="1">
      <alignment horizontal="right" vertical="top" wrapText="1" readingOrder="1"/>
      <protection/>
    </xf>
    <xf numFmtId="0" fontId="55" fillId="0" borderId="10" xfId="0" applyNumberFormat="1" applyFont="1" applyBorder="1" applyAlignment="1" applyProtection="1">
      <alignment horizontal="center" vertical="top" wrapText="1" readingOrder="1"/>
      <protection/>
    </xf>
    <xf numFmtId="0" fontId="55" fillId="0" borderId="10" xfId="0" applyNumberFormat="1" applyFont="1" applyBorder="1" applyAlignment="1" applyProtection="1">
      <alignment horizontal="left" vertical="top" wrapText="1" readingOrder="1"/>
      <protection/>
    </xf>
    <xf numFmtId="49" fontId="55" fillId="0" borderId="10" xfId="0" applyNumberFormat="1" applyFont="1" applyBorder="1" applyAlignment="1" applyProtection="1">
      <alignment horizontal="right" vertical="top" wrapText="1" readingOrder="1"/>
      <protection/>
    </xf>
    <xf numFmtId="174" fontId="56" fillId="0" borderId="10" xfId="0" applyNumberFormat="1" applyFont="1" applyBorder="1" applyAlignment="1" applyProtection="1">
      <alignment horizontal="right" vertical="top" wrapText="1" readingOrder="1"/>
      <protection/>
    </xf>
    <xf numFmtId="172" fontId="55" fillId="0" borderId="10" xfId="0" applyNumberFormat="1" applyFont="1" applyBorder="1" applyAlignment="1" applyProtection="1">
      <alignment horizontal="left" vertical="top" wrapText="1" readingOrder="1"/>
      <protection/>
    </xf>
    <xf numFmtId="49" fontId="56" fillId="0" borderId="10" xfId="0" applyNumberFormat="1" applyFont="1" applyBorder="1" applyAlignment="1" applyProtection="1">
      <alignment horizontal="right" vertical="top" wrapText="1" readingOrder="1"/>
      <protection/>
    </xf>
    <xf numFmtId="49" fontId="55" fillId="0" borderId="10" xfId="0" applyNumberFormat="1" applyFont="1" applyBorder="1" applyAlignment="1" applyProtection="1">
      <alignment horizontal="left" vertical="top" wrapText="1" readingOrder="1"/>
      <protection/>
    </xf>
    <xf numFmtId="0" fontId="56" fillId="0" borderId="10" xfId="0" applyNumberFormat="1" applyFont="1" applyBorder="1" applyAlignment="1" applyProtection="1">
      <alignment horizontal="right" vertical="top" wrapText="1" readingOrder="1"/>
      <protection/>
    </xf>
    <xf numFmtId="0" fontId="0" fillId="33" borderId="10" xfId="0" applyFill="1" applyBorder="1" applyAlignment="1">
      <alignment horizontal="center" vertical="center"/>
    </xf>
    <xf numFmtId="172" fontId="56" fillId="0" borderId="10" xfId="0" applyNumberFormat="1" applyFont="1" applyBorder="1" applyAlignment="1" applyProtection="1">
      <alignment horizontal="right" vertical="top" wrapText="1" readingOrder="1"/>
      <protection/>
    </xf>
    <xf numFmtId="172" fontId="55" fillId="0" borderId="10" xfId="0" applyNumberFormat="1" applyFont="1" applyBorder="1" applyAlignment="1" applyProtection="1">
      <alignment horizontal="right" vertical="top" wrapText="1" readingOrder="1"/>
      <protection/>
    </xf>
    <xf numFmtId="175" fontId="55" fillId="0" borderId="10" xfId="0" applyNumberFormat="1" applyFont="1" applyBorder="1" applyAlignment="1" applyProtection="1">
      <alignment horizontal="left" vertical="top" wrapText="1" readingOrder="1"/>
      <protection/>
    </xf>
    <xf numFmtId="49" fontId="56" fillId="0" borderId="10" xfId="0" applyNumberFormat="1" applyFont="1" applyBorder="1" applyAlignment="1" applyProtection="1">
      <alignment horizontal="center" vertical="top" wrapText="1" readingOrder="1"/>
      <protection/>
    </xf>
    <xf numFmtId="49" fontId="56" fillId="0" borderId="10" xfId="0" applyNumberFormat="1" applyFont="1" applyBorder="1" applyAlignment="1" applyProtection="1">
      <alignment horizontal="left" vertical="top" wrapText="1" readingOrder="1"/>
      <protection/>
    </xf>
    <xf numFmtId="0" fontId="53" fillId="0" borderId="10" xfId="0" applyNumberFormat="1" applyFont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center" wrapText="1"/>
    </xf>
    <xf numFmtId="49" fontId="53" fillId="0" borderId="0" xfId="0" applyNumberFormat="1" applyFont="1" applyBorder="1" applyAlignment="1" applyProtection="1">
      <alignment vertical="top" wrapText="1" readingOrder="1"/>
      <protection/>
    </xf>
    <xf numFmtId="173" fontId="53" fillId="0" borderId="0" xfId="0" applyNumberFormat="1" applyFont="1" applyBorder="1" applyAlignment="1" applyProtection="1">
      <alignment vertical="top" wrapText="1" readingOrder="1"/>
      <protection/>
    </xf>
    <xf numFmtId="174" fontId="53" fillId="0" borderId="0" xfId="0" applyNumberFormat="1" applyFont="1" applyBorder="1" applyAlignment="1" applyProtection="1">
      <alignment vertical="top" wrapText="1" readingOrder="1"/>
      <protection/>
    </xf>
    <xf numFmtId="49" fontId="54" fillId="0" borderId="0" xfId="0" applyNumberFormat="1" applyFont="1" applyBorder="1" applyAlignment="1" applyProtection="1">
      <alignment vertical="top" wrapText="1" readingOrder="1"/>
      <protection/>
    </xf>
    <xf numFmtId="0" fontId="53" fillId="0" borderId="0" xfId="0" applyNumberFormat="1" applyFont="1" applyBorder="1" applyAlignment="1" applyProtection="1">
      <alignment vertical="top" wrapText="1" readingOrder="1"/>
      <protection/>
    </xf>
    <xf numFmtId="172" fontId="54" fillId="0" borderId="0" xfId="0" applyNumberFormat="1" applyFont="1" applyBorder="1" applyAlignment="1" applyProtection="1">
      <alignment vertical="top" wrapText="1" readingOrder="1"/>
      <protection/>
    </xf>
    <xf numFmtId="0" fontId="54" fillId="0" borderId="0" xfId="0" applyNumberFormat="1" applyFont="1" applyBorder="1" applyAlignment="1" applyProtection="1">
      <alignment vertical="top" wrapText="1" readingOrder="1"/>
      <protection/>
    </xf>
    <xf numFmtId="0" fontId="0" fillId="0" borderId="27" xfId="0" applyBorder="1" applyAlignment="1">
      <alignment horizontal="center"/>
    </xf>
    <xf numFmtId="49" fontId="53" fillId="0" borderId="0" xfId="0" applyNumberFormat="1" applyFont="1" applyBorder="1" applyAlignment="1" applyProtection="1">
      <alignment vertical="top" shrinkToFit="1" readingOrder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05"/>
  <sheetViews>
    <sheetView zoomScale="98" zoomScaleNormal="98" zoomScalePageLayoutView="0" workbookViewId="0" topLeftCell="A507">
      <selection activeCell="AW517" sqref="AW517"/>
    </sheetView>
  </sheetViews>
  <sheetFormatPr defaultColWidth="9.140625" defaultRowHeight="15"/>
  <cols>
    <col min="1" max="1" width="3.421875" style="0" customWidth="1"/>
    <col min="2" max="2" width="1.1484375" style="0" customWidth="1"/>
    <col min="3" max="3" width="0.5625" style="0" customWidth="1"/>
    <col min="4" max="4" width="1.28515625" style="0" customWidth="1"/>
    <col min="5" max="5" width="2.140625" style="0" customWidth="1"/>
    <col min="6" max="6" width="1.421875" style="0" customWidth="1"/>
    <col min="7" max="7" width="0.9921875" style="0" customWidth="1"/>
    <col min="8" max="8" width="1.1484375" style="0" customWidth="1"/>
    <col min="9" max="9" width="0.71875" style="0" customWidth="1"/>
    <col min="10" max="10" width="1.1484375" style="0" customWidth="1"/>
    <col min="11" max="11" width="1.57421875" style="0" customWidth="1"/>
    <col min="12" max="12" width="0.71875" style="0" customWidth="1"/>
    <col min="13" max="13" width="1.57421875" style="0" customWidth="1"/>
    <col min="14" max="14" width="3.28125" style="0" customWidth="1"/>
    <col min="15" max="15" width="1.28515625" style="0" customWidth="1"/>
    <col min="16" max="16" width="2.421875" style="0" customWidth="1"/>
    <col min="17" max="17" width="2.57421875" style="0" customWidth="1"/>
    <col min="18" max="18" width="3.28125" style="0" customWidth="1"/>
    <col min="19" max="19" width="2.8515625" style="0" customWidth="1"/>
    <col min="20" max="20" width="1.8515625" style="0" customWidth="1"/>
    <col min="21" max="21" width="2.140625" style="0" customWidth="1"/>
    <col min="22" max="22" width="0.9921875" style="0" customWidth="1"/>
    <col min="23" max="23" width="1.57421875" style="0" customWidth="1"/>
    <col min="24" max="24" width="2.421875" style="0" customWidth="1"/>
    <col min="25" max="25" width="1.8515625" style="0" customWidth="1"/>
    <col min="26" max="26" width="1.57421875" style="0" customWidth="1"/>
    <col min="27" max="27" width="1.1484375" style="0" customWidth="1"/>
    <col min="28" max="29" width="1.8515625" style="0" customWidth="1"/>
    <col min="30" max="30" width="2.421875" style="0" customWidth="1"/>
    <col min="31" max="31" width="1.8515625" style="0" customWidth="1"/>
    <col min="32" max="32" width="4.140625" style="0" customWidth="1"/>
    <col min="33" max="33" width="4.28125" style="0" customWidth="1"/>
    <col min="34" max="34" width="3.421875" style="0" customWidth="1"/>
    <col min="35" max="35" width="2.421875" style="0" customWidth="1"/>
    <col min="36" max="36" width="4.28125" style="0" customWidth="1"/>
    <col min="37" max="37" width="4.8515625" style="0" customWidth="1"/>
    <col min="38" max="38" width="5.57421875" style="0" customWidth="1"/>
    <col min="39" max="40" width="5.00390625" style="0" customWidth="1"/>
    <col min="41" max="42" width="3.7109375" style="0" customWidth="1"/>
    <col min="43" max="43" width="11.8515625" style="0" customWidth="1"/>
    <col min="44" max="44" width="11.140625" style="0" customWidth="1"/>
  </cols>
  <sheetData>
    <row r="1" spans="1:44" ht="15">
      <c r="A1" s="169" t="s">
        <v>386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3" spans="1:42" ht="12" customHeight="1">
      <c r="A3" s="17" t="s">
        <v>388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4" ht="12" customHeight="1">
      <c r="A4" s="50" t="s">
        <v>0</v>
      </c>
      <c r="B4" s="50"/>
      <c r="C4" s="50"/>
      <c r="D4" s="50"/>
      <c r="E4" s="51" t="s">
        <v>1</v>
      </c>
      <c r="F4" s="51"/>
      <c r="G4" s="51"/>
      <c r="H4" s="51"/>
      <c r="I4" s="51"/>
      <c r="J4" s="51"/>
      <c r="K4" s="51"/>
      <c r="L4" s="51"/>
      <c r="M4" s="51" t="s">
        <v>2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 t="s">
        <v>3</v>
      </c>
      <c r="AE4" s="51"/>
      <c r="AF4" s="51"/>
      <c r="AG4" s="51" t="s">
        <v>4</v>
      </c>
      <c r="AH4" s="51"/>
      <c r="AI4" s="51"/>
      <c r="AJ4" s="51"/>
      <c r="AK4" s="51" t="s">
        <v>5</v>
      </c>
      <c r="AL4" s="51"/>
      <c r="AM4" s="51"/>
      <c r="AN4" s="51"/>
      <c r="AO4" s="51"/>
      <c r="AP4" s="52"/>
      <c r="AQ4" s="6" t="s">
        <v>253</v>
      </c>
      <c r="AR4" s="6" t="s">
        <v>254</v>
      </c>
    </row>
    <row r="5" spans="1:44" ht="12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53"/>
      <c r="AQ5" s="2"/>
      <c r="AR5" s="2"/>
    </row>
    <row r="6" spans="1:44" ht="12" customHeight="1">
      <c r="A6" s="19">
        <v>1</v>
      </c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1" t="s">
        <v>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54"/>
      <c r="AQ6" s="2"/>
      <c r="AR6" s="2"/>
    </row>
    <row r="7" spans="1:44" s="1" customFormat="1" ht="29.25" customHeight="1">
      <c r="A7" s="55" t="s">
        <v>8</v>
      </c>
      <c r="B7" s="55"/>
      <c r="C7" s="55"/>
      <c r="D7" s="55"/>
      <c r="E7" s="56" t="s">
        <v>9</v>
      </c>
      <c r="F7" s="56"/>
      <c r="G7" s="56"/>
      <c r="H7" s="56"/>
      <c r="I7" s="56"/>
      <c r="J7" s="56"/>
      <c r="K7" s="56"/>
      <c r="L7" s="56"/>
      <c r="M7" s="57" t="s">
        <v>10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6" t="s">
        <v>11</v>
      </c>
      <c r="AE7" s="56"/>
      <c r="AF7" s="56"/>
      <c r="AG7" s="58"/>
      <c r="AH7" s="58"/>
      <c r="AI7" s="58"/>
      <c r="AJ7" s="58"/>
      <c r="AK7" s="59"/>
      <c r="AL7" s="59"/>
      <c r="AM7" s="59"/>
      <c r="AN7" s="59"/>
      <c r="AO7" s="59"/>
      <c r="AP7" s="60"/>
      <c r="AQ7" s="3"/>
      <c r="AR7" s="3"/>
    </row>
    <row r="8" spans="1:44" ht="12" customHeight="1">
      <c r="A8" s="61"/>
      <c r="B8" s="61"/>
      <c r="C8" s="61"/>
      <c r="D8" s="61"/>
      <c r="E8" s="62"/>
      <c r="F8" s="62"/>
      <c r="G8" s="62"/>
      <c r="H8" s="62"/>
      <c r="I8" s="62"/>
      <c r="J8" s="62"/>
      <c r="K8" s="62"/>
      <c r="L8" s="62"/>
      <c r="M8" s="63">
        <v>57.26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2" t="s">
        <v>11</v>
      </c>
      <c r="AE8" s="62"/>
      <c r="AF8" s="62"/>
      <c r="AG8" s="64">
        <v>57.26</v>
      </c>
      <c r="AH8" s="64"/>
      <c r="AI8" s="64"/>
      <c r="AJ8" s="64"/>
      <c r="AK8" s="65"/>
      <c r="AL8" s="65"/>
      <c r="AM8" s="65"/>
      <c r="AN8" s="65"/>
      <c r="AO8" s="65"/>
      <c r="AP8" s="66"/>
      <c r="AQ8" s="2"/>
      <c r="AR8" s="2"/>
    </row>
    <row r="9" spans="1:44" ht="12" customHeight="1">
      <c r="A9" s="67"/>
      <c r="B9" s="67"/>
      <c r="C9" s="67"/>
      <c r="D9" s="67"/>
      <c r="E9" s="68"/>
      <c r="F9" s="68"/>
      <c r="G9" s="68"/>
      <c r="H9" s="68"/>
      <c r="I9" s="68"/>
      <c r="J9" s="68"/>
      <c r="K9" s="68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8"/>
      <c r="AE9" s="68"/>
      <c r="AF9" s="68"/>
      <c r="AG9" s="70" t="s">
        <v>12</v>
      </c>
      <c r="AH9" s="70"/>
      <c r="AI9" s="70"/>
      <c r="AJ9" s="70"/>
      <c r="AK9" s="71">
        <v>57.26</v>
      </c>
      <c r="AL9" s="71"/>
      <c r="AM9" s="71"/>
      <c r="AN9" s="71"/>
      <c r="AO9" s="71"/>
      <c r="AP9" s="72"/>
      <c r="AQ9" s="2"/>
      <c r="AR9" s="2">
        <f>AK9*AQ9</f>
        <v>0</v>
      </c>
    </row>
    <row r="10" spans="1:44" ht="40.5" customHeight="1">
      <c r="A10" s="55" t="s">
        <v>13</v>
      </c>
      <c r="B10" s="55"/>
      <c r="C10" s="55"/>
      <c r="D10" s="55"/>
      <c r="E10" s="56" t="s">
        <v>14</v>
      </c>
      <c r="F10" s="56"/>
      <c r="G10" s="56"/>
      <c r="H10" s="56"/>
      <c r="I10" s="56"/>
      <c r="J10" s="56"/>
      <c r="K10" s="56"/>
      <c r="L10" s="56"/>
      <c r="M10" s="57" t="s">
        <v>15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6" t="s">
        <v>11</v>
      </c>
      <c r="AE10" s="56"/>
      <c r="AF10" s="56"/>
      <c r="AG10" s="58"/>
      <c r="AH10" s="58"/>
      <c r="AI10" s="58"/>
      <c r="AJ10" s="58"/>
      <c r="AK10" s="59"/>
      <c r="AL10" s="59"/>
      <c r="AM10" s="59"/>
      <c r="AN10" s="59"/>
      <c r="AO10" s="59"/>
      <c r="AP10" s="60"/>
      <c r="AQ10" s="2"/>
      <c r="AR10" s="2"/>
    </row>
    <row r="11" spans="1:44" ht="12" customHeight="1">
      <c r="A11" s="61"/>
      <c r="B11" s="61"/>
      <c r="C11" s="61"/>
      <c r="D11" s="61"/>
      <c r="E11" s="62"/>
      <c r="F11" s="62"/>
      <c r="G11" s="62"/>
      <c r="H11" s="62"/>
      <c r="I11" s="62"/>
      <c r="J11" s="62"/>
      <c r="K11" s="62"/>
      <c r="L11" s="62"/>
      <c r="M11" s="63">
        <v>51.6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2" t="s">
        <v>11</v>
      </c>
      <c r="AE11" s="62"/>
      <c r="AF11" s="62"/>
      <c r="AG11" s="64">
        <v>51.6</v>
      </c>
      <c r="AH11" s="64"/>
      <c r="AI11" s="64"/>
      <c r="AJ11" s="64"/>
      <c r="AK11" s="65"/>
      <c r="AL11" s="65"/>
      <c r="AM11" s="65"/>
      <c r="AN11" s="65"/>
      <c r="AO11" s="65"/>
      <c r="AP11" s="66"/>
      <c r="AQ11" s="2"/>
      <c r="AR11" s="2"/>
    </row>
    <row r="12" spans="1:44" ht="12" customHeight="1">
      <c r="A12" s="67"/>
      <c r="B12" s="67"/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8"/>
      <c r="AE12" s="68"/>
      <c r="AF12" s="68"/>
      <c r="AG12" s="70" t="s">
        <v>12</v>
      </c>
      <c r="AH12" s="70"/>
      <c r="AI12" s="70"/>
      <c r="AJ12" s="70"/>
      <c r="AK12" s="71">
        <v>51.6</v>
      </c>
      <c r="AL12" s="71"/>
      <c r="AM12" s="71"/>
      <c r="AN12" s="71"/>
      <c r="AO12" s="71"/>
      <c r="AP12" s="72"/>
      <c r="AQ12" s="2"/>
      <c r="AR12" s="2">
        <f>AK12*AQ12</f>
        <v>0</v>
      </c>
    </row>
    <row r="13" spans="1:44" s="1" customFormat="1" ht="29.25" customHeight="1">
      <c r="A13" s="55" t="s">
        <v>16</v>
      </c>
      <c r="B13" s="55"/>
      <c r="C13" s="55"/>
      <c r="D13" s="55"/>
      <c r="E13" s="56" t="s">
        <v>17</v>
      </c>
      <c r="F13" s="56"/>
      <c r="G13" s="56"/>
      <c r="H13" s="56"/>
      <c r="I13" s="56"/>
      <c r="J13" s="56"/>
      <c r="K13" s="56"/>
      <c r="L13" s="56"/>
      <c r="M13" s="57" t="s">
        <v>18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6" t="s">
        <v>19</v>
      </c>
      <c r="AE13" s="56"/>
      <c r="AF13" s="56"/>
      <c r="AG13" s="58"/>
      <c r="AH13" s="58"/>
      <c r="AI13" s="58"/>
      <c r="AJ13" s="58"/>
      <c r="AK13" s="59"/>
      <c r="AL13" s="59"/>
      <c r="AM13" s="59"/>
      <c r="AN13" s="59"/>
      <c r="AO13" s="59"/>
      <c r="AP13" s="60"/>
      <c r="AQ13" s="3"/>
      <c r="AR13" s="3"/>
    </row>
    <row r="14" spans="1:44" s="1" customFormat="1" ht="12" customHeight="1">
      <c r="A14" s="61"/>
      <c r="B14" s="61"/>
      <c r="C14" s="61"/>
      <c r="D14" s="61"/>
      <c r="E14" s="62"/>
      <c r="F14" s="62"/>
      <c r="G14" s="62"/>
      <c r="H14" s="62"/>
      <c r="I14" s="62"/>
      <c r="J14" s="62"/>
      <c r="K14" s="62"/>
      <c r="L14" s="62"/>
      <c r="M14" s="63">
        <v>5.16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2" t="s">
        <v>19</v>
      </c>
      <c r="AE14" s="62"/>
      <c r="AF14" s="62"/>
      <c r="AG14" s="64">
        <v>5.16</v>
      </c>
      <c r="AH14" s="64"/>
      <c r="AI14" s="64"/>
      <c r="AJ14" s="64"/>
      <c r="AK14" s="65"/>
      <c r="AL14" s="65"/>
      <c r="AM14" s="65"/>
      <c r="AN14" s="65"/>
      <c r="AO14" s="65"/>
      <c r="AP14" s="66"/>
      <c r="AQ14" s="3"/>
      <c r="AR14" s="3"/>
    </row>
    <row r="15" spans="1:44" ht="11.25" customHeight="1">
      <c r="A15" s="67"/>
      <c r="B15" s="67"/>
      <c r="C15" s="67"/>
      <c r="D15" s="67"/>
      <c r="E15" s="68"/>
      <c r="F15" s="68"/>
      <c r="G15" s="68"/>
      <c r="H15" s="68"/>
      <c r="I15" s="68"/>
      <c r="J15" s="68"/>
      <c r="K15" s="68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8"/>
      <c r="AE15" s="68"/>
      <c r="AF15" s="68"/>
      <c r="AG15" s="70" t="s">
        <v>12</v>
      </c>
      <c r="AH15" s="70"/>
      <c r="AI15" s="70"/>
      <c r="AJ15" s="70"/>
      <c r="AK15" s="71">
        <v>5.16</v>
      </c>
      <c r="AL15" s="71"/>
      <c r="AM15" s="71"/>
      <c r="AN15" s="71"/>
      <c r="AO15" s="71"/>
      <c r="AP15" s="72"/>
      <c r="AQ15" s="2"/>
      <c r="AR15" s="2">
        <f>AK15*AQ15</f>
        <v>0</v>
      </c>
    </row>
    <row r="16" spans="1:44" s="1" customFormat="1" ht="39.75" customHeight="1">
      <c r="A16" s="55" t="s">
        <v>20</v>
      </c>
      <c r="B16" s="55"/>
      <c r="C16" s="55"/>
      <c r="D16" s="55"/>
      <c r="E16" s="56" t="s">
        <v>21</v>
      </c>
      <c r="F16" s="56"/>
      <c r="G16" s="56"/>
      <c r="H16" s="56"/>
      <c r="I16" s="56"/>
      <c r="J16" s="56"/>
      <c r="K16" s="56"/>
      <c r="L16" s="56"/>
      <c r="M16" s="57" t="s">
        <v>22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6" t="s">
        <v>11</v>
      </c>
      <c r="AE16" s="56"/>
      <c r="AF16" s="56"/>
      <c r="AG16" s="58"/>
      <c r="AH16" s="58"/>
      <c r="AI16" s="58"/>
      <c r="AJ16" s="58"/>
      <c r="AK16" s="59"/>
      <c r="AL16" s="59"/>
      <c r="AM16" s="59"/>
      <c r="AN16" s="59"/>
      <c r="AO16" s="59"/>
      <c r="AP16" s="60"/>
      <c r="AQ16" s="3"/>
      <c r="AR16" s="3"/>
    </row>
    <row r="17" spans="1:44" s="1" customFormat="1" ht="12" customHeight="1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2"/>
      <c r="M17" s="63">
        <v>76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2" t="s">
        <v>11</v>
      </c>
      <c r="AE17" s="62"/>
      <c r="AF17" s="62"/>
      <c r="AG17" s="64">
        <v>76</v>
      </c>
      <c r="AH17" s="64"/>
      <c r="AI17" s="64"/>
      <c r="AJ17" s="64"/>
      <c r="AK17" s="65"/>
      <c r="AL17" s="65"/>
      <c r="AM17" s="65"/>
      <c r="AN17" s="65"/>
      <c r="AO17" s="65"/>
      <c r="AP17" s="66"/>
      <c r="AQ17" s="3"/>
      <c r="AR17" s="3"/>
    </row>
    <row r="18" spans="1:44" ht="12" customHeight="1">
      <c r="A18" s="67"/>
      <c r="B18" s="67"/>
      <c r="C18" s="67"/>
      <c r="D18" s="67"/>
      <c r="E18" s="68"/>
      <c r="F18" s="68"/>
      <c r="G18" s="68"/>
      <c r="H18" s="68"/>
      <c r="I18" s="68"/>
      <c r="J18" s="68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8"/>
      <c r="AE18" s="68"/>
      <c r="AF18" s="68"/>
      <c r="AG18" s="70" t="s">
        <v>12</v>
      </c>
      <c r="AH18" s="70"/>
      <c r="AI18" s="70"/>
      <c r="AJ18" s="70"/>
      <c r="AK18" s="71">
        <v>76</v>
      </c>
      <c r="AL18" s="71"/>
      <c r="AM18" s="71"/>
      <c r="AN18" s="71"/>
      <c r="AO18" s="71"/>
      <c r="AP18" s="72"/>
      <c r="AQ18" s="2"/>
      <c r="AR18" s="2">
        <f>AK18*AQ18</f>
        <v>0</v>
      </c>
    </row>
    <row r="19" spans="1:44" s="1" customFormat="1" ht="29.25" customHeight="1">
      <c r="A19" s="55" t="s">
        <v>23</v>
      </c>
      <c r="B19" s="55"/>
      <c r="C19" s="55"/>
      <c r="D19" s="55"/>
      <c r="E19" s="56" t="s">
        <v>24</v>
      </c>
      <c r="F19" s="56"/>
      <c r="G19" s="56"/>
      <c r="H19" s="56"/>
      <c r="I19" s="56"/>
      <c r="J19" s="56"/>
      <c r="K19" s="56"/>
      <c r="L19" s="56"/>
      <c r="M19" s="57" t="s">
        <v>25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6" t="s">
        <v>11</v>
      </c>
      <c r="AE19" s="56"/>
      <c r="AF19" s="56"/>
      <c r="AG19" s="58"/>
      <c r="AH19" s="58"/>
      <c r="AI19" s="58"/>
      <c r="AJ19" s="58"/>
      <c r="AK19" s="59"/>
      <c r="AL19" s="59"/>
      <c r="AM19" s="59"/>
      <c r="AN19" s="59"/>
      <c r="AO19" s="59"/>
      <c r="AP19" s="60"/>
      <c r="AQ19" s="3"/>
      <c r="AR19" s="3"/>
    </row>
    <row r="20" spans="1:44" s="1" customFormat="1" ht="12" customHeight="1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62"/>
      <c r="M20" s="63">
        <v>76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2" t="s">
        <v>11</v>
      </c>
      <c r="AE20" s="62"/>
      <c r="AF20" s="62"/>
      <c r="AG20" s="64">
        <v>76</v>
      </c>
      <c r="AH20" s="64"/>
      <c r="AI20" s="64"/>
      <c r="AJ20" s="64"/>
      <c r="AK20" s="65"/>
      <c r="AL20" s="65"/>
      <c r="AM20" s="65"/>
      <c r="AN20" s="65"/>
      <c r="AO20" s="65"/>
      <c r="AP20" s="66"/>
      <c r="AQ20" s="3"/>
      <c r="AR20" s="3"/>
    </row>
    <row r="21" spans="1:44" ht="12" customHeight="1">
      <c r="A21" s="67"/>
      <c r="B21" s="67"/>
      <c r="C21" s="67"/>
      <c r="D21" s="67"/>
      <c r="E21" s="68"/>
      <c r="F21" s="68"/>
      <c r="G21" s="68"/>
      <c r="H21" s="68"/>
      <c r="I21" s="68"/>
      <c r="J21" s="68"/>
      <c r="K21" s="68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8"/>
      <c r="AE21" s="68"/>
      <c r="AF21" s="68"/>
      <c r="AG21" s="70" t="s">
        <v>12</v>
      </c>
      <c r="AH21" s="70"/>
      <c r="AI21" s="70"/>
      <c r="AJ21" s="70"/>
      <c r="AK21" s="71">
        <v>76</v>
      </c>
      <c r="AL21" s="71"/>
      <c r="AM21" s="71"/>
      <c r="AN21" s="71"/>
      <c r="AO21" s="71"/>
      <c r="AP21" s="72"/>
      <c r="AQ21" s="2"/>
      <c r="AR21" s="2">
        <f>AK21*AQ21</f>
        <v>0</v>
      </c>
    </row>
    <row r="22" spans="1:44" s="1" customFormat="1" ht="30.75" customHeight="1">
      <c r="A22" s="55" t="s">
        <v>26</v>
      </c>
      <c r="B22" s="55"/>
      <c r="C22" s="55"/>
      <c r="D22" s="55"/>
      <c r="E22" s="56" t="s">
        <v>27</v>
      </c>
      <c r="F22" s="56"/>
      <c r="G22" s="56"/>
      <c r="H22" s="56"/>
      <c r="I22" s="56"/>
      <c r="J22" s="56"/>
      <c r="K22" s="56"/>
      <c r="L22" s="56"/>
      <c r="M22" s="57" t="s">
        <v>28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6" t="s">
        <v>11</v>
      </c>
      <c r="AE22" s="56"/>
      <c r="AF22" s="56"/>
      <c r="AG22" s="58"/>
      <c r="AH22" s="58"/>
      <c r="AI22" s="58"/>
      <c r="AJ22" s="58"/>
      <c r="AK22" s="59"/>
      <c r="AL22" s="59"/>
      <c r="AM22" s="59"/>
      <c r="AN22" s="59"/>
      <c r="AO22" s="59"/>
      <c r="AP22" s="60"/>
      <c r="AQ22" s="3"/>
      <c r="AR22" s="3"/>
    </row>
    <row r="23" spans="1:44" s="1" customFormat="1" ht="12" customHeight="1">
      <c r="A23" s="61"/>
      <c r="B23" s="61"/>
      <c r="C23" s="61"/>
      <c r="D23" s="61"/>
      <c r="E23" s="62"/>
      <c r="F23" s="62"/>
      <c r="G23" s="62"/>
      <c r="H23" s="62"/>
      <c r="I23" s="62"/>
      <c r="J23" s="62"/>
      <c r="K23" s="62"/>
      <c r="L23" s="62"/>
      <c r="M23" s="63">
        <v>76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2" t="s">
        <v>11</v>
      </c>
      <c r="AE23" s="62"/>
      <c r="AF23" s="62"/>
      <c r="AG23" s="64">
        <v>76</v>
      </c>
      <c r="AH23" s="64"/>
      <c r="AI23" s="64"/>
      <c r="AJ23" s="64"/>
      <c r="AK23" s="65"/>
      <c r="AL23" s="65"/>
      <c r="AM23" s="65"/>
      <c r="AN23" s="65"/>
      <c r="AO23" s="65"/>
      <c r="AP23" s="66"/>
      <c r="AQ23" s="3"/>
      <c r="AR23" s="3"/>
    </row>
    <row r="24" spans="1:44" ht="12" customHeight="1">
      <c r="A24" s="67"/>
      <c r="B24" s="67"/>
      <c r="C24" s="67"/>
      <c r="D24" s="67"/>
      <c r="E24" s="68"/>
      <c r="F24" s="68"/>
      <c r="G24" s="68"/>
      <c r="H24" s="68"/>
      <c r="I24" s="68"/>
      <c r="J24" s="68"/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8"/>
      <c r="AE24" s="68"/>
      <c r="AF24" s="68"/>
      <c r="AG24" s="70" t="s">
        <v>12</v>
      </c>
      <c r="AH24" s="70"/>
      <c r="AI24" s="70"/>
      <c r="AJ24" s="70"/>
      <c r="AK24" s="71">
        <v>76</v>
      </c>
      <c r="AL24" s="71"/>
      <c r="AM24" s="71"/>
      <c r="AN24" s="71"/>
      <c r="AO24" s="71"/>
      <c r="AP24" s="72"/>
      <c r="AQ24" s="2"/>
      <c r="AR24" s="2">
        <f>AK24*AQ24</f>
        <v>0</v>
      </c>
    </row>
    <row r="25" spans="1:44" s="1" customFormat="1" ht="38.25" customHeight="1">
      <c r="A25" s="55" t="s">
        <v>29</v>
      </c>
      <c r="B25" s="55"/>
      <c r="C25" s="55"/>
      <c r="D25" s="55"/>
      <c r="E25" s="56" t="s">
        <v>30</v>
      </c>
      <c r="F25" s="56"/>
      <c r="G25" s="56"/>
      <c r="H25" s="56"/>
      <c r="I25" s="56"/>
      <c r="J25" s="56"/>
      <c r="K25" s="56"/>
      <c r="L25" s="56"/>
      <c r="M25" s="57" t="s">
        <v>31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6" t="s">
        <v>11</v>
      </c>
      <c r="AE25" s="56"/>
      <c r="AF25" s="56"/>
      <c r="AG25" s="58"/>
      <c r="AH25" s="58"/>
      <c r="AI25" s="58"/>
      <c r="AJ25" s="58"/>
      <c r="AK25" s="59"/>
      <c r="AL25" s="59"/>
      <c r="AM25" s="59"/>
      <c r="AN25" s="59"/>
      <c r="AO25" s="59"/>
      <c r="AP25" s="60"/>
      <c r="AQ25" s="3"/>
      <c r="AR25" s="3"/>
    </row>
    <row r="26" spans="1:44" s="1" customFormat="1" ht="12" customHeight="1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62"/>
      <c r="M26" s="73" t="s">
        <v>32</v>
      </c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62" t="s">
        <v>11</v>
      </c>
      <c r="AE26" s="62"/>
      <c r="AF26" s="62"/>
      <c r="AG26" s="64">
        <v>5.535</v>
      </c>
      <c r="AH26" s="64"/>
      <c r="AI26" s="64"/>
      <c r="AJ26" s="64"/>
      <c r="AK26" s="65"/>
      <c r="AL26" s="65"/>
      <c r="AM26" s="65"/>
      <c r="AN26" s="65"/>
      <c r="AO26" s="65"/>
      <c r="AP26" s="66"/>
      <c r="AQ26" s="3"/>
      <c r="AR26" s="3"/>
    </row>
    <row r="27" spans="1:44" ht="11.25" customHeight="1">
      <c r="A27" s="67"/>
      <c r="B27" s="67"/>
      <c r="C27" s="67"/>
      <c r="D27" s="67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8"/>
      <c r="AE27" s="68"/>
      <c r="AF27" s="68"/>
      <c r="AG27" s="70" t="s">
        <v>12</v>
      </c>
      <c r="AH27" s="70"/>
      <c r="AI27" s="70"/>
      <c r="AJ27" s="70"/>
      <c r="AK27" s="71">
        <v>5.535</v>
      </c>
      <c r="AL27" s="71"/>
      <c r="AM27" s="71"/>
      <c r="AN27" s="71"/>
      <c r="AO27" s="71"/>
      <c r="AP27" s="72"/>
      <c r="AQ27" s="2"/>
      <c r="AR27" s="2">
        <f>AK27*AQ27</f>
        <v>0</v>
      </c>
    </row>
    <row r="28" spans="1:44" s="1" customFormat="1" ht="29.25" customHeight="1">
      <c r="A28" s="55" t="s">
        <v>33</v>
      </c>
      <c r="B28" s="55"/>
      <c r="C28" s="55"/>
      <c r="D28" s="55"/>
      <c r="E28" s="56" t="s">
        <v>34</v>
      </c>
      <c r="F28" s="56"/>
      <c r="G28" s="56"/>
      <c r="H28" s="56"/>
      <c r="I28" s="56"/>
      <c r="J28" s="56"/>
      <c r="K28" s="56"/>
      <c r="L28" s="56"/>
      <c r="M28" s="57" t="s">
        <v>35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6" t="s">
        <v>11</v>
      </c>
      <c r="AE28" s="56"/>
      <c r="AF28" s="56"/>
      <c r="AG28" s="58"/>
      <c r="AH28" s="58"/>
      <c r="AI28" s="58"/>
      <c r="AJ28" s="58"/>
      <c r="AK28" s="59"/>
      <c r="AL28" s="59"/>
      <c r="AM28" s="59"/>
      <c r="AN28" s="59"/>
      <c r="AO28" s="59"/>
      <c r="AP28" s="60"/>
      <c r="AQ28" s="3"/>
      <c r="AR28" s="3"/>
    </row>
    <row r="29" spans="1:44" s="1" customFormat="1" ht="12" customHeight="1">
      <c r="A29" s="61"/>
      <c r="B29" s="61"/>
      <c r="C29" s="61"/>
      <c r="D29" s="61"/>
      <c r="E29" s="62"/>
      <c r="F29" s="62"/>
      <c r="G29" s="62"/>
      <c r="H29" s="62"/>
      <c r="I29" s="62"/>
      <c r="J29" s="62"/>
      <c r="K29" s="62"/>
      <c r="L29" s="62"/>
      <c r="M29" s="63">
        <v>55.26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2" t="s">
        <v>11</v>
      </c>
      <c r="AE29" s="62"/>
      <c r="AF29" s="62"/>
      <c r="AG29" s="64">
        <v>55.26</v>
      </c>
      <c r="AH29" s="64"/>
      <c r="AI29" s="64"/>
      <c r="AJ29" s="64"/>
      <c r="AK29" s="65"/>
      <c r="AL29" s="65"/>
      <c r="AM29" s="65"/>
      <c r="AN29" s="65"/>
      <c r="AO29" s="65"/>
      <c r="AP29" s="66"/>
      <c r="AQ29" s="3"/>
      <c r="AR29" s="3"/>
    </row>
    <row r="30" spans="1:44" ht="12" customHeight="1">
      <c r="A30" s="67"/>
      <c r="B30" s="67"/>
      <c r="C30" s="67"/>
      <c r="D30" s="67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8"/>
      <c r="AE30" s="68"/>
      <c r="AF30" s="68"/>
      <c r="AG30" s="70" t="s">
        <v>12</v>
      </c>
      <c r="AH30" s="70"/>
      <c r="AI30" s="70"/>
      <c r="AJ30" s="70"/>
      <c r="AK30" s="71">
        <v>55.26</v>
      </c>
      <c r="AL30" s="71"/>
      <c r="AM30" s="71"/>
      <c r="AN30" s="71"/>
      <c r="AO30" s="71"/>
      <c r="AP30" s="72"/>
      <c r="AQ30" s="2"/>
      <c r="AR30" s="2">
        <f>AK30*AQ30</f>
        <v>0</v>
      </c>
    </row>
    <row r="31" spans="1:44" s="1" customFormat="1" ht="27.75" customHeight="1">
      <c r="A31" s="55" t="s">
        <v>36</v>
      </c>
      <c r="B31" s="55"/>
      <c r="C31" s="55"/>
      <c r="D31" s="55"/>
      <c r="E31" s="56" t="s">
        <v>37</v>
      </c>
      <c r="F31" s="56"/>
      <c r="G31" s="56"/>
      <c r="H31" s="56"/>
      <c r="I31" s="56"/>
      <c r="J31" s="56"/>
      <c r="K31" s="56"/>
      <c r="L31" s="56"/>
      <c r="M31" s="57" t="s">
        <v>38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6" t="s">
        <v>11</v>
      </c>
      <c r="AE31" s="56"/>
      <c r="AF31" s="56"/>
      <c r="AG31" s="58"/>
      <c r="AH31" s="58"/>
      <c r="AI31" s="58"/>
      <c r="AJ31" s="58"/>
      <c r="AK31" s="59"/>
      <c r="AL31" s="59"/>
      <c r="AM31" s="59"/>
      <c r="AN31" s="59"/>
      <c r="AO31" s="59"/>
      <c r="AP31" s="60"/>
      <c r="AQ31" s="3"/>
      <c r="AR31" s="3"/>
    </row>
    <row r="32" spans="1:44" s="1" customFormat="1" ht="12" customHeight="1">
      <c r="A32" s="61"/>
      <c r="B32" s="61"/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3">
        <v>55.26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2" t="s">
        <v>11</v>
      </c>
      <c r="AE32" s="62"/>
      <c r="AF32" s="62"/>
      <c r="AG32" s="64">
        <v>55.26</v>
      </c>
      <c r="AH32" s="64"/>
      <c r="AI32" s="64"/>
      <c r="AJ32" s="64"/>
      <c r="AK32" s="65"/>
      <c r="AL32" s="65"/>
      <c r="AM32" s="65"/>
      <c r="AN32" s="65"/>
      <c r="AO32" s="65"/>
      <c r="AP32" s="66"/>
      <c r="AQ32" s="3"/>
      <c r="AR32" s="3"/>
    </row>
    <row r="33" spans="1:44" ht="12" customHeight="1">
      <c r="A33" s="67"/>
      <c r="B33" s="67"/>
      <c r="C33" s="67"/>
      <c r="D33" s="67"/>
      <c r="E33" s="68"/>
      <c r="F33" s="68"/>
      <c r="G33" s="68"/>
      <c r="H33" s="68"/>
      <c r="I33" s="68"/>
      <c r="J33" s="68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8"/>
      <c r="AE33" s="68"/>
      <c r="AF33" s="68"/>
      <c r="AG33" s="70" t="s">
        <v>12</v>
      </c>
      <c r="AH33" s="70"/>
      <c r="AI33" s="70"/>
      <c r="AJ33" s="70"/>
      <c r="AK33" s="71">
        <v>55.26</v>
      </c>
      <c r="AL33" s="71"/>
      <c r="AM33" s="71"/>
      <c r="AN33" s="71"/>
      <c r="AO33" s="71"/>
      <c r="AP33" s="72"/>
      <c r="AQ33" s="2"/>
      <c r="AR33" s="2">
        <f>AK33*AQ33</f>
        <v>0</v>
      </c>
    </row>
    <row r="34" spans="1:44" s="1" customFormat="1" ht="33" customHeight="1">
      <c r="A34" s="55" t="s">
        <v>39</v>
      </c>
      <c r="B34" s="55"/>
      <c r="C34" s="55"/>
      <c r="D34" s="55"/>
      <c r="E34" s="56" t="s">
        <v>40</v>
      </c>
      <c r="F34" s="56"/>
      <c r="G34" s="56"/>
      <c r="H34" s="56"/>
      <c r="I34" s="56"/>
      <c r="J34" s="56"/>
      <c r="K34" s="56"/>
      <c r="L34" s="56"/>
      <c r="M34" s="57" t="s">
        <v>41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6" t="s">
        <v>11</v>
      </c>
      <c r="AE34" s="56"/>
      <c r="AF34" s="56"/>
      <c r="AG34" s="58"/>
      <c r="AH34" s="58"/>
      <c r="AI34" s="58"/>
      <c r="AJ34" s="58"/>
      <c r="AK34" s="59"/>
      <c r="AL34" s="59"/>
      <c r="AM34" s="59"/>
      <c r="AN34" s="59"/>
      <c r="AO34" s="59"/>
      <c r="AP34" s="60"/>
      <c r="AQ34" s="3"/>
      <c r="AR34" s="3"/>
    </row>
    <row r="35" spans="1:44" s="1" customFormat="1" ht="11.25" customHeight="1">
      <c r="A35" s="61"/>
      <c r="B35" s="61"/>
      <c r="C35" s="61"/>
      <c r="D35" s="61"/>
      <c r="E35" s="62"/>
      <c r="F35" s="62"/>
      <c r="G35" s="62"/>
      <c r="H35" s="62"/>
      <c r="I35" s="62"/>
      <c r="J35" s="62"/>
      <c r="K35" s="62"/>
      <c r="L35" s="62"/>
      <c r="M35" s="63">
        <v>55.26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2" t="s">
        <v>11</v>
      </c>
      <c r="AE35" s="62"/>
      <c r="AF35" s="62"/>
      <c r="AG35" s="64">
        <v>55.26</v>
      </c>
      <c r="AH35" s="64"/>
      <c r="AI35" s="64"/>
      <c r="AJ35" s="64"/>
      <c r="AK35" s="65"/>
      <c r="AL35" s="65"/>
      <c r="AM35" s="65"/>
      <c r="AN35" s="65"/>
      <c r="AO35" s="65"/>
      <c r="AP35" s="66"/>
      <c r="AQ35" s="3"/>
      <c r="AR35" s="3"/>
    </row>
    <row r="36" spans="1:44" ht="12" customHeight="1">
      <c r="A36" s="67"/>
      <c r="B36" s="67"/>
      <c r="C36" s="67"/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8"/>
      <c r="AE36" s="68"/>
      <c r="AF36" s="68"/>
      <c r="AG36" s="70" t="s">
        <v>12</v>
      </c>
      <c r="AH36" s="70"/>
      <c r="AI36" s="70"/>
      <c r="AJ36" s="70"/>
      <c r="AK36" s="71">
        <v>55.26</v>
      </c>
      <c r="AL36" s="71"/>
      <c r="AM36" s="71"/>
      <c r="AN36" s="71"/>
      <c r="AO36" s="71"/>
      <c r="AP36" s="72"/>
      <c r="AQ36" s="2"/>
      <c r="AR36" s="2">
        <f>AK36*AQ36</f>
        <v>0</v>
      </c>
    </row>
    <row r="37" spans="1:44" s="1" customFormat="1" ht="22.5" customHeight="1">
      <c r="A37" s="55" t="s">
        <v>42</v>
      </c>
      <c r="B37" s="55"/>
      <c r="C37" s="55"/>
      <c r="D37" s="55"/>
      <c r="E37" s="56" t="s">
        <v>43</v>
      </c>
      <c r="F37" s="56"/>
      <c r="G37" s="56"/>
      <c r="H37" s="56"/>
      <c r="I37" s="56"/>
      <c r="J37" s="56"/>
      <c r="K37" s="56"/>
      <c r="L37" s="56"/>
      <c r="M37" s="57" t="s">
        <v>44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6" t="s">
        <v>11</v>
      </c>
      <c r="AE37" s="56"/>
      <c r="AF37" s="56"/>
      <c r="AG37" s="58"/>
      <c r="AH37" s="58"/>
      <c r="AI37" s="58"/>
      <c r="AJ37" s="58"/>
      <c r="AK37" s="59"/>
      <c r="AL37" s="59"/>
      <c r="AM37" s="59"/>
      <c r="AN37" s="59"/>
      <c r="AO37" s="59"/>
      <c r="AP37" s="60"/>
      <c r="AQ37" s="3"/>
      <c r="AR37" s="3"/>
    </row>
    <row r="38" spans="1:44" s="1" customFormat="1" ht="12" customHeight="1">
      <c r="A38" s="61"/>
      <c r="B38" s="61"/>
      <c r="C38" s="61"/>
      <c r="D38" s="61"/>
      <c r="E38" s="62"/>
      <c r="F38" s="62"/>
      <c r="G38" s="62"/>
      <c r="H38" s="62"/>
      <c r="I38" s="62"/>
      <c r="J38" s="62"/>
      <c r="K38" s="62"/>
      <c r="L38" s="62"/>
      <c r="M38" s="63">
        <v>55.26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2" t="s">
        <v>11</v>
      </c>
      <c r="AE38" s="62"/>
      <c r="AF38" s="62"/>
      <c r="AG38" s="64">
        <v>55.26</v>
      </c>
      <c r="AH38" s="64"/>
      <c r="AI38" s="64"/>
      <c r="AJ38" s="64"/>
      <c r="AK38" s="65"/>
      <c r="AL38" s="65"/>
      <c r="AM38" s="65"/>
      <c r="AN38" s="65"/>
      <c r="AO38" s="65"/>
      <c r="AP38" s="66"/>
      <c r="AQ38" s="3"/>
      <c r="AR38" s="3"/>
    </row>
    <row r="39" spans="1:44" ht="12" customHeight="1">
      <c r="A39" s="67"/>
      <c r="B39" s="67"/>
      <c r="C39" s="67"/>
      <c r="D39" s="67"/>
      <c r="E39" s="68"/>
      <c r="F39" s="68"/>
      <c r="G39" s="68"/>
      <c r="H39" s="68"/>
      <c r="I39" s="68"/>
      <c r="J39" s="68"/>
      <c r="K39" s="68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8"/>
      <c r="AE39" s="68"/>
      <c r="AF39" s="68"/>
      <c r="AG39" s="70" t="s">
        <v>12</v>
      </c>
      <c r="AH39" s="70"/>
      <c r="AI39" s="70"/>
      <c r="AJ39" s="70"/>
      <c r="AK39" s="71">
        <v>55.26</v>
      </c>
      <c r="AL39" s="71"/>
      <c r="AM39" s="71"/>
      <c r="AN39" s="71"/>
      <c r="AO39" s="71"/>
      <c r="AP39" s="72"/>
      <c r="AQ39" s="2"/>
      <c r="AR39" s="2">
        <f>AK39*AQ39</f>
        <v>0</v>
      </c>
    </row>
    <row r="40" spans="1:44" s="1" customFormat="1" ht="30" customHeight="1">
      <c r="A40" s="55" t="s">
        <v>45</v>
      </c>
      <c r="B40" s="55"/>
      <c r="C40" s="55"/>
      <c r="D40" s="55"/>
      <c r="E40" s="56" t="s">
        <v>46</v>
      </c>
      <c r="F40" s="56"/>
      <c r="G40" s="56"/>
      <c r="H40" s="56"/>
      <c r="I40" s="56"/>
      <c r="J40" s="56"/>
      <c r="K40" s="56"/>
      <c r="L40" s="56"/>
      <c r="M40" s="57" t="s">
        <v>47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6" t="s">
        <v>11</v>
      </c>
      <c r="AE40" s="56"/>
      <c r="AF40" s="56"/>
      <c r="AG40" s="58"/>
      <c r="AH40" s="58"/>
      <c r="AI40" s="58"/>
      <c r="AJ40" s="58"/>
      <c r="AK40" s="59"/>
      <c r="AL40" s="59"/>
      <c r="AM40" s="59"/>
      <c r="AN40" s="59"/>
      <c r="AO40" s="59"/>
      <c r="AP40" s="60"/>
      <c r="AQ40" s="3"/>
      <c r="AR40" s="3"/>
    </row>
    <row r="41" spans="1:44" s="1" customFormat="1" ht="12" customHeight="1">
      <c r="A41" s="61"/>
      <c r="B41" s="61"/>
      <c r="C41" s="61"/>
      <c r="D41" s="61"/>
      <c r="E41" s="62"/>
      <c r="F41" s="62"/>
      <c r="G41" s="62"/>
      <c r="H41" s="62"/>
      <c r="I41" s="62"/>
      <c r="J41" s="62"/>
      <c r="K41" s="62"/>
      <c r="L41" s="62"/>
      <c r="M41" s="63">
        <v>3.04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2" t="s">
        <v>11</v>
      </c>
      <c r="AE41" s="62"/>
      <c r="AF41" s="62"/>
      <c r="AG41" s="64">
        <v>3.04</v>
      </c>
      <c r="AH41" s="64"/>
      <c r="AI41" s="64"/>
      <c r="AJ41" s="64"/>
      <c r="AK41" s="65"/>
      <c r="AL41" s="65"/>
      <c r="AM41" s="65"/>
      <c r="AN41" s="65"/>
      <c r="AO41" s="65"/>
      <c r="AP41" s="66"/>
      <c r="AQ41" s="3"/>
      <c r="AR41" s="3"/>
    </row>
    <row r="42" spans="1:44" ht="11.25" customHeight="1">
      <c r="A42" s="67"/>
      <c r="B42" s="67"/>
      <c r="C42" s="67"/>
      <c r="D42" s="67"/>
      <c r="E42" s="68"/>
      <c r="F42" s="68"/>
      <c r="G42" s="68"/>
      <c r="H42" s="68"/>
      <c r="I42" s="68"/>
      <c r="J42" s="68"/>
      <c r="K42" s="68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8"/>
      <c r="AE42" s="68"/>
      <c r="AF42" s="68"/>
      <c r="AG42" s="70" t="s">
        <v>12</v>
      </c>
      <c r="AH42" s="70"/>
      <c r="AI42" s="70"/>
      <c r="AJ42" s="70"/>
      <c r="AK42" s="71">
        <v>3.04</v>
      </c>
      <c r="AL42" s="71"/>
      <c r="AM42" s="71"/>
      <c r="AN42" s="71"/>
      <c r="AO42" s="71"/>
      <c r="AP42" s="72"/>
      <c r="AQ42" s="2"/>
      <c r="AR42" s="2">
        <f>AK42*AQ42</f>
        <v>0</v>
      </c>
    </row>
    <row r="43" spans="1:44" s="1" customFormat="1" ht="28.5" customHeight="1">
      <c r="A43" s="55" t="s">
        <v>48</v>
      </c>
      <c r="B43" s="55"/>
      <c r="C43" s="55"/>
      <c r="D43" s="55"/>
      <c r="E43" s="56" t="s">
        <v>49</v>
      </c>
      <c r="F43" s="56"/>
      <c r="G43" s="56"/>
      <c r="H43" s="56"/>
      <c r="I43" s="56"/>
      <c r="J43" s="56"/>
      <c r="K43" s="56"/>
      <c r="L43" s="56"/>
      <c r="M43" s="57" t="s">
        <v>50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6" t="s">
        <v>51</v>
      </c>
      <c r="AE43" s="56"/>
      <c r="AF43" s="56"/>
      <c r="AG43" s="58"/>
      <c r="AH43" s="58"/>
      <c r="AI43" s="58"/>
      <c r="AJ43" s="58"/>
      <c r="AK43" s="59"/>
      <c r="AL43" s="59"/>
      <c r="AM43" s="59"/>
      <c r="AN43" s="59"/>
      <c r="AO43" s="59"/>
      <c r="AP43" s="60"/>
      <c r="AQ43" s="3"/>
      <c r="AR43" s="3"/>
    </row>
    <row r="44" spans="1:44" s="1" customFormat="1" ht="12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74">
        <v>3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62" t="s">
        <v>51</v>
      </c>
      <c r="AE44" s="62"/>
      <c r="AF44" s="62"/>
      <c r="AG44" s="64">
        <v>3</v>
      </c>
      <c r="AH44" s="64"/>
      <c r="AI44" s="64"/>
      <c r="AJ44" s="64"/>
      <c r="AK44" s="65"/>
      <c r="AL44" s="65"/>
      <c r="AM44" s="65"/>
      <c r="AN44" s="65"/>
      <c r="AO44" s="65"/>
      <c r="AP44" s="66"/>
      <c r="AQ44" s="3"/>
      <c r="AR44" s="3"/>
    </row>
    <row r="45" spans="1:44" ht="12" customHeight="1">
      <c r="A45" s="67"/>
      <c r="B45" s="67"/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8"/>
      <c r="AE45" s="68"/>
      <c r="AF45" s="68"/>
      <c r="AG45" s="70" t="s">
        <v>12</v>
      </c>
      <c r="AH45" s="70"/>
      <c r="AI45" s="70"/>
      <c r="AJ45" s="70"/>
      <c r="AK45" s="71">
        <v>3</v>
      </c>
      <c r="AL45" s="71"/>
      <c r="AM45" s="71"/>
      <c r="AN45" s="71"/>
      <c r="AO45" s="71"/>
      <c r="AP45" s="72"/>
      <c r="AQ45" s="2"/>
      <c r="AR45" s="2">
        <f>AK45*AQ45</f>
        <v>0</v>
      </c>
    </row>
    <row r="46" spans="1:44" s="1" customFormat="1" ht="27.75" customHeight="1">
      <c r="A46" s="55" t="s">
        <v>52</v>
      </c>
      <c r="B46" s="55"/>
      <c r="C46" s="55"/>
      <c r="D46" s="55"/>
      <c r="E46" s="56" t="s">
        <v>53</v>
      </c>
      <c r="F46" s="56"/>
      <c r="G46" s="56"/>
      <c r="H46" s="56"/>
      <c r="I46" s="56"/>
      <c r="J46" s="56"/>
      <c r="K46" s="56"/>
      <c r="L46" s="56"/>
      <c r="M46" s="57" t="s">
        <v>54</v>
      </c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6" t="s">
        <v>11</v>
      </c>
      <c r="AE46" s="56"/>
      <c r="AF46" s="56"/>
      <c r="AG46" s="58"/>
      <c r="AH46" s="58"/>
      <c r="AI46" s="58"/>
      <c r="AJ46" s="58"/>
      <c r="AK46" s="59"/>
      <c r="AL46" s="59"/>
      <c r="AM46" s="59"/>
      <c r="AN46" s="59"/>
      <c r="AO46" s="59"/>
      <c r="AP46" s="60"/>
      <c r="AQ46" s="3"/>
      <c r="AR46" s="3"/>
    </row>
    <row r="47" spans="1:44" s="1" customFormat="1" ht="27.75" customHeight="1">
      <c r="A47" s="61"/>
      <c r="B47" s="61"/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3">
        <v>103.2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2" t="s">
        <v>11</v>
      </c>
      <c r="AE47" s="62"/>
      <c r="AF47" s="62"/>
      <c r="AG47" s="64">
        <v>103.2</v>
      </c>
      <c r="AH47" s="64"/>
      <c r="AI47" s="64"/>
      <c r="AJ47" s="64"/>
      <c r="AK47" s="65"/>
      <c r="AL47" s="65"/>
      <c r="AM47" s="65"/>
      <c r="AN47" s="65"/>
      <c r="AO47" s="65"/>
      <c r="AP47" s="66"/>
      <c r="AQ47" s="3"/>
      <c r="AR47" s="3"/>
    </row>
    <row r="48" spans="1:44" ht="12" customHeight="1">
      <c r="A48" s="67"/>
      <c r="B48" s="67"/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8"/>
      <c r="AE48" s="68"/>
      <c r="AF48" s="68"/>
      <c r="AG48" s="70" t="s">
        <v>12</v>
      </c>
      <c r="AH48" s="70"/>
      <c r="AI48" s="70"/>
      <c r="AJ48" s="70"/>
      <c r="AK48" s="71">
        <v>103.2</v>
      </c>
      <c r="AL48" s="71"/>
      <c r="AM48" s="71"/>
      <c r="AN48" s="71"/>
      <c r="AO48" s="71"/>
      <c r="AP48" s="72"/>
      <c r="AQ48" s="2"/>
      <c r="AR48" s="2">
        <f>AK48*AQ48</f>
        <v>0</v>
      </c>
    </row>
    <row r="49" spans="1:44" s="1" customFormat="1" ht="29.25" customHeight="1">
      <c r="A49" s="55" t="s">
        <v>55</v>
      </c>
      <c r="B49" s="55"/>
      <c r="C49" s="55"/>
      <c r="D49" s="55"/>
      <c r="E49" s="56" t="s">
        <v>56</v>
      </c>
      <c r="F49" s="56"/>
      <c r="G49" s="56"/>
      <c r="H49" s="56"/>
      <c r="I49" s="56"/>
      <c r="J49" s="56"/>
      <c r="K49" s="56"/>
      <c r="L49" s="56"/>
      <c r="M49" s="57" t="s">
        <v>57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6" t="s">
        <v>11</v>
      </c>
      <c r="AE49" s="56"/>
      <c r="AF49" s="56"/>
      <c r="AG49" s="58"/>
      <c r="AH49" s="58"/>
      <c r="AI49" s="58"/>
      <c r="AJ49" s="58"/>
      <c r="AK49" s="59"/>
      <c r="AL49" s="59"/>
      <c r="AM49" s="59"/>
      <c r="AN49" s="59"/>
      <c r="AO49" s="59"/>
      <c r="AP49" s="60"/>
      <c r="AQ49" s="3"/>
      <c r="AR49" s="3"/>
    </row>
    <row r="50" spans="1:44" s="1" customFormat="1" ht="11.25" customHeight="1">
      <c r="A50" s="61"/>
      <c r="B50" s="61"/>
      <c r="C50" s="61"/>
      <c r="D50" s="61"/>
      <c r="E50" s="62"/>
      <c r="F50" s="62"/>
      <c r="G50" s="62"/>
      <c r="H50" s="62"/>
      <c r="I50" s="62"/>
      <c r="J50" s="62"/>
      <c r="K50" s="62"/>
      <c r="L50" s="62"/>
      <c r="M50" s="63">
        <v>103.2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2" t="s">
        <v>11</v>
      </c>
      <c r="AE50" s="62"/>
      <c r="AF50" s="62"/>
      <c r="AG50" s="64">
        <v>103.2</v>
      </c>
      <c r="AH50" s="64"/>
      <c r="AI50" s="64"/>
      <c r="AJ50" s="64"/>
      <c r="AK50" s="65"/>
      <c r="AL50" s="65"/>
      <c r="AM50" s="65"/>
      <c r="AN50" s="65"/>
      <c r="AO50" s="65"/>
      <c r="AP50" s="66"/>
      <c r="AQ50" s="3"/>
      <c r="AR50" s="3"/>
    </row>
    <row r="51" spans="1:44" ht="12" customHeight="1">
      <c r="A51" s="55"/>
      <c r="B51" s="55"/>
      <c r="C51" s="55"/>
      <c r="D51" s="55"/>
      <c r="E51" s="56"/>
      <c r="F51" s="56"/>
      <c r="G51" s="56"/>
      <c r="H51" s="56"/>
      <c r="I51" s="56"/>
      <c r="J51" s="56"/>
      <c r="K51" s="56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6"/>
      <c r="AE51" s="56"/>
      <c r="AF51" s="56"/>
      <c r="AG51" s="58" t="s">
        <v>12</v>
      </c>
      <c r="AH51" s="58"/>
      <c r="AI51" s="58"/>
      <c r="AJ51" s="58"/>
      <c r="AK51" s="75">
        <v>103.2</v>
      </c>
      <c r="AL51" s="75"/>
      <c r="AM51" s="75"/>
      <c r="AN51" s="75"/>
      <c r="AO51" s="75"/>
      <c r="AP51" s="76"/>
      <c r="AQ51" s="2"/>
      <c r="AR51" s="2">
        <f>AK51*AQ51</f>
        <v>0</v>
      </c>
    </row>
    <row r="52" spans="1:44" ht="12" customHeight="1">
      <c r="A52" s="93" t="s">
        <v>12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/>
      <c r="AR52" s="4">
        <f>SUM(AR9:AR51)</f>
        <v>0</v>
      </c>
    </row>
    <row r="53" spans="1:44" ht="12" customHeight="1">
      <c r="A53" s="77">
        <v>2</v>
      </c>
      <c r="B53" s="77"/>
      <c r="C53" s="77"/>
      <c r="D53" s="77"/>
      <c r="E53" s="78"/>
      <c r="F53" s="78"/>
      <c r="G53" s="78"/>
      <c r="H53" s="78"/>
      <c r="I53" s="78"/>
      <c r="J53" s="78"/>
      <c r="K53" s="78"/>
      <c r="L53" s="78"/>
      <c r="M53" s="79" t="s">
        <v>58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2"/>
      <c r="AR53" s="2"/>
    </row>
    <row r="54" spans="1:44" s="1" customFormat="1" ht="29.25" customHeight="1">
      <c r="A54" s="55" t="s">
        <v>59</v>
      </c>
      <c r="B54" s="55"/>
      <c r="C54" s="55"/>
      <c r="D54" s="55"/>
      <c r="E54" s="56" t="s">
        <v>9</v>
      </c>
      <c r="F54" s="56"/>
      <c r="G54" s="56"/>
      <c r="H54" s="56"/>
      <c r="I54" s="56"/>
      <c r="J54" s="56"/>
      <c r="K54" s="56"/>
      <c r="L54" s="56"/>
      <c r="M54" s="57" t="s">
        <v>10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6" t="s">
        <v>11</v>
      </c>
      <c r="AE54" s="56"/>
      <c r="AF54" s="56"/>
      <c r="AG54" s="58"/>
      <c r="AH54" s="58"/>
      <c r="AI54" s="58"/>
      <c r="AJ54" s="58"/>
      <c r="AK54" s="59"/>
      <c r="AL54" s="59"/>
      <c r="AM54" s="59"/>
      <c r="AN54" s="59"/>
      <c r="AO54" s="59"/>
      <c r="AP54" s="60"/>
      <c r="AQ54" s="3"/>
      <c r="AR54" s="3"/>
    </row>
    <row r="55" spans="1:44" s="1" customFormat="1" ht="12" customHeight="1">
      <c r="A55" s="61"/>
      <c r="B55" s="61"/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3">
        <v>57.67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2" t="s">
        <v>11</v>
      </c>
      <c r="AE55" s="62"/>
      <c r="AF55" s="62"/>
      <c r="AG55" s="64">
        <v>57.67</v>
      </c>
      <c r="AH55" s="64"/>
      <c r="AI55" s="64"/>
      <c r="AJ55" s="64"/>
      <c r="AK55" s="65"/>
      <c r="AL55" s="65"/>
      <c r="AM55" s="65"/>
      <c r="AN55" s="65"/>
      <c r="AO55" s="65"/>
      <c r="AP55" s="66"/>
      <c r="AQ55" s="3"/>
      <c r="AR55" s="3"/>
    </row>
    <row r="56" spans="1:44" ht="12" customHeight="1">
      <c r="A56" s="67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8"/>
      <c r="AE56" s="68"/>
      <c r="AF56" s="68"/>
      <c r="AG56" s="70" t="s">
        <v>12</v>
      </c>
      <c r="AH56" s="70"/>
      <c r="AI56" s="70"/>
      <c r="AJ56" s="70"/>
      <c r="AK56" s="71">
        <v>57.67</v>
      </c>
      <c r="AL56" s="71"/>
      <c r="AM56" s="71"/>
      <c r="AN56" s="71"/>
      <c r="AO56" s="71"/>
      <c r="AP56" s="72"/>
      <c r="AQ56" s="2"/>
      <c r="AR56" s="2">
        <f>AK56*AQ56</f>
        <v>0</v>
      </c>
    </row>
    <row r="57" spans="1:44" s="1" customFormat="1" ht="41.25" customHeight="1">
      <c r="A57" s="55" t="s">
        <v>60</v>
      </c>
      <c r="B57" s="55"/>
      <c r="C57" s="55"/>
      <c r="D57" s="55"/>
      <c r="E57" s="56" t="s">
        <v>14</v>
      </c>
      <c r="F57" s="56"/>
      <c r="G57" s="56"/>
      <c r="H57" s="56"/>
      <c r="I57" s="56"/>
      <c r="J57" s="56"/>
      <c r="K57" s="56"/>
      <c r="L57" s="56"/>
      <c r="M57" s="57" t="s">
        <v>15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6" t="s">
        <v>11</v>
      </c>
      <c r="AE57" s="56"/>
      <c r="AF57" s="56"/>
      <c r="AG57" s="58"/>
      <c r="AH57" s="58"/>
      <c r="AI57" s="58"/>
      <c r="AJ57" s="58"/>
      <c r="AK57" s="59"/>
      <c r="AL57" s="59"/>
      <c r="AM57" s="59"/>
      <c r="AN57" s="59"/>
      <c r="AO57" s="59"/>
      <c r="AP57" s="60"/>
      <c r="AQ57" s="3"/>
      <c r="AR57" s="3"/>
    </row>
    <row r="58" spans="1:44" s="1" customFormat="1" ht="12" customHeight="1">
      <c r="A58" s="61"/>
      <c r="B58" s="61"/>
      <c r="C58" s="61"/>
      <c r="D58" s="61"/>
      <c r="E58" s="62"/>
      <c r="F58" s="62"/>
      <c r="G58" s="62"/>
      <c r="H58" s="62"/>
      <c r="I58" s="62"/>
      <c r="J58" s="62"/>
      <c r="K58" s="62"/>
      <c r="L58" s="62"/>
      <c r="M58" s="63">
        <v>42.66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2" t="s">
        <v>11</v>
      </c>
      <c r="AE58" s="62"/>
      <c r="AF58" s="62"/>
      <c r="AG58" s="64">
        <v>42.66</v>
      </c>
      <c r="AH58" s="64"/>
      <c r="AI58" s="64"/>
      <c r="AJ58" s="64"/>
      <c r="AK58" s="65"/>
      <c r="AL58" s="65"/>
      <c r="AM58" s="65"/>
      <c r="AN58" s="65"/>
      <c r="AO58" s="65"/>
      <c r="AP58" s="66"/>
      <c r="AQ58" s="3"/>
      <c r="AR58" s="3"/>
    </row>
    <row r="59" spans="1:44" ht="12" customHeight="1">
      <c r="A59" s="67"/>
      <c r="B59" s="67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8"/>
      <c r="AE59" s="68"/>
      <c r="AF59" s="68"/>
      <c r="AG59" s="70" t="s">
        <v>12</v>
      </c>
      <c r="AH59" s="70"/>
      <c r="AI59" s="70"/>
      <c r="AJ59" s="70"/>
      <c r="AK59" s="71">
        <v>42.66</v>
      </c>
      <c r="AL59" s="71"/>
      <c r="AM59" s="71"/>
      <c r="AN59" s="71"/>
      <c r="AO59" s="71"/>
      <c r="AP59" s="72"/>
      <c r="AQ59" s="2"/>
      <c r="AR59" s="2">
        <f>AK59*AQ59</f>
        <v>0</v>
      </c>
    </row>
    <row r="60" spans="1:44" s="1" customFormat="1" ht="27" customHeight="1">
      <c r="A60" s="55" t="s">
        <v>61</v>
      </c>
      <c r="B60" s="55"/>
      <c r="C60" s="55"/>
      <c r="D60" s="55"/>
      <c r="E60" s="56" t="s">
        <v>17</v>
      </c>
      <c r="F60" s="56"/>
      <c r="G60" s="56"/>
      <c r="H60" s="56"/>
      <c r="I60" s="56"/>
      <c r="J60" s="56"/>
      <c r="K60" s="56"/>
      <c r="L60" s="56"/>
      <c r="M60" s="57" t="s">
        <v>18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6" t="s">
        <v>19</v>
      </c>
      <c r="AE60" s="56"/>
      <c r="AF60" s="56"/>
      <c r="AG60" s="58"/>
      <c r="AH60" s="58"/>
      <c r="AI60" s="58"/>
      <c r="AJ60" s="58"/>
      <c r="AK60" s="59"/>
      <c r="AL60" s="59"/>
      <c r="AM60" s="59"/>
      <c r="AN60" s="59"/>
      <c r="AO60" s="59"/>
      <c r="AP60" s="60"/>
      <c r="AQ60" s="3"/>
      <c r="AR60" s="3"/>
    </row>
    <row r="61" spans="1:44" s="1" customFormat="1" ht="12" customHeight="1">
      <c r="A61" s="61"/>
      <c r="B61" s="61"/>
      <c r="C61" s="61"/>
      <c r="D61" s="61"/>
      <c r="E61" s="62"/>
      <c r="F61" s="62"/>
      <c r="G61" s="62"/>
      <c r="H61" s="62"/>
      <c r="I61" s="62"/>
      <c r="J61" s="62"/>
      <c r="K61" s="62"/>
      <c r="L61" s="62"/>
      <c r="M61" s="63">
        <v>4.27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2" t="s">
        <v>19</v>
      </c>
      <c r="AE61" s="62"/>
      <c r="AF61" s="62"/>
      <c r="AG61" s="64">
        <v>4.27</v>
      </c>
      <c r="AH61" s="64"/>
      <c r="AI61" s="64"/>
      <c r="AJ61" s="64"/>
      <c r="AK61" s="65"/>
      <c r="AL61" s="65"/>
      <c r="AM61" s="65"/>
      <c r="AN61" s="65"/>
      <c r="AO61" s="65"/>
      <c r="AP61" s="66"/>
      <c r="AQ61" s="3"/>
      <c r="AR61" s="3"/>
    </row>
    <row r="62" spans="1:44" ht="12" customHeight="1">
      <c r="A62" s="67"/>
      <c r="B62" s="67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8"/>
      <c r="AE62" s="68"/>
      <c r="AF62" s="68"/>
      <c r="AG62" s="70" t="s">
        <v>12</v>
      </c>
      <c r="AH62" s="70"/>
      <c r="AI62" s="70"/>
      <c r="AJ62" s="70"/>
      <c r="AK62" s="71">
        <v>4.27</v>
      </c>
      <c r="AL62" s="71"/>
      <c r="AM62" s="71"/>
      <c r="AN62" s="71"/>
      <c r="AO62" s="71"/>
      <c r="AP62" s="72"/>
      <c r="AQ62" s="2"/>
      <c r="AR62" s="2">
        <f>AK62*AQ62</f>
        <v>0</v>
      </c>
    </row>
    <row r="63" spans="1:44" s="1" customFormat="1" ht="38.25" customHeight="1">
      <c r="A63" s="55" t="s">
        <v>62</v>
      </c>
      <c r="B63" s="55"/>
      <c r="C63" s="55"/>
      <c r="D63" s="55"/>
      <c r="E63" s="56" t="s">
        <v>21</v>
      </c>
      <c r="F63" s="56"/>
      <c r="G63" s="56"/>
      <c r="H63" s="56"/>
      <c r="I63" s="56"/>
      <c r="J63" s="56"/>
      <c r="K63" s="56"/>
      <c r="L63" s="56"/>
      <c r="M63" s="57" t="s">
        <v>22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6" t="s">
        <v>11</v>
      </c>
      <c r="AE63" s="56"/>
      <c r="AF63" s="56"/>
      <c r="AG63" s="58"/>
      <c r="AH63" s="58"/>
      <c r="AI63" s="58"/>
      <c r="AJ63" s="58"/>
      <c r="AK63" s="59"/>
      <c r="AL63" s="59"/>
      <c r="AM63" s="59"/>
      <c r="AN63" s="59"/>
      <c r="AO63" s="59"/>
      <c r="AP63" s="60"/>
      <c r="AQ63" s="3"/>
      <c r="AR63" s="3"/>
    </row>
    <row r="64" spans="1:44" s="1" customFormat="1" ht="12" customHeight="1">
      <c r="A64" s="61"/>
      <c r="B64" s="61"/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3">
        <v>99.5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2" t="s">
        <v>11</v>
      </c>
      <c r="AE64" s="62"/>
      <c r="AF64" s="62"/>
      <c r="AG64" s="64">
        <v>99.5</v>
      </c>
      <c r="AH64" s="64"/>
      <c r="AI64" s="64"/>
      <c r="AJ64" s="64"/>
      <c r="AK64" s="65"/>
      <c r="AL64" s="65"/>
      <c r="AM64" s="65"/>
      <c r="AN64" s="65"/>
      <c r="AO64" s="65"/>
      <c r="AP64" s="66"/>
      <c r="AQ64" s="3"/>
      <c r="AR64" s="3"/>
    </row>
    <row r="65" spans="1:44" ht="12" customHeight="1">
      <c r="A65" s="67"/>
      <c r="B65" s="67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8"/>
      <c r="AE65" s="68"/>
      <c r="AF65" s="68"/>
      <c r="AG65" s="70" t="s">
        <v>12</v>
      </c>
      <c r="AH65" s="70"/>
      <c r="AI65" s="70"/>
      <c r="AJ65" s="70"/>
      <c r="AK65" s="71">
        <v>99.5</v>
      </c>
      <c r="AL65" s="71"/>
      <c r="AM65" s="71"/>
      <c r="AN65" s="71"/>
      <c r="AO65" s="71"/>
      <c r="AP65" s="72"/>
      <c r="AQ65" s="2"/>
      <c r="AR65" s="2">
        <f>AK65*AQ65</f>
        <v>0</v>
      </c>
    </row>
    <row r="66" spans="1:44" s="1" customFormat="1" ht="27.75" customHeight="1">
      <c r="A66" s="55" t="s">
        <v>63</v>
      </c>
      <c r="B66" s="55"/>
      <c r="C66" s="55"/>
      <c r="D66" s="55"/>
      <c r="E66" s="56" t="s">
        <v>24</v>
      </c>
      <c r="F66" s="56"/>
      <c r="G66" s="56"/>
      <c r="H66" s="56"/>
      <c r="I66" s="56"/>
      <c r="J66" s="56"/>
      <c r="K66" s="56"/>
      <c r="L66" s="56"/>
      <c r="M66" s="57" t="s">
        <v>25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6" t="s">
        <v>11</v>
      </c>
      <c r="AE66" s="56"/>
      <c r="AF66" s="56"/>
      <c r="AG66" s="58"/>
      <c r="AH66" s="58"/>
      <c r="AI66" s="58"/>
      <c r="AJ66" s="58"/>
      <c r="AK66" s="59"/>
      <c r="AL66" s="59"/>
      <c r="AM66" s="59"/>
      <c r="AN66" s="59"/>
      <c r="AO66" s="59"/>
      <c r="AP66" s="60"/>
      <c r="AQ66" s="3"/>
      <c r="AR66" s="3"/>
    </row>
    <row r="67" spans="1:44" s="1" customFormat="1" ht="12" customHeight="1">
      <c r="A67" s="61"/>
      <c r="B67" s="61"/>
      <c r="C67" s="61"/>
      <c r="D67" s="61"/>
      <c r="E67" s="62"/>
      <c r="F67" s="62"/>
      <c r="G67" s="62"/>
      <c r="H67" s="62"/>
      <c r="I67" s="62"/>
      <c r="J67" s="62"/>
      <c r="K67" s="62"/>
      <c r="L67" s="62"/>
      <c r="M67" s="63">
        <v>99.5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2" t="s">
        <v>11</v>
      </c>
      <c r="AE67" s="62"/>
      <c r="AF67" s="62"/>
      <c r="AG67" s="64">
        <v>99.5</v>
      </c>
      <c r="AH67" s="64"/>
      <c r="AI67" s="64"/>
      <c r="AJ67" s="64"/>
      <c r="AK67" s="65"/>
      <c r="AL67" s="65"/>
      <c r="AM67" s="65"/>
      <c r="AN67" s="65"/>
      <c r="AO67" s="65"/>
      <c r="AP67" s="66"/>
      <c r="AQ67" s="3"/>
      <c r="AR67" s="3"/>
    </row>
    <row r="68" spans="1:44" ht="11.25" customHeight="1">
      <c r="A68" s="67"/>
      <c r="B68" s="67"/>
      <c r="C68" s="67"/>
      <c r="D68" s="67"/>
      <c r="E68" s="68"/>
      <c r="F68" s="68"/>
      <c r="G68" s="68"/>
      <c r="H68" s="68"/>
      <c r="I68" s="68"/>
      <c r="J68" s="68"/>
      <c r="K68" s="68"/>
      <c r="L68" s="68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8"/>
      <c r="AE68" s="68"/>
      <c r="AF68" s="68"/>
      <c r="AG68" s="70" t="s">
        <v>12</v>
      </c>
      <c r="AH68" s="70"/>
      <c r="AI68" s="70"/>
      <c r="AJ68" s="70"/>
      <c r="AK68" s="71">
        <v>99.5</v>
      </c>
      <c r="AL68" s="71"/>
      <c r="AM68" s="71"/>
      <c r="AN68" s="71"/>
      <c r="AO68" s="71"/>
      <c r="AP68" s="72"/>
      <c r="AQ68" s="2"/>
      <c r="AR68" s="2">
        <f>AK68*AQ68</f>
        <v>0</v>
      </c>
    </row>
    <row r="69" spans="1:44" s="1" customFormat="1" ht="30.75" customHeight="1">
      <c r="A69" s="55" t="s">
        <v>64</v>
      </c>
      <c r="B69" s="55"/>
      <c r="C69" s="55"/>
      <c r="D69" s="55"/>
      <c r="E69" s="56" t="s">
        <v>27</v>
      </c>
      <c r="F69" s="56"/>
      <c r="G69" s="56"/>
      <c r="H69" s="56"/>
      <c r="I69" s="56"/>
      <c r="J69" s="56"/>
      <c r="K69" s="56"/>
      <c r="L69" s="56"/>
      <c r="M69" s="57" t="s">
        <v>28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6" t="s">
        <v>11</v>
      </c>
      <c r="AE69" s="56"/>
      <c r="AF69" s="56"/>
      <c r="AG69" s="58"/>
      <c r="AH69" s="58"/>
      <c r="AI69" s="58"/>
      <c r="AJ69" s="58"/>
      <c r="AK69" s="59"/>
      <c r="AL69" s="59"/>
      <c r="AM69" s="59"/>
      <c r="AN69" s="59"/>
      <c r="AO69" s="59"/>
      <c r="AP69" s="60"/>
      <c r="AQ69" s="3"/>
      <c r="AR69" s="3"/>
    </row>
    <row r="70" spans="1:44" s="1" customFormat="1" ht="12" customHeight="1">
      <c r="A70" s="61"/>
      <c r="B70" s="61"/>
      <c r="C70" s="61"/>
      <c r="D70" s="61"/>
      <c r="E70" s="62"/>
      <c r="F70" s="62"/>
      <c r="G70" s="62"/>
      <c r="H70" s="62"/>
      <c r="I70" s="62"/>
      <c r="J70" s="62"/>
      <c r="K70" s="62"/>
      <c r="L70" s="62"/>
      <c r="M70" s="63">
        <v>99.5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2" t="s">
        <v>11</v>
      </c>
      <c r="AE70" s="62"/>
      <c r="AF70" s="62"/>
      <c r="AG70" s="64">
        <v>99.5</v>
      </c>
      <c r="AH70" s="64"/>
      <c r="AI70" s="64"/>
      <c r="AJ70" s="64"/>
      <c r="AK70" s="65"/>
      <c r="AL70" s="65"/>
      <c r="AM70" s="65"/>
      <c r="AN70" s="65"/>
      <c r="AO70" s="65"/>
      <c r="AP70" s="66"/>
      <c r="AQ70" s="3"/>
      <c r="AR70" s="3"/>
    </row>
    <row r="71" spans="1:44" ht="12" customHeight="1">
      <c r="A71" s="67"/>
      <c r="B71" s="67"/>
      <c r="C71" s="67"/>
      <c r="D71" s="67"/>
      <c r="E71" s="68"/>
      <c r="F71" s="68"/>
      <c r="G71" s="68"/>
      <c r="H71" s="68"/>
      <c r="I71" s="68"/>
      <c r="J71" s="68"/>
      <c r="K71" s="68"/>
      <c r="L71" s="68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8"/>
      <c r="AE71" s="68"/>
      <c r="AF71" s="68"/>
      <c r="AG71" s="70" t="s">
        <v>12</v>
      </c>
      <c r="AH71" s="70"/>
      <c r="AI71" s="70"/>
      <c r="AJ71" s="70"/>
      <c r="AK71" s="71">
        <v>99.5</v>
      </c>
      <c r="AL71" s="71"/>
      <c r="AM71" s="71"/>
      <c r="AN71" s="71"/>
      <c r="AO71" s="71"/>
      <c r="AP71" s="72"/>
      <c r="AQ71" s="2"/>
      <c r="AR71" s="2">
        <f>AK71*AQ71</f>
        <v>0</v>
      </c>
    </row>
    <row r="72" spans="1:44" s="1" customFormat="1" ht="30.75" customHeight="1">
      <c r="A72" s="55" t="s">
        <v>65</v>
      </c>
      <c r="B72" s="55"/>
      <c r="C72" s="55"/>
      <c r="D72" s="55"/>
      <c r="E72" s="56" t="s">
        <v>30</v>
      </c>
      <c r="F72" s="56"/>
      <c r="G72" s="56"/>
      <c r="H72" s="56"/>
      <c r="I72" s="56"/>
      <c r="J72" s="56"/>
      <c r="K72" s="56"/>
      <c r="L72" s="56"/>
      <c r="M72" s="57" t="s">
        <v>31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6" t="s">
        <v>11</v>
      </c>
      <c r="AE72" s="56"/>
      <c r="AF72" s="56"/>
      <c r="AG72" s="58"/>
      <c r="AH72" s="58"/>
      <c r="AI72" s="58"/>
      <c r="AJ72" s="58"/>
      <c r="AK72" s="59"/>
      <c r="AL72" s="59"/>
      <c r="AM72" s="59"/>
      <c r="AN72" s="59"/>
      <c r="AO72" s="59"/>
      <c r="AP72" s="60"/>
      <c r="AQ72" s="3"/>
      <c r="AR72" s="3"/>
    </row>
    <row r="73" spans="1:44" s="1" customFormat="1" ht="12" customHeight="1">
      <c r="A73" s="61"/>
      <c r="B73" s="61"/>
      <c r="C73" s="61"/>
      <c r="D73" s="61"/>
      <c r="E73" s="62"/>
      <c r="F73" s="62"/>
      <c r="G73" s="62"/>
      <c r="H73" s="62"/>
      <c r="I73" s="62"/>
      <c r="J73" s="62"/>
      <c r="K73" s="62"/>
      <c r="L73" s="62"/>
      <c r="M73" s="73" t="s">
        <v>66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62" t="s">
        <v>11</v>
      </c>
      <c r="AE73" s="62"/>
      <c r="AF73" s="62"/>
      <c r="AG73" s="64">
        <v>3.69</v>
      </c>
      <c r="AH73" s="64"/>
      <c r="AI73" s="64"/>
      <c r="AJ73" s="64"/>
      <c r="AK73" s="65"/>
      <c r="AL73" s="65"/>
      <c r="AM73" s="65"/>
      <c r="AN73" s="65"/>
      <c r="AO73" s="65"/>
      <c r="AP73" s="66"/>
      <c r="AQ73" s="3"/>
      <c r="AR73" s="3"/>
    </row>
    <row r="74" spans="1:44" ht="12" customHeight="1">
      <c r="A74" s="67"/>
      <c r="B74" s="67"/>
      <c r="C74" s="67"/>
      <c r="D74" s="67"/>
      <c r="E74" s="68"/>
      <c r="F74" s="68"/>
      <c r="G74" s="68"/>
      <c r="H74" s="68"/>
      <c r="I74" s="68"/>
      <c r="J74" s="68"/>
      <c r="K74" s="68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8"/>
      <c r="AE74" s="68"/>
      <c r="AF74" s="68"/>
      <c r="AG74" s="70" t="s">
        <v>12</v>
      </c>
      <c r="AH74" s="70"/>
      <c r="AI74" s="70"/>
      <c r="AJ74" s="70"/>
      <c r="AK74" s="71">
        <v>3.69</v>
      </c>
      <c r="AL74" s="71"/>
      <c r="AM74" s="71"/>
      <c r="AN74" s="71"/>
      <c r="AO74" s="71"/>
      <c r="AP74" s="72"/>
      <c r="AQ74" s="2"/>
      <c r="AR74" s="2">
        <f>AK74*AQ74</f>
        <v>0</v>
      </c>
    </row>
    <row r="75" spans="1:44" s="1" customFormat="1" ht="29.25" customHeight="1">
      <c r="A75" s="55" t="s">
        <v>67</v>
      </c>
      <c r="B75" s="55"/>
      <c r="C75" s="55"/>
      <c r="D75" s="55"/>
      <c r="E75" s="56" t="s">
        <v>34</v>
      </c>
      <c r="F75" s="56"/>
      <c r="G75" s="56"/>
      <c r="H75" s="56"/>
      <c r="I75" s="56"/>
      <c r="J75" s="56"/>
      <c r="K75" s="56"/>
      <c r="L75" s="56"/>
      <c r="M75" s="57" t="s">
        <v>35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6" t="s">
        <v>11</v>
      </c>
      <c r="AE75" s="56"/>
      <c r="AF75" s="56"/>
      <c r="AG75" s="58"/>
      <c r="AH75" s="58"/>
      <c r="AI75" s="58"/>
      <c r="AJ75" s="58"/>
      <c r="AK75" s="59"/>
      <c r="AL75" s="59"/>
      <c r="AM75" s="59"/>
      <c r="AN75" s="59"/>
      <c r="AO75" s="59"/>
      <c r="AP75" s="60"/>
      <c r="AQ75" s="3"/>
      <c r="AR75" s="3"/>
    </row>
    <row r="76" spans="1:44" s="1" customFormat="1" ht="12" customHeight="1">
      <c r="A76" s="61"/>
      <c r="B76" s="61"/>
      <c r="C76" s="61"/>
      <c r="D76" s="61"/>
      <c r="E76" s="62"/>
      <c r="F76" s="62"/>
      <c r="G76" s="62"/>
      <c r="H76" s="62"/>
      <c r="I76" s="62"/>
      <c r="J76" s="62"/>
      <c r="K76" s="62"/>
      <c r="L76" s="62"/>
      <c r="M76" s="63">
        <v>56.2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2" t="s">
        <v>11</v>
      </c>
      <c r="AE76" s="62"/>
      <c r="AF76" s="62"/>
      <c r="AG76" s="64">
        <v>56.2</v>
      </c>
      <c r="AH76" s="64"/>
      <c r="AI76" s="64"/>
      <c r="AJ76" s="64"/>
      <c r="AK76" s="65"/>
      <c r="AL76" s="65"/>
      <c r="AM76" s="65"/>
      <c r="AN76" s="65"/>
      <c r="AO76" s="65"/>
      <c r="AP76" s="66"/>
      <c r="AQ76" s="3"/>
      <c r="AR76" s="3"/>
    </row>
    <row r="77" spans="1:44" ht="12" customHeight="1">
      <c r="A77" s="67"/>
      <c r="B77" s="67"/>
      <c r="C77" s="67"/>
      <c r="D77" s="67"/>
      <c r="E77" s="68"/>
      <c r="F77" s="68"/>
      <c r="G77" s="68"/>
      <c r="H77" s="68"/>
      <c r="I77" s="68"/>
      <c r="J77" s="68"/>
      <c r="K77" s="68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8"/>
      <c r="AE77" s="68"/>
      <c r="AF77" s="68"/>
      <c r="AG77" s="70" t="s">
        <v>12</v>
      </c>
      <c r="AH77" s="70"/>
      <c r="AI77" s="70"/>
      <c r="AJ77" s="70"/>
      <c r="AK77" s="71">
        <v>56.2</v>
      </c>
      <c r="AL77" s="71"/>
      <c r="AM77" s="71"/>
      <c r="AN77" s="71"/>
      <c r="AO77" s="71"/>
      <c r="AP77" s="72"/>
      <c r="AQ77" s="2"/>
      <c r="AR77" s="2">
        <f>AK77*AQ77</f>
        <v>0</v>
      </c>
    </row>
    <row r="78" spans="1:44" s="1" customFormat="1" ht="27.75" customHeight="1">
      <c r="A78" s="55" t="s">
        <v>68</v>
      </c>
      <c r="B78" s="55"/>
      <c r="C78" s="55"/>
      <c r="D78" s="55"/>
      <c r="E78" s="56" t="s">
        <v>37</v>
      </c>
      <c r="F78" s="56"/>
      <c r="G78" s="56"/>
      <c r="H78" s="56"/>
      <c r="I78" s="56"/>
      <c r="J78" s="56"/>
      <c r="K78" s="56"/>
      <c r="L78" s="56"/>
      <c r="M78" s="57" t="s">
        <v>38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6" t="s">
        <v>11</v>
      </c>
      <c r="AE78" s="56"/>
      <c r="AF78" s="56"/>
      <c r="AG78" s="58"/>
      <c r="AH78" s="58"/>
      <c r="AI78" s="58"/>
      <c r="AJ78" s="58"/>
      <c r="AK78" s="59"/>
      <c r="AL78" s="59"/>
      <c r="AM78" s="59"/>
      <c r="AN78" s="59"/>
      <c r="AO78" s="59"/>
      <c r="AP78" s="60"/>
      <c r="AQ78" s="3"/>
      <c r="AR78" s="3"/>
    </row>
    <row r="79" spans="1:44" s="1" customFormat="1" ht="12" customHeight="1">
      <c r="A79" s="61"/>
      <c r="B79" s="61"/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3">
        <v>56.2</v>
      </c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2" t="s">
        <v>11</v>
      </c>
      <c r="AE79" s="62"/>
      <c r="AF79" s="62"/>
      <c r="AG79" s="64">
        <v>56.2</v>
      </c>
      <c r="AH79" s="64"/>
      <c r="AI79" s="64"/>
      <c r="AJ79" s="64"/>
      <c r="AK79" s="65"/>
      <c r="AL79" s="65"/>
      <c r="AM79" s="65"/>
      <c r="AN79" s="65"/>
      <c r="AO79" s="65"/>
      <c r="AP79" s="66"/>
      <c r="AQ79" s="3"/>
      <c r="AR79" s="3"/>
    </row>
    <row r="80" spans="1:44" ht="12" customHeight="1">
      <c r="A80" s="67"/>
      <c r="B80" s="67"/>
      <c r="C80" s="67"/>
      <c r="D80" s="67"/>
      <c r="E80" s="68"/>
      <c r="F80" s="68"/>
      <c r="G80" s="68"/>
      <c r="H80" s="68"/>
      <c r="I80" s="68"/>
      <c r="J80" s="68"/>
      <c r="K80" s="68"/>
      <c r="L80" s="68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8"/>
      <c r="AE80" s="68"/>
      <c r="AF80" s="68"/>
      <c r="AG80" s="70" t="s">
        <v>12</v>
      </c>
      <c r="AH80" s="70"/>
      <c r="AI80" s="70"/>
      <c r="AJ80" s="70"/>
      <c r="AK80" s="71">
        <v>56.2</v>
      </c>
      <c r="AL80" s="71"/>
      <c r="AM80" s="71"/>
      <c r="AN80" s="71"/>
      <c r="AO80" s="71"/>
      <c r="AP80" s="72"/>
      <c r="AQ80" s="2"/>
      <c r="AR80" s="2">
        <f>AK80*AQ80</f>
        <v>0</v>
      </c>
    </row>
    <row r="81" spans="1:44" s="1" customFormat="1" ht="27" customHeight="1">
      <c r="A81" s="55" t="s">
        <v>69</v>
      </c>
      <c r="B81" s="55"/>
      <c r="C81" s="55"/>
      <c r="D81" s="55"/>
      <c r="E81" s="56" t="s">
        <v>40</v>
      </c>
      <c r="F81" s="56"/>
      <c r="G81" s="56"/>
      <c r="H81" s="56"/>
      <c r="I81" s="56"/>
      <c r="J81" s="56"/>
      <c r="K81" s="56"/>
      <c r="L81" s="56"/>
      <c r="M81" s="57" t="s">
        <v>41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6" t="s">
        <v>11</v>
      </c>
      <c r="AE81" s="56"/>
      <c r="AF81" s="56"/>
      <c r="AG81" s="58"/>
      <c r="AH81" s="58"/>
      <c r="AI81" s="58"/>
      <c r="AJ81" s="58"/>
      <c r="AK81" s="59"/>
      <c r="AL81" s="59"/>
      <c r="AM81" s="59"/>
      <c r="AN81" s="59"/>
      <c r="AO81" s="59"/>
      <c r="AP81" s="60"/>
      <c r="AQ81" s="3"/>
      <c r="AR81" s="3"/>
    </row>
    <row r="82" spans="1:44" s="1" customFormat="1" ht="12" customHeight="1">
      <c r="A82" s="61"/>
      <c r="B82" s="61"/>
      <c r="C82" s="61"/>
      <c r="D82" s="61"/>
      <c r="E82" s="62"/>
      <c r="F82" s="62"/>
      <c r="G82" s="62"/>
      <c r="H82" s="62"/>
      <c r="I82" s="62"/>
      <c r="J82" s="62"/>
      <c r="K82" s="62"/>
      <c r="L82" s="62"/>
      <c r="M82" s="63">
        <v>56.2</v>
      </c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2" t="s">
        <v>11</v>
      </c>
      <c r="AE82" s="62"/>
      <c r="AF82" s="62"/>
      <c r="AG82" s="64">
        <v>56.2</v>
      </c>
      <c r="AH82" s="64"/>
      <c r="AI82" s="64"/>
      <c r="AJ82" s="64"/>
      <c r="AK82" s="65"/>
      <c r="AL82" s="65"/>
      <c r="AM82" s="65"/>
      <c r="AN82" s="65"/>
      <c r="AO82" s="65"/>
      <c r="AP82" s="66"/>
      <c r="AQ82" s="3"/>
      <c r="AR82" s="3"/>
    </row>
    <row r="83" spans="1:44" ht="11.25" customHeight="1">
      <c r="A83" s="67"/>
      <c r="B83" s="67"/>
      <c r="C83" s="67"/>
      <c r="D83" s="67"/>
      <c r="E83" s="68"/>
      <c r="F83" s="68"/>
      <c r="G83" s="68"/>
      <c r="H83" s="68"/>
      <c r="I83" s="68"/>
      <c r="J83" s="68"/>
      <c r="K83" s="68"/>
      <c r="L83" s="68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8"/>
      <c r="AE83" s="68"/>
      <c r="AF83" s="68"/>
      <c r="AG83" s="70" t="s">
        <v>12</v>
      </c>
      <c r="AH83" s="70"/>
      <c r="AI83" s="70"/>
      <c r="AJ83" s="70"/>
      <c r="AK83" s="71">
        <v>56.2</v>
      </c>
      <c r="AL83" s="71"/>
      <c r="AM83" s="71"/>
      <c r="AN83" s="71"/>
      <c r="AO83" s="71"/>
      <c r="AP83" s="72"/>
      <c r="AQ83" s="2"/>
      <c r="AR83" s="2">
        <f>AK83*AQ83</f>
        <v>0</v>
      </c>
    </row>
    <row r="84" spans="1:44" s="1" customFormat="1" ht="26.25" customHeight="1">
      <c r="A84" s="55" t="s">
        <v>70</v>
      </c>
      <c r="B84" s="55"/>
      <c r="C84" s="55"/>
      <c r="D84" s="55"/>
      <c r="E84" s="56" t="s">
        <v>43</v>
      </c>
      <c r="F84" s="56"/>
      <c r="G84" s="56"/>
      <c r="H84" s="56"/>
      <c r="I84" s="56"/>
      <c r="J84" s="56"/>
      <c r="K84" s="56"/>
      <c r="L84" s="56"/>
      <c r="M84" s="57" t="s">
        <v>44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6" t="s">
        <v>11</v>
      </c>
      <c r="AE84" s="56"/>
      <c r="AF84" s="56"/>
      <c r="AG84" s="58"/>
      <c r="AH84" s="58"/>
      <c r="AI84" s="58"/>
      <c r="AJ84" s="58"/>
      <c r="AK84" s="59"/>
      <c r="AL84" s="59"/>
      <c r="AM84" s="59"/>
      <c r="AN84" s="59"/>
      <c r="AO84" s="59"/>
      <c r="AP84" s="60"/>
      <c r="AQ84" s="3"/>
      <c r="AR84" s="3"/>
    </row>
    <row r="85" spans="1:44" s="1" customFormat="1" ht="12" customHeight="1">
      <c r="A85" s="61"/>
      <c r="B85" s="61"/>
      <c r="C85" s="61"/>
      <c r="D85" s="61"/>
      <c r="E85" s="62"/>
      <c r="F85" s="62"/>
      <c r="G85" s="62"/>
      <c r="H85" s="62"/>
      <c r="I85" s="62"/>
      <c r="J85" s="62"/>
      <c r="K85" s="62"/>
      <c r="L85" s="62"/>
      <c r="M85" s="63">
        <v>56.2</v>
      </c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2" t="s">
        <v>11</v>
      </c>
      <c r="AE85" s="62"/>
      <c r="AF85" s="62"/>
      <c r="AG85" s="64">
        <v>56.2</v>
      </c>
      <c r="AH85" s="64"/>
      <c r="AI85" s="64"/>
      <c r="AJ85" s="64"/>
      <c r="AK85" s="65"/>
      <c r="AL85" s="65"/>
      <c r="AM85" s="65"/>
      <c r="AN85" s="65"/>
      <c r="AO85" s="65"/>
      <c r="AP85" s="66"/>
      <c r="AQ85" s="3"/>
      <c r="AR85" s="3"/>
    </row>
    <row r="86" spans="1:44" ht="12" customHeight="1">
      <c r="A86" s="67"/>
      <c r="B86" s="67"/>
      <c r="C86" s="67"/>
      <c r="D86" s="67"/>
      <c r="E86" s="68"/>
      <c r="F86" s="68"/>
      <c r="G86" s="68"/>
      <c r="H86" s="68"/>
      <c r="I86" s="68"/>
      <c r="J86" s="68"/>
      <c r="K86" s="68"/>
      <c r="L86" s="68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8"/>
      <c r="AE86" s="68"/>
      <c r="AF86" s="68"/>
      <c r="AG86" s="70" t="s">
        <v>12</v>
      </c>
      <c r="AH86" s="70"/>
      <c r="AI86" s="70"/>
      <c r="AJ86" s="70"/>
      <c r="AK86" s="71">
        <v>56.2</v>
      </c>
      <c r="AL86" s="71"/>
      <c r="AM86" s="71"/>
      <c r="AN86" s="71"/>
      <c r="AO86" s="71"/>
      <c r="AP86" s="72"/>
      <c r="AQ86" s="2"/>
      <c r="AR86" s="2">
        <f>AK86*AQ86</f>
        <v>0</v>
      </c>
    </row>
    <row r="87" spans="1:44" s="1" customFormat="1" ht="27" customHeight="1">
      <c r="A87" s="55" t="s">
        <v>71</v>
      </c>
      <c r="B87" s="55"/>
      <c r="C87" s="55"/>
      <c r="D87" s="55"/>
      <c r="E87" s="56" t="s">
        <v>46</v>
      </c>
      <c r="F87" s="56"/>
      <c r="G87" s="56"/>
      <c r="H87" s="56"/>
      <c r="I87" s="56"/>
      <c r="J87" s="56"/>
      <c r="K87" s="56"/>
      <c r="L87" s="56"/>
      <c r="M87" s="57" t="s">
        <v>47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6" t="s">
        <v>11</v>
      </c>
      <c r="AE87" s="56"/>
      <c r="AF87" s="56"/>
      <c r="AG87" s="58"/>
      <c r="AH87" s="58"/>
      <c r="AI87" s="58"/>
      <c r="AJ87" s="58"/>
      <c r="AK87" s="59"/>
      <c r="AL87" s="59"/>
      <c r="AM87" s="59"/>
      <c r="AN87" s="59"/>
      <c r="AO87" s="59"/>
      <c r="AP87" s="60"/>
      <c r="AQ87" s="3"/>
      <c r="AR87" s="3"/>
    </row>
    <row r="88" spans="1:44" s="1" customFormat="1" ht="12" customHeight="1">
      <c r="A88" s="61"/>
      <c r="B88" s="61"/>
      <c r="C88" s="61"/>
      <c r="D88" s="61"/>
      <c r="E88" s="62"/>
      <c r="F88" s="62"/>
      <c r="G88" s="62"/>
      <c r="H88" s="62"/>
      <c r="I88" s="62"/>
      <c r="J88" s="62"/>
      <c r="K88" s="62"/>
      <c r="L88" s="62"/>
      <c r="M88" s="63">
        <v>3.04</v>
      </c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2" t="s">
        <v>11</v>
      </c>
      <c r="AE88" s="62"/>
      <c r="AF88" s="62"/>
      <c r="AG88" s="64">
        <v>3.04</v>
      </c>
      <c r="AH88" s="64"/>
      <c r="AI88" s="64"/>
      <c r="AJ88" s="64"/>
      <c r="AK88" s="65"/>
      <c r="AL88" s="65"/>
      <c r="AM88" s="65"/>
      <c r="AN88" s="65"/>
      <c r="AO88" s="65"/>
      <c r="AP88" s="66"/>
      <c r="AQ88" s="3"/>
      <c r="AR88" s="3"/>
    </row>
    <row r="89" spans="1:44" ht="12" customHeight="1">
      <c r="A89" s="67"/>
      <c r="B89" s="67"/>
      <c r="C89" s="67"/>
      <c r="D89" s="67"/>
      <c r="E89" s="68"/>
      <c r="F89" s="68"/>
      <c r="G89" s="68"/>
      <c r="H89" s="68"/>
      <c r="I89" s="68"/>
      <c r="J89" s="68"/>
      <c r="K89" s="68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8"/>
      <c r="AE89" s="68"/>
      <c r="AF89" s="68"/>
      <c r="AG89" s="70" t="s">
        <v>12</v>
      </c>
      <c r="AH89" s="70"/>
      <c r="AI89" s="70"/>
      <c r="AJ89" s="70"/>
      <c r="AK89" s="71">
        <v>3.04</v>
      </c>
      <c r="AL89" s="71"/>
      <c r="AM89" s="71"/>
      <c r="AN89" s="71"/>
      <c r="AO89" s="71"/>
      <c r="AP89" s="72"/>
      <c r="AQ89" s="2"/>
      <c r="AR89" s="2">
        <f>AK89*AQ89</f>
        <v>0</v>
      </c>
    </row>
    <row r="90" spans="1:44" s="1" customFormat="1" ht="30.75" customHeight="1">
      <c r="A90" s="55" t="s">
        <v>72</v>
      </c>
      <c r="B90" s="55"/>
      <c r="C90" s="55"/>
      <c r="D90" s="55"/>
      <c r="E90" s="56" t="s">
        <v>49</v>
      </c>
      <c r="F90" s="56"/>
      <c r="G90" s="56"/>
      <c r="H90" s="56"/>
      <c r="I90" s="56"/>
      <c r="J90" s="56"/>
      <c r="K90" s="56"/>
      <c r="L90" s="56"/>
      <c r="M90" s="57" t="s">
        <v>50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6" t="s">
        <v>51</v>
      </c>
      <c r="AE90" s="56"/>
      <c r="AF90" s="56"/>
      <c r="AG90" s="58"/>
      <c r="AH90" s="58"/>
      <c r="AI90" s="58"/>
      <c r="AJ90" s="58"/>
      <c r="AK90" s="59"/>
      <c r="AL90" s="59"/>
      <c r="AM90" s="59"/>
      <c r="AN90" s="59"/>
      <c r="AO90" s="59"/>
      <c r="AP90" s="60"/>
      <c r="AQ90" s="3"/>
      <c r="AR90" s="3"/>
    </row>
    <row r="91" spans="1:44" s="1" customFormat="1" ht="11.25" customHeight="1">
      <c r="A91" s="61"/>
      <c r="B91" s="61"/>
      <c r="C91" s="61"/>
      <c r="D91" s="61"/>
      <c r="E91" s="62"/>
      <c r="F91" s="62"/>
      <c r="G91" s="62"/>
      <c r="H91" s="62"/>
      <c r="I91" s="62"/>
      <c r="J91" s="62"/>
      <c r="K91" s="62"/>
      <c r="L91" s="62"/>
      <c r="M91" s="74">
        <v>3</v>
      </c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62" t="s">
        <v>51</v>
      </c>
      <c r="AE91" s="62"/>
      <c r="AF91" s="62"/>
      <c r="AG91" s="64">
        <v>3</v>
      </c>
      <c r="AH91" s="64"/>
      <c r="AI91" s="64"/>
      <c r="AJ91" s="64"/>
      <c r="AK91" s="65"/>
      <c r="AL91" s="65"/>
      <c r="AM91" s="65"/>
      <c r="AN91" s="65"/>
      <c r="AO91" s="65"/>
      <c r="AP91" s="66"/>
      <c r="AQ91" s="3"/>
      <c r="AR91" s="3"/>
    </row>
    <row r="92" spans="1:44" ht="12" customHeight="1">
      <c r="A92" s="67"/>
      <c r="B92" s="67"/>
      <c r="C92" s="67"/>
      <c r="D92" s="67"/>
      <c r="E92" s="68"/>
      <c r="F92" s="68"/>
      <c r="G92" s="68"/>
      <c r="H92" s="68"/>
      <c r="I92" s="68"/>
      <c r="J92" s="68"/>
      <c r="K92" s="68"/>
      <c r="L92" s="68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8"/>
      <c r="AE92" s="68"/>
      <c r="AF92" s="68"/>
      <c r="AG92" s="70" t="s">
        <v>12</v>
      </c>
      <c r="AH92" s="70"/>
      <c r="AI92" s="70"/>
      <c r="AJ92" s="70"/>
      <c r="AK92" s="71">
        <v>3</v>
      </c>
      <c r="AL92" s="71"/>
      <c r="AM92" s="71"/>
      <c r="AN92" s="71"/>
      <c r="AO92" s="71"/>
      <c r="AP92" s="72"/>
      <c r="AQ92" s="2"/>
      <c r="AR92" s="2">
        <f>AK92*AQ92</f>
        <v>0</v>
      </c>
    </row>
    <row r="93" spans="1:44" s="1" customFormat="1" ht="29.25" customHeight="1">
      <c r="A93" s="55" t="s">
        <v>73</v>
      </c>
      <c r="B93" s="55"/>
      <c r="C93" s="55"/>
      <c r="D93" s="55"/>
      <c r="E93" s="56" t="s">
        <v>53</v>
      </c>
      <c r="F93" s="56"/>
      <c r="G93" s="56"/>
      <c r="H93" s="56"/>
      <c r="I93" s="56"/>
      <c r="J93" s="56"/>
      <c r="K93" s="56"/>
      <c r="L93" s="56"/>
      <c r="M93" s="57" t="s">
        <v>54</v>
      </c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6" t="s">
        <v>11</v>
      </c>
      <c r="AE93" s="56"/>
      <c r="AF93" s="56"/>
      <c r="AG93" s="58"/>
      <c r="AH93" s="58"/>
      <c r="AI93" s="58"/>
      <c r="AJ93" s="58"/>
      <c r="AK93" s="59"/>
      <c r="AL93" s="59"/>
      <c r="AM93" s="59"/>
      <c r="AN93" s="59"/>
      <c r="AO93" s="59"/>
      <c r="AP93" s="60"/>
      <c r="AQ93" s="3"/>
      <c r="AR93" s="3"/>
    </row>
    <row r="94" spans="1:44" s="1" customFormat="1" ht="12" customHeight="1">
      <c r="A94" s="61"/>
      <c r="B94" s="61"/>
      <c r="C94" s="61"/>
      <c r="D94" s="61"/>
      <c r="E94" s="62"/>
      <c r="F94" s="62"/>
      <c r="G94" s="62"/>
      <c r="H94" s="62"/>
      <c r="I94" s="62"/>
      <c r="J94" s="62"/>
      <c r="K94" s="62"/>
      <c r="L94" s="62"/>
      <c r="M94" s="63">
        <v>85.32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2" t="s">
        <v>11</v>
      </c>
      <c r="AE94" s="62"/>
      <c r="AF94" s="62"/>
      <c r="AG94" s="64">
        <v>85.32</v>
      </c>
      <c r="AH94" s="64"/>
      <c r="AI94" s="64"/>
      <c r="AJ94" s="64"/>
      <c r="AK94" s="65"/>
      <c r="AL94" s="65"/>
      <c r="AM94" s="65"/>
      <c r="AN94" s="65"/>
      <c r="AO94" s="65"/>
      <c r="AP94" s="66"/>
      <c r="AQ94" s="3"/>
      <c r="AR94" s="3"/>
    </row>
    <row r="95" spans="1:44" ht="12" customHeight="1">
      <c r="A95" s="55"/>
      <c r="B95" s="55"/>
      <c r="C95" s="55"/>
      <c r="D95" s="55"/>
      <c r="E95" s="56"/>
      <c r="F95" s="56"/>
      <c r="G95" s="56"/>
      <c r="H95" s="56"/>
      <c r="I95" s="56"/>
      <c r="J95" s="56"/>
      <c r="K95" s="56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6"/>
      <c r="AE95" s="56"/>
      <c r="AF95" s="56"/>
      <c r="AG95" s="58" t="s">
        <v>12</v>
      </c>
      <c r="AH95" s="58"/>
      <c r="AI95" s="58"/>
      <c r="AJ95" s="58"/>
      <c r="AK95" s="75">
        <v>85.32</v>
      </c>
      <c r="AL95" s="75"/>
      <c r="AM95" s="75"/>
      <c r="AN95" s="75"/>
      <c r="AO95" s="75"/>
      <c r="AP95" s="76"/>
      <c r="AQ95" s="2"/>
      <c r="AR95" s="2">
        <f>AK95*AQ95</f>
        <v>0</v>
      </c>
    </row>
    <row r="96" spans="1:44" s="1" customFormat="1" ht="27.75" customHeight="1">
      <c r="A96" s="55" t="s">
        <v>74</v>
      </c>
      <c r="B96" s="55"/>
      <c r="C96" s="55"/>
      <c r="D96" s="55"/>
      <c r="E96" s="56" t="s">
        <v>56</v>
      </c>
      <c r="F96" s="56"/>
      <c r="G96" s="56"/>
      <c r="H96" s="56"/>
      <c r="I96" s="56"/>
      <c r="J96" s="56"/>
      <c r="K96" s="56"/>
      <c r="L96" s="56"/>
      <c r="M96" s="57" t="s">
        <v>57</v>
      </c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6" t="s">
        <v>11</v>
      </c>
      <c r="AE96" s="56"/>
      <c r="AF96" s="56"/>
      <c r="AG96" s="58"/>
      <c r="AH96" s="58"/>
      <c r="AI96" s="58"/>
      <c r="AJ96" s="58"/>
      <c r="AK96" s="59"/>
      <c r="AL96" s="59"/>
      <c r="AM96" s="59"/>
      <c r="AN96" s="59"/>
      <c r="AO96" s="59"/>
      <c r="AP96" s="60"/>
      <c r="AQ96" s="3"/>
      <c r="AR96" s="3"/>
    </row>
    <row r="97" spans="1:44" s="1" customFormat="1" ht="12" customHeight="1">
      <c r="A97" s="61"/>
      <c r="B97" s="61"/>
      <c r="C97" s="61"/>
      <c r="D97" s="61"/>
      <c r="E97" s="62"/>
      <c r="F97" s="62"/>
      <c r="G97" s="62"/>
      <c r="H97" s="62"/>
      <c r="I97" s="62"/>
      <c r="J97" s="62"/>
      <c r="K97" s="62"/>
      <c r="L97" s="62"/>
      <c r="M97" s="63">
        <v>85.32</v>
      </c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2" t="s">
        <v>11</v>
      </c>
      <c r="AE97" s="62"/>
      <c r="AF97" s="62"/>
      <c r="AG97" s="64">
        <v>85.32</v>
      </c>
      <c r="AH97" s="64"/>
      <c r="AI97" s="64"/>
      <c r="AJ97" s="64"/>
      <c r="AK97" s="65"/>
      <c r="AL97" s="65"/>
      <c r="AM97" s="65"/>
      <c r="AN97" s="65"/>
      <c r="AO97" s="65"/>
      <c r="AP97" s="66"/>
      <c r="AQ97" s="3"/>
      <c r="AR97" s="3"/>
    </row>
    <row r="98" spans="1:44" ht="11.25" customHeight="1">
      <c r="A98" s="55"/>
      <c r="B98" s="55"/>
      <c r="C98" s="55"/>
      <c r="D98" s="55"/>
      <c r="E98" s="56"/>
      <c r="F98" s="56"/>
      <c r="G98" s="56"/>
      <c r="H98" s="56"/>
      <c r="I98" s="56"/>
      <c r="J98" s="56"/>
      <c r="K98" s="56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6"/>
      <c r="AE98" s="56"/>
      <c r="AF98" s="56"/>
      <c r="AG98" s="58" t="s">
        <v>12</v>
      </c>
      <c r="AH98" s="58"/>
      <c r="AI98" s="58"/>
      <c r="AJ98" s="58"/>
      <c r="AK98" s="75">
        <v>85.32</v>
      </c>
      <c r="AL98" s="75"/>
      <c r="AM98" s="75"/>
      <c r="AN98" s="75"/>
      <c r="AO98" s="75"/>
      <c r="AP98" s="76"/>
      <c r="AQ98" s="2"/>
      <c r="AR98" s="2">
        <f>AK98*AQ98</f>
        <v>0</v>
      </c>
    </row>
    <row r="99" spans="1:44" ht="11.25" customHeight="1">
      <c r="A99" s="93" t="s">
        <v>12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5"/>
      <c r="AR99" s="4">
        <f>SUM(AR56:AR98)</f>
        <v>0</v>
      </c>
    </row>
    <row r="100" spans="1:44" ht="12" customHeight="1">
      <c r="A100" s="77">
        <v>3</v>
      </c>
      <c r="B100" s="77"/>
      <c r="C100" s="77"/>
      <c r="D100" s="77"/>
      <c r="E100" s="78"/>
      <c r="F100" s="78"/>
      <c r="G100" s="78"/>
      <c r="H100" s="78"/>
      <c r="I100" s="78"/>
      <c r="J100" s="78"/>
      <c r="K100" s="78"/>
      <c r="L100" s="78"/>
      <c r="M100" s="79" t="s">
        <v>75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80"/>
      <c r="AQ100" s="2"/>
      <c r="AR100" s="2"/>
    </row>
    <row r="101" spans="1:44" s="1" customFormat="1" ht="28.5" customHeight="1">
      <c r="A101" s="55" t="s">
        <v>76</v>
      </c>
      <c r="B101" s="55"/>
      <c r="C101" s="55"/>
      <c r="D101" s="55"/>
      <c r="E101" s="56" t="s">
        <v>9</v>
      </c>
      <c r="F101" s="56"/>
      <c r="G101" s="56"/>
      <c r="H101" s="56"/>
      <c r="I101" s="56"/>
      <c r="J101" s="56"/>
      <c r="K101" s="56"/>
      <c r="L101" s="56"/>
      <c r="M101" s="57" t="s">
        <v>10</v>
      </c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6" t="s">
        <v>11</v>
      </c>
      <c r="AE101" s="56"/>
      <c r="AF101" s="56"/>
      <c r="AG101" s="58"/>
      <c r="AH101" s="58"/>
      <c r="AI101" s="58"/>
      <c r="AJ101" s="58"/>
      <c r="AK101" s="59"/>
      <c r="AL101" s="59"/>
      <c r="AM101" s="59"/>
      <c r="AN101" s="59"/>
      <c r="AO101" s="59"/>
      <c r="AP101" s="60"/>
      <c r="AQ101" s="3"/>
      <c r="AR101" s="3"/>
    </row>
    <row r="102" spans="1:44" s="1" customFormat="1" ht="12" customHeight="1">
      <c r="A102" s="61"/>
      <c r="B102" s="61"/>
      <c r="C102" s="61"/>
      <c r="D102" s="61"/>
      <c r="E102" s="62"/>
      <c r="F102" s="62"/>
      <c r="G102" s="62"/>
      <c r="H102" s="62"/>
      <c r="I102" s="62"/>
      <c r="J102" s="62"/>
      <c r="K102" s="62"/>
      <c r="L102" s="62"/>
      <c r="M102" s="63">
        <v>61.14</v>
      </c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2" t="s">
        <v>11</v>
      </c>
      <c r="AE102" s="62"/>
      <c r="AF102" s="62"/>
      <c r="AG102" s="64">
        <v>61.14</v>
      </c>
      <c r="AH102" s="64"/>
      <c r="AI102" s="64"/>
      <c r="AJ102" s="64"/>
      <c r="AK102" s="65"/>
      <c r="AL102" s="65"/>
      <c r="AM102" s="65"/>
      <c r="AN102" s="65"/>
      <c r="AO102" s="65"/>
      <c r="AP102" s="66"/>
      <c r="AQ102" s="3"/>
      <c r="AR102" s="3"/>
    </row>
    <row r="103" spans="1:44" ht="12" customHeight="1">
      <c r="A103" s="67"/>
      <c r="B103" s="67"/>
      <c r="C103" s="67"/>
      <c r="D103" s="67"/>
      <c r="E103" s="68"/>
      <c r="F103" s="68"/>
      <c r="G103" s="68"/>
      <c r="H103" s="68"/>
      <c r="I103" s="68"/>
      <c r="J103" s="68"/>
      <c r="K103" s="68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8"/>
      <c r="AE103" s="68"/>
      <c r="AF103" s="68"/>
      <c r="AG103" s="70" t="s">
        <v>12</v>
      </c>
      <c r="AH103" s="70"/>
      <c r="AI103" s="70"/>
      <c r="AJ103" s="70"/>
      <c r="AK103" s="71">
        <v>61.14</v>
      </c>
      <c r="AL103" s="71"/>
      <c r="AM103" s="71"/>
      <c r="AN103" s="71"/>
      <c r="AO103" s="71"/>
      <c r="AP103" s="72"/>
      <c r="AQ103" s="2"/>
      <c r="AR103" s="2">
        <f>AK103*AQ103</f>
        <v>0</v>
      </c>
    </row>
    <row r="104" spans="1:44" s="1" customFormat="1" ht="42" customHeight="1">
      <c r="A104" s="55" t="s">
        <v>77</v>
      </c>
      <c r="B104" s="55"/>
      <c r="C104" s="55"/>
      <c r="D104" s="55"/>
      <c r="E104" s="56" t="s">
        <v>21</v>
      </c>
      <c r="F104" s="56"/>
      <c r="G104" s="56"/>
      <c r="H104" s="56"/>
      <c r="I104" s="56"/>
      <c r="J104" s="56"/>
      <c r="K104" s="56"/>
      <c r="L104" s="56"/>
      <c r="M104" s="57" t="s">
        <v>22</v>
      </c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6" t="s">
        <v>11</v>
      </c>
      <c r="AE104" s="56"/>
      <c r="AF104" s="56"/>
      <c r="AG104" s="58"/>
      <c r="AH104" s="58"/>
      <c r="AI104" s="58"/>
      <c r="AJ104" s="58"/>
      <c r="AK104" s="59"/>
      <c r="AL104" s="59"/>
      <c r="AM104" s="59"/>
      <c r="AN104" s="59"/>
      <c r="AO104" s="59"/>
      <c r="AP104" s="60"/>
      <c r="AQ104" s="3"/>
      <c r="AR104" s="3"/>
    </row>
    <row r="105" spans="1:44" s="1" customFormat="1" ht="12" customHeight="1">
      <c r="A105" s="61"/>
      <c r="B105" s="61"/>
      <c r="C105" s="61"/>
      <c r="D105" s="61"/>
      <c r="E105" s="62"/>
      <c r="F105" s="62"/>
      <c r="G105" s="62"/>
      <c r="H105" s="62"/>
      <c r="I105" s="62"/>
      <c r="J105" s="62"/>
      <c r="K105" s="62"/>
      <c r="L105" s="62"/>
      <c r="M105" s="63">
        <v>108.5</v>
      </c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2" t="s">
        <v>11</v>
      </c>
      <c r="AE105" s="62"/>
      <c r="AF105" s="62"/>
      <c r="AG105" s="64">
        <v>108.5</v>
      </c>
      <c r="AH105" s="64"/>
      <c r="AI105" s="64"/>
      <c r="AJ105" s="64"/>
      <c r="AK105" s="65"/>
      <c r="AL105" s="65"/>
      <c r="AM105" s="65"/>
      <c r="AN105" s="65"/>
      <c r="AO105" s="65"/>
      <c r="AP105" s="66"/>
      <c r="AQ105" s="3"/>
      <c r="AR105" s="3"/>
    </row>
    <row r="106" spans="1:44" ht="12" customHeight="1">
      <c r="A106" s="67"/>
      <c r="B106" s="67"/>
      <c r="C106" s="67"/>
      <c r="D106" s="67"/>
      <c r="E106" s="68"/>
      <c r="F106" s="68"/>
      <c r="G106" s="68"/>
      <c r="H106" s="68"/>
      <c r="I106" s="68"/>
      <c r="J106" s="68"/>
      <c r="K106" s="68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8"/>
      <c r="AE106" s="68"/>
      <c r="AF106" s="68"/>
      <c r="AG106" s="70" t="s">
        <v>12</v>
      </c>
      <c r="AH106" s="70"/>
      <c r="AI106" s="70"/>
      <c r="AJ106" s="70"/>
      <c r="AK106" s="71">
        <v>108.5</v>
      </c>
      <c r="AL106" s="71"/>
      <c r="AM106" s="71"/>
      <c r="AN106" s="71"/>
      <c r="AO106" s="71"/>
      <c r="AP106" s="72"/>
      <c r="AQ106" s="2"/>
      <c r="AR106" s="2">
        <f>AK106*AQ106</f>
        <v>0</v>
      </c>
    </row>
    <row r="107" spans="1:44" s="1" customFormat="1" ht="27" customHeight="1">
      <c r="A107" s="55" t="s">
        <v>78</v>
      </c>
      <c r="B107" s="55"/>
      <c r="C107" s="55"/>
      <c r="D107" s="55"/>
      <c r="E107" s="56" t="s">
        <v>24</v>
      </c>
      <c r="F107" s="56"/>
      <c r="G107" s="56"/>
      <c r="H107" s="56"/>
      <c r="I107" s="56"/>
      <c r="J107" s="56"/>
      <c r="K107" s="56"/>
      <c r="L107" s="56"/>
      <c r="M107" s="57" t="s">
        <v>25</v>
      </c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6" t="s">
        <v>11</v>
      </c>
      <c r="AE107" s="56"/>
      <c r="AF107" s="56"/>
      <c r="AG107" s="58"/>
      <c r="AH107" s="58"/>
      <c r="AI107" s="58"/>
      <c r="AJ107" s="58"/>
      <c r="AK107" s="59"/>
      <c r="AL107" s="59"/>
      <c r="AM107" s="59"/>
      <c r="AN107" s="59"/>
      <c r="AO107" s="59"/>
      <c r="AP107" s="60"/>
      <c r="AQ107" s="3"/>
      <c r="AR107" s="3"/>
    </row>
    <row r="108" spans="1:44" s="1" customFormat="1" ht="12" customHeight="1">
      <c r="A108" s="61"/>
      <c r="B108" s="61"/>
      <c r="C108" s="61"/>
      <c r="D108" s="61"/>
      <c r="E108" s="62"/>
      <c r="F108" s="62"/>
      <c r="G108" s="62"/>
      <c r="H108" s="62"/>
      <c r="I108" s="62"/>
      <c r="J108" s="62"/>
      <c r="K108" s="62"/>
      <c r="L108" s="62"/>
      <c r="M108" s="63">
        <v>108.5</v>
      </c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2" t="s">
        <v>11</v>
      </c>
      <c r="AE108" s="62"/>
      <c r="AF108" s="62"/>
      <c r="AG108" s="64">
        <v>108.5</v>
      </c>
      <c r="AH108" s="64"/>
      <c r="AI108" s="64"/>
      <c r="AJ108" s="64"/>
      <c r="AK108" s="65"/>
      <c r="AL108" s="65"/>
      <c r="AM108" s="65"/>
      <c r="AN108" s="65"/>
      <c r="AO108" s="65"/>
      <c r="AP108" s="66"/>
      <c r="AQ108" s="3"/>
      <c r="AR108" s="3"/>
    </row>
    <row r="109" spans="1:44" ht="12" customHeight="1">
      <c r="A109" s="67"/>
      <c r="B109" s="67"/>
      <c r="C109" s="67"/>
      <c r="D109" s="67"/>
      <c r="E109" s="68"/>
      <c r="F109" s="68"/>
      <c r="G109" s="68"/>
      <c r="H109" s="68"/>
      <c r="I109" s="68"/>
      <c r="J109" s="68"/>
      <c r="K109" s="68"/>
      <c r="L109" s="68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8"/>
      <c r="AE109" s="68"/>
      <c r="AF109" s="68"/>
      <c r="AG109" s="70" t="s">
        <v>12</v>
      </c>
      <c r="AH109" s="70"/>
      <c r="AI109" s="70"/>
      <c r="AJ109" s="70"/>
      <c r="AK109" s="71">
        <v>108.5</v>
      </c>
      <c r="AL109" s="71"/>
      <c r="AM109" s="71"/>
      <c r="AN109" s="71"/>
      <c r="AO109" s="71"/>
      <c r="AP109" s="72"/>
      <c r="AQ109" s="2"/>
      <c r="AR109" s="2">
        <f>AK109*AQ109</f>
        <v>0</v>
      </c>
    </row>
    <row r="110" spans="1:44" s="1" customFormat="1" ht="27" customHeight="1">
      <c r="A110" s="55" t="s">
        <v>79</v>
      </c>
      <c r="B110" s="55"/>
      <c r="C110" s="55"/>
      <c r="D110" s="55"/>
      <c r="E110" s="56" t="s">
        <v>27</v>
      </c>
      <c r="F110" s="56"/>
      <c r="G110" s="56"/>
      <c r="H110" s="56"/>
      <c r="I110" s="56"/>
      <c r="J110" s="56"/>
      <c r="K110" s="56"/>
      <c r="L110" s="56"/>
      <c r="M110" s="57" t="s">
        <v>28</v>
      </c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6" t="s">
        <v>11</v>
      </c>
      <c r="AE110" s="56"/>
      <c r="AF110" s="56"/>
      <c r="AG110" s="58"/>
      <c r="AH110" s="58"/>
      <c r="AI110" s="58"/>
      <c r="AJ110" s="58"/>
      <c r="AK110" s="59"/>
      <c r="AL110" s="59"/>
      <c r="AM110" s="59"/>
      <c r="AN110" s="59"/>
      <c r="AO110" s="59"/>
      <c r="AP110" s="60"/>
      <c r="AQ110" s="3"/>
      <c r="AR110" s="3"/>
    </row>
    <row r="111" spans="1:44" s="1" customFormat="1" ht="12" customHeight="1">
      <c r="A111" s="61"/>
      <c r="B111" s="61"/>
      <c r="C111" s="61"/>
      <c r="D111" s="61"/>
      <c r="E111" s="62"/>
      <c r="F111" s="62"/>
      <c r="G111" s="62"/>
      <c r="H111" s="62"/>
      <c r="I111" s="62"/>
      <c r="J111" s="62"/>
      <c r="K111" s="62"/>
      <c r="L111" s="62"/>
      <c r="M111" s="63">
        <v>108.5</v>
      </c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2" t="s">
        <v>11</v>
      </c>
      <c r="AE111" s="62"/>
      <c r="AF111" s="62"/>
      <c r="AG111" s="64">
        <v>108.5</v>
      </c>
      <c r="AH111" s="64"/>
      <c r="AI111" s="64"/>
      <c r="AJ111" s="64"/>
      <c r="AK111" s="65"/>
      <c r="AL111" s="65"/>
      <c r="AM111" s="65"/>
      <c r="AN111" s="65"/>
      <c r="AO111" s="65"/>
      <c r="AP111" s="66"/>
      <c r="AQ111" s="3"/>
      <c r="AR111" s="3"/>
    </row>
    <row r="112" spans="1:44" ht="11.25" customHeight="1">
      <c r="A112" s="67"/>
      <c r="B112" s="67"/>
      <c r="C112" s="67"/>
      <c r="D112" s="67"/>
      <c r="E112" s="68"/>
      <c r="F112" s="68"/>
      <c r="G112" s="68"/>
      <c r="H112" s="68"/>
      <c r="I112" s="68"/>
      <c r="J112" s="68"/>
      <c r="K112" s="68"/>
      <c r="L112" s="68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8"/>
      <c r="AE112" s="68"/>
      <c r="AF112" s="68"/>
      <c r="AG112" s="70" t="s">
        <v>12</v>
      </c>
      <c r="AH112" s="70"/>
      <c r="AI112" s="70"/>
      <c r="AJ112" s="70"/>
      <c r="AK112" s="71">
        <v>108.5</v>
      </c>
      <c r="AL112" s="71"/>
      <c r="AM112" s="71"/>
      <c r="AN112" s="71"/>
      <c r="AO112" s="71"/>
      <c r="AP112" s="72"/>
      <c r="AQ112" s="2"/>
      <c r="AR112" s="2">
        <f>AK112*AQ112</f>
        <v>0</v>
      </c>
    </row>
    <row r="113" spans="1:44" s="1" customFormat="1" ht="29.25" customHeight="1">
      <c r="A113" s="55" t="s">
        <v>80</v>
      </c>
      <c r="B113" s="55"/>
      <c r="C113" s="55"/>
      <c r="D113" s="55"/>
      <c r="E113" s="56" t="s">
        <v>34</v>
      </c>
      <c r="F113" s="56"/>
      <c r="G113" s="56"/>
      <c r="H113" s="56"/>
      <c r="I113" s="56"/>
      <c r="J113" s="56"/>
      <c r="K113" s="56"/>
      <c r="L113" s="56"/>
      <c r="M113" s="57" t="s">
        <v>35</v>
      </c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6" t="s">
        <v>11</v>
      </c>
      <c r="AE113" s="56"/>
      <c r="AF113" s="56"/>
      <c r="AG113" s="58"/>
      <c r="AH113" s="58"/>
      <c r="AI113" s="58"/>
      <c r="AJ113" s="58"/>
      <c r="AK113" s="59"/>
      <c r="AL113" s="59"/>
      <c r="AM113" s="59"/>
      <c r="AN113" s="59"/>
      <c r="AO113" s="59"/>
      <c r="AP113" s="60"/>
      <c r="AQ113" s="3"/>
      <c r="AR113" s="3"/>
    </row>
    <row r="114" spans="1:44" s="1" customFormat="1" ht="12" customHeight="1">
      <c r="A114" s="61"/>
      <c r="B114" s="61"/>
      <c r="C114" s="61"/>
      <c r="D114" s="61"/>
      <c r="E114" s="62"/>
      <c r="F114" s="62"/>
      <c r="G114" s="62"/>
      <c r="H114" s="62"/>
      <c r="I114" s="62"/>
      <c r="J114" s="62"/>
      <c r="K114" s="62"/>
      <c r="L114" s="62"/>
      <c r="M114" s="63">
        <v>61.14</v>
      </c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2" t="s">
        <v>11</v>
      </c>
      <c r="AE114" s="62"/>
      <c r="AF114" s="62"/>
      <c r="AG114" s="64">
        <v>61.14</v>
      </c>
      <c r="AH114" s="64"/>
      <c r="AI114" s="64"/>
      <c r="AJ114" s="64"/>
      <c r="AK114" s="65"/>
      <c r="AL114" s="65"/>
      <c r="AM114" s="65"/>
      <c r="AN114" s="65"/>
      <c r="AO114" s="65"/>
      <c r="AP114" s="66"/>
      <c r="AQ114" s="3"/>
      <c r="AR114" s="3"/>
    </row>
    <row r="115" spans="1:44" ht="12" customHeight="1">
      <c r="A115" s="67"/>
      <c r="B115" s="67"/>
      <c r="C115" s="67"/>
      <c r="D115" s="67"/>
      <c r="E115" s="68"/>
      <c r="F115" s="68"/>
      <c r="G115" s="68"/>
      <c r="H115" s="68"/>
      <c r="I115" s="68"/>
      <c r="J115" s="68"/>
      <c r="K115" s="68"/>
      <c r="L115" s="68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8"/>
      <c r="AE115" s="68"/>
      <c r="AF115" s="68"/>
      <c r="AG115" s="70" t="s">
        <v>12</v>
      </c>
      <c r="AH115" s="70"/>
      <c r="AI115" s="70"/>
      <c r="AJ115" s="70"/>
      <c r="AK115" s="71">
        <v>61.14</v>
      </c>
      <c r="AL115" s="71"/>
      <c r="AM115" s="71"/>
      <c r="AN115" s="71"/>
      <c r="AO115" s="71"/>
      <c r="AP115" s="72"/>
      <c r="AQ115" s="2"/>
      <c r="AR115" s="2">
        <f>AK115*AQ115</f>
        <v>0</v>
      </c>
    </row>
    <row r="116" spans="1:44" s="1" customFormat="1" ht="27.75" customHeight="1">
      <c r="A116" s="55" t="s">
        <v>81</v>
      </c>
      <c r="B116" s="55"/>
      <c r="C116" s="55"/>
      <c r="D116" s="55"/>
      <c r="E116" s="56" t="s">
        <v>37</v>
      </c>
      <c r="F116" s="56"/>
      <c r="G116" s="56"/>
      <c r="H116" s="56"/>
      <c r="I116" s="56"/>
      <c r="J116" s="56"/>
      <c r="K116" s="56"/>
      <c r="L116" s="56"/>
      <c r="M116" s="57" t="s">
        <v>38</v>
      </c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6" t="s">
        <v>11</v>
      </c>
      <c r="AE116" s="56"/>
      <c r="AF116" s="56"/>
      <c r="AG116" s="58"/>
      <c r="AH116" s="58"/>
      <c r="AI116" s="58"/>
      <c r="AJ116" s="58"/>
      <c r="AK116" s="59"/>
      <c r="AL116" s="59"/>
      <c r="AM116" s="59"/>
      <c r="AN116" s="59"/>
      <c r="AO116" s="59"/>
      <c r="AP116" s="60"/>
      <c r="AQ116" s="3"/>
      <c r="AR116" s="3"/>
    </row>
    <row r="117" spans="1:44" s="1" customFormat="1" ht="12" customHeight="1">
      <c r="A117" s="61"/>
      <c r="B117" s="61"/>
      <c r="C117" s="61"/>
      <c r="D117" s="61"/>
      <c r="E117" s="62"/>
      <c r="F117" s="62"/>
      <c r="G117" s="62"/>
      <c r="H117" s="62"/>
      <c r="I117" s="62"/>
      <c r="J117" s="62"/>
      <c r="K117" s="62"/>
      <c r="L117" s="62"/>
      <c r="M117" s="63">
        <v>61.14</v>
      </c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2" t="s">
        <v>11</v>
      </c>
      <c r="AE117" s="62"/>
      <c r="AF117" s="62"/>
      <c r="AG117" s="64">
        <v>61.14</v>
      </c>
      <c r="AH117" s="64"/>
      <c r="AI117" s="64"/>
      <c r="AJ117" s="64"/>
      <c r="AK117" s="65"/>
      <c r="AL117" s="65"/>
      <c r="AM117" s="65"/>
      <c r="AN117" s="65"/>
      <c r="AO117" s="65"/>
      <c r="AP117" s="66"/>
      <c r="AQ117" s="3"/>
      <c r="AR117" s="3"/>
    </row>
    <row r="118" spans="1:44" ht="12" customHeight="1">
      <c r="A118" s="67"/>
      <c r="B118" s="67"/>
      <c r="C118" s="67"/>
      <c r="D118" s="67"/>
      <c r="E118" s="68"/>
      <c r="F118" s="68"/>
      <c r="G118" s="68"/>
      <c r="H118" s="68"/>
      <c r="I118" s="68"/>
      <c r="J118" s="68"/>
      <c r="K118" s="68"/>
      <c r="L118" s="68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8"/>
      <c r="AE118" s="68"/>
      <c r="AF118" s="68"/>
      <c r="AG118" s="70" t="s">
        <v>12</v>
      </c>
      <c r="AH118" s="70"/>
      <c r="AI118" s="70"/>
      <c r="AJ118" s="70"/>
      <c r="AK118" s="71">
        <v>61.14</v>
      </c>
      <c r="AL118" s="71"/>
      <c r="AM118" s="71"/>
      <c r="AN118" s="71"/>
      <c r="AO118" s="71"/>
      <c r="AP118" s="72"/>
      <c r="AQ118" s="2"/>
      <c r="AR118" s="2">
        <f>AK118*AQ118</f>
        <v>0</v>
      </c>
    </row>
    <row r="119" spans="1:44" s="1" customFormat="1" ht="28.5" customHeight="1">
      <c r="A119" s="55" t="s">
        <v>82</v>
      </c>
      <c r="B119" s="55"/>
      <c r="C119" s="55"/>
      <c r="D119" s="55"/>
      <c r="E119" s="56" t="s">
        <v>40</v>
      </c>
      <c r="F119" s="56"/>
      <c r="G119" s="56"/>
      <c r="H119" s="56"/>
      <c r="I119" s="56"/>
      <c r="J119" s="56"/>
      <c r="K119" s="56"/>
      <c r="L119" s="56"/>
      <c r="M119" s="57" t="s">
        <v>41</v>
      </c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6" t="s">
        <v>11</v>
      </c>
      <c r="AE119" s="56"/>
      <c r="AF119" s="56"/>
      <c r="AG119" s="58"/>
      <c r="AH119" s="58"/>
      <c r="AI119" s="58"/>
      <c r="AJ119" s="58"/>
      <c r="AK119" s="59"/>
      <c r="AL119" s="59"/>
      <c r="AM119" s="59"/>
      <c r="AN119" s="59"/>
      <c r="AO119" s="59"/>
      <c r="AP119" s="60"/>
      <c r="AQ119" s="3"/>
      <c r="AR119" s="3"/>
    </row>
    <row r="120" spans="1:44" s="1" customFormat="1" ht="12" customHeight="1">
      <c r="A120" s="61"/>
      <c r="B120" s="61"/>
      <c r="C120" s="61"/>
      <c r="D120" s="61"/>
      <c r="E120" s="62"/>
      <c r="F120" s="62"/>
      <c r="G120" s="62"/>
      <c r="H120" s="62"/>
      <c r="I120" s="62"/>
      <c r="J120" s="62"/>
      <c r="K120" s="62"/>
      <c r="L120" s="62"/>
      <c r="M120" s="63">
        <v>61.14</v>
      </c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2" t="s">
        <v>11</v>
      </c>
      <c r="AE120" s="62"/>
      <c r="AF120" s="62"/>
      <c r="AG120" s="64">
        <v>61.14</v>
      </c>
      <c r="AH120" s="64"/>
      <c r="AI120" s="64"/>
      <c r="AJ120" s="64"/>
      <c r="AK120" s="65"/>
      <c r="AL120" s="65"/>
      <c r="AM120" s="65"/>
      <c r="AN120" s="65"/>
      <c r="AO120" s="65"/>
      <c r="AP120" s="66"/>
      <c r="AQ120" s="3"/>
      <c r="AR120" s="3"/>
    </row>
    <row r="121" spans="1:44" ht="12" customHeight="1">
      <c r="A121" s="67"/>
      <c r="B121" s="67"/>
      <c r="C121" s="67"/>
      <c r="D121" s="67"/>
      <c r="E121" s="68"/>
      <c r="F121" s="68"/>
      <c r="G121" s="68"/>
      <c r="H121" s="68"/>
      <c r="I121" s="68"/>
      <c r="J121" s="68"/>
      <c r="K121" s="68"/>
      <c r="L121" s="68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8"/>
      <c r="AE121" s="68"/>
      <c r="AF121" s="68"/>
      <c r="AG121" s="70" t="s">
        <v>12</v>
      </c>
      <c r="AH121" s="70"/>
      <c r="AI121" s="70"/>
      <c r="AJ121" s="70"/>
      <c r="AK121" s="71">
        <v>61.14</v>
      </c>
      <c r="AL121" s="71"/>
      <c r="AM121" s="71"/>
      <c r="AN121" s="71"/>
      <c r="AO121" s="71"/>
      <c r="AP121" s="72"/>
      <c r="AQ121" s="2"/>
      <c r="AR121" s="2">
        <f>AK121*AQ121</f>
        <v>0</v>
      </c>
    </row>
    <row r="122" spans="1:44" s="1" customFormat="1" ht="26.25" customHeight="1">
      <c r="A122" s="55" t="s">
        <v>83</v>
      </c>
      <c r="B122" s="55"/>
      <c r="C122" s="55"/>
      <c r="D122" s="55"/>
      <c r="E122" s="56" t="s">
        <v>43</v>
      </c>
      <c r="F122" s="56"/>
      <c r="G122" s="56"/>
      <c r="H122" s="56"/>
      <c r="I122" s="56"/>
      <c r="J122" s="56"/>
      <c r="K122" s="56"/>
      <c r="L122" s="56"/>
      <c r="M122" s="57" t="s">
        <v>44</v>
      </c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6" t="s">
        <v>11</v>
      </c>
      <c r="AE122" s="56"/>
      <c r="AF122" s="56"/>
      <c r="AG122" s="58"/>
      <c r="AH122" s="58"/>
      <c r="AI122" s="58"/>
      <c r="AJ122" s="58"/>
      <c r="AK122" s="59"/>
      <c r="AL122" s="59"/>
      <c r="AM122" s="59"/>
      <c r="AN122" s="59"/>
      <c r="AO122" s="59"/>
      <c r="AP122" s="60"/>
      <c r="AQ122" s="3"/>
      <c r="AR122" s="3"/>
    </row>
    <row r="123" spans="1:44" s="1" customFormat="1" ht="12" customHeight="1">
      <c r="A123" s="61"/>
      <c r="B123" s="61"/>
      <c r="C123" s="61"/>
      <c r="D123" s="61"/>
      <c r="E123" s="62"/>
      <c r="F123" s="62"/>
      <c r="G123" s="62"/>
      <c r="H123" s="62"/>
      <c r="I123" s="62"/>
      <c r="J123" s="62"/>
      <c r="K123" s="62"/>
      <c r="L123" s="62"/>
      <c r="M123" s="63">
        <v>61.14</v>
      </c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2" t="s">
        <v>11</v>
      </c>
      <c r="AE123" s="62"/>
      <c r="AF123" s="62"/>
      <c r="AG123" s="64">
        <v>61.14</v>
      </c>
      <c r="AH123" s="64"/>
      <c r="AI123" s="64"/>
      <c r="AJ123" s="64"/>
      <c r="AK123" s="65"/>
      <c r="AL123" s="65"/>
      <c r="AM123" s="65"/>
      <c r="AN123" s="65"/>
      <c r="AO123" s="65"/>
      <c r="AP123" s="66"/>
      <c r="AQ123" s="3"/>
      <c r="AR123" s="3"/>
    </row>
    <row r="124" spans="1:44" ht="12" customHeight="1">
      <c r="A124" s="67"/>
      <c r="B124" s="67"/>
      <c r="C124" s="67"/>
      <c r="D124" s="67"/>
      <c r="E124" s="68"/>
      <c r="F124" s="68"/>
      <c r="G124" s="68"/>
      <c r="H124" s="68"/>
      <c r="I124" s="68"/>
      <c r="J124" s="68"/>
      <c r="K124" s="68"/>
      <c r="L124" s="68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8"/>
      <c r="AE124" s="68"/>
      <c r="AF124" s="68"/>
      <c r="AG124" s="70" t="s">
        <v>12</v>
      </c>
      <c r="AH124" s="70"/>
      <c r="AI124" s="70"/>
      <c r="AJ124" s="70"/>
      <c r="AK124" s="71">
        <v>61.14</v>
      </c>
      <c r="AL124" s="71"/>
      <c r="AM124" s="71"/>
      <c r="AN124" s="71"/>
      <c r="AO124" s="71"/>
      <c r="AP124" s="72"/>
      <c r="AQ124" s="2"/>
      <c r="AR124" s="2">
        <f>AK124*AQ124</f>
        <v>0</v>
      </c>
    </row>
    <row r="125" spans="1:44" s="1" customFormat="1" ht="30" customHeight="1">
      <c r="A125" s="55" t="s">
        <v>84</v>
      </c>
      <c r="B125" s="55"/>
      <c r="C125" s="55"/>
      <c r="D125" s="55"/>
      <c r="E125" s="56" t="s">
        <v>46</v>
      </c>
      <c r="F125" s="56"/>
      <c r="G125" s="56"/>
      <c r="H125" s="56"/>
      <c r="I125" s="56"/>
      <c r="J125" s="56"/>
      <c r="K125" s="56"/>
      <c r="L125" s="56"/>
      <c r="M125" s="57" t="s">
        <v>47</v>
      </c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6" t="s">
        <v>11</v>
      </c>
      <c r="AE125" s="56"/>
      <c r="AF125" s="56"/>
      <c r="AG125" s="58"/>
      <c r="AH125" s="58"/>
      <c r="AI125" s="58"/>
      <c r="AJ125" s="58"/>
      <c r="AK125" s="59"/>
      <c r="AL125" s="59"/>
      <c r="AM125" s="59"/>
      <c r="AN125" s="59"/>
      <c r="AO125" s="59"/>
      <c r="AP125" s="60"/>
      <c r="AQ125" s="3"/>
      <c r="AR125" s="3"/>
    </row>
    <row r="126" spans="1:44" s="1" customFormat="1" ht="12" customHeight="1">
      <c r="A126" s="61"/>
      <c r="B126" s="61"/>
      <c r="C126" s="61"/>
      <c r="D126" s="61"/>
      <c r="E126" s="62"/>
      <c r="F126" s="62"/>
      <c r="G126" s="62"/>
      <c r="H126" s="62"/>
      <c r="I126" s="62"/>
      <c r="J126" s="62"/>
      <c r="K126" s="62"/>
      <c r="L126" s="62"/>
      <c r="M126" s="63">
        <v>3.04</v>
      </c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2" t="s">
        <v>11</v>
      </c>
      <c r="AE126" s="62"/>
      <c r="AF126" s="62"/>
      <c r="AG126" s="64">
        <v>3.04</v>
      </c>
      <c r="AH126" s="64"/>
      <c r="AI126" s="64"/>
      <c r="AJ126" s="64"/>
      <c r="AK126" s="65"/>
      <c r="AL126" s="65"/>
      <c r="AM126" s="65"/>
      <c r="AN126" s="65"/>
      <c r="AO126" s="65"/>
      <c r="AP126" s="66"/>
      <c r="AQ126" s="3"/>
      <c r="AR126" s="3"/>
    </row>
    <row r="127" spans="1:44" ht="11.25" customHeight="1">
      <c r="A127" s="55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6"/>
      <c r="AE127" s="56"/>
      <c r="AF127" s="56"/>
      <c r="AG127" s="58" t="s">
        <v>12</v>
      </c>
      <c r="AH127" s="58"/>
      <c r="AI127" s="58"/>
      <c r="AJ127" s="58"/>
      <c r="AK127" s="75">
        <v>3.04</v>
      </c>
      <c r="AL127" s="75"/>
      <c r="AM127" s="75"/>
      <c r="AN127" s="75"/>
      <c r="AO127" s="75"/>
      <c r="AP127" s="76"/>
      <c r="AQ127" s="2"/>
      <c r="AR127" s="2">
        <f>AK127*AQ127</f>
        <v>0</v>
      </c>
    </row>
    <row r="128" spans="1:44" ht="11.25" customHeight="1">
      <c r="A128" s="93" t="s">
        <v>12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5"/>
      <c r="AR128" s="4">
        <f>SUM(AR103:AR127)</f>
        <v>0</v>
      </c>
    </row>
    <row r="129" spans="1:44" ht="12" customHeight="1">
      <c r="A129" s="19" t="s">
        <v>225</v>
      </c>
      <c r="B129" s="19"/>
      <c r="C129" s="19"/>
      <c r="D129" s="19"/>
      <c r="E129" s="20"/>
      <c r="F129" s="20"/>
      <c r="G129" s="20"/>
      <c r="H129" s="20"/>
      <c r="I129" s="20"/>
      <c r="J129" s="20"/>
      <c r="K129" s="20"/>
      <c r="L129" s="20"/>
      <c r="M129" s="21" t="s">
        <v>134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54"/>
      <c r="AQ129" s="3"/>
      <c r="AR129" s="2"/>
    </row>
    <row r="130" spans="1:44" ht="24.75" customHeight="1">
      <c r="A130" s="28" t="s">
        <v>85</v>
      </c>
      <c r="B130" s="28"/>
      <c r="C130" s="28"/>
      <c r="D130" s="28"/>
      <c r="E130" s="29" t="s">
        <v>9</v>
      </c>
      <c r="F130" s="29"/>
      <c r="G130" s="29"/>
      <c r="H130" s="29"/>
      <c r="I130" s="29"/>
      <c r="J130" s="29"/>
      <c r="K130" s="29"/>
      <c r="L130" s="29"/>
      <c r="M130" s="30" t="s">
        <v>10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29" t="s">
        <v>11</v>
      </c>
      <c r="AE130" s="29"/>
      <c r="AF130" s="29"/>
      <c r="AG130" s="31"/>
      <c r="AH130" s="31"/>
      <c r="AI130" s="31"/>
      <c r="AJ130" s="31"/>
      <c r="AK130" s="33"/>
      <c r="AL130" s="33"/>
      <c r="AM130" s="33"/>
      <c r="AN130" s="33"/>
      <c r="AO130" s="33"/>
      <c r="AP130" s="81"/>
      <c r="AQ130" s="2"/>
      <c r="AR130" s="2"/>
    </row>
    <row r="131" spans="1:44" ht="12" customHeight="1">
      <c r="A131" s="34"/>
      <c r="B131" s="34"/>
      <c r="C131" s="34"/>
      <c r="D131" s="34"/>
      <c r="E131" s="35"/>
      <c r="F131" s="35"/>
      <c r="G131" s="35"/>
      <c r="H131" s="35"/>
      <c r="I131" s="35"/>
      <c r="J131" s="35"/>
      <c r="K131" s="35"/>
      <c r="L131" s="35"/>
      <c r="M131" s="36">
        <v>60.8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5" t="s">
        <v>11</v>
      </c>
      <c r="AE131" s="35"/>
      <c r="AF131" s="35"/>
      <c r="AG131" s="37">
        <v>60.8</v>
      </c>
      <c r="AH131" s="37"/>
      <c r="AI131" s="37"/>
      <c r="AJ131" s="37"/>
      <c r="AK131" s="22"/>
      <c r="AL131" s="22"/>
      <c r="AM131" s="22"/>
      <c r="AN131" s="22"/>
      <c r="AO131" s="22"/>
      <c r="AP131" s="82"/>
      <c r="AQ131" s="2"/>
      <c r="AR131" s="2"/>
    </row>
    <row r="132" spans="1:44" ht="12" customHeight="1">
      <c r="A132" s="23"/>
      <c r="B132" s="23"/>
      <c r="C132" s="23"/>
      <c r="D132" s="23"/>
      <c r="E132" s="24"/>
      <c r="F132" s="24"/>
      <c r="G132" s="24"/>
      <c r="H132" s="24"/>
      <c r="I132" s="24"/>
      <c r="J132" s="24"/>
      <c r="K132" s="24"/>
      <c r="L132" s="24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4"/>
      <c r="AE132" s="24"/>
      <c r="AF132" s="24"/>
      <c r="AG132" s="26" t="s">
        <v>12</v>
      </c>
      <c r="AH132" s="26"/>
      <c r="AI132" s="26"/>
      <c r="AJ132" s="26"/>
      <c r="AK132" s="27">
        <v>60.8</v>
      </c>
      <c r="AL132" s="27"/>
      <c r="AM132" s="27"/>
      <c r="AN132" s="27"/>
      <c r="AO132" s="27"/>
      <c r="AP132" s="83"/>
      <c r="AQ132" s="2"/>
      <c r="AR132" s="2">
        <f>AK132*AQ132</f>
        <v>0</v>
      </c>
    </row>
    <row r="133" spans="1:44" ht="33.75" customHeight="1">
      <c r="A133" s="28" t="s">
        <v>86</v>
      </c>
      <c r="B133" s="28"/>
      <c r="C133" s="28"/>
      <c r="D133" s="28"/>
      <c r="E133" s="29" t="s">
        <v>135</v>
      </c>
      <c r="F133" s="29"/>
      <c r="G133" s="29"/>
      <c r="H133" s="29"/>
      <c r="I133" s="29"/>
      <c r="J133" s="29"/>
      <c r="K133" s="29"/>
      <c r="L133" s="29"/>
      <c r="M133" s="30" t="s">
        <v>136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29" t="s">
        <v>11</v>
      </c>
      <c r="AE133" s="29"/>
      <c r="AF133" s="29"/>
      <c r="AG133" s="31"/>
      <c r="AH133" s="31"/>
      <c r="AI133" s="31"/>
      <c r="AJ133" s="31"/>
      <c r="AK133" s="33"/>
      <c r="AL133" s="33"/>
      <c r="AM133" s="33"/>
      <c r="AN133" s="33"/>
      <c r="AO133" s="33"/>
      <c r="AP133" s="81"/>
      <c r="AQ133" s="2"/>
      <c r="AR133" s="2"/>
    </row>
    <row r="134" spans="1:44" ht="12" customHeight="1">
      <c r="A134" s="34"/>
      <c r="B134" s="34"/>
      <c r="C134" s="34"/>
      <c r="D134" s="34"/>
      <c r="E134" s="35"/>
      <c r="F134" s="35"/>
      <c r="G134" s="35"/>
      <c r="H134" s="35"/>
      <c r="I134" s="35"/>
      <c r="J134" s="35"/>
      <c r="K134" s="35"/>
      <c r="L134" s="35"/>
      <c r="M134" s="38">
        <v>19.7</v>
      </c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5" t="s">
        <v>11</v>
      </c>
      <c r="AE134" s="35"/>
      <c r="AF134" s="35"/>
      <c r="AG134" s="37">
        <v>19.7</v>
      </c>
      <c r="AH134" s="37"/>
      <c r="AI134" s="37"/>
      <c r="AJ134" s="37"/>
      <c r="AK134" s="22"/>
      <c r="AL134" s="22"/>
      <c r="AM134" s="22"/>
      <c r="AN134" s="22"/>
      <c r="AO134" s="22"/>
      <c r="AP134" s="82"/>
      <c r="AQ134" s="2"/>
      <c r="AR134" s="2"/>
    </row>
    <row r="135" spans="1:44" ht="12" customHeight="1">
      <c r="A135" s="23"/>
      <c r="B135" s="23"/>
      <c r="C135" s="23"/>
      <c r="D135" s="23"/>
      <c r="E135" s="24"/>
      <c r="F135" s="24"/>
      <c r="G135" s="24"/>
      <c r="H135" s="24"/>
      <c r="I135" s="24"/>
      <c r="J135" s="24"/>
      <c r="K135" s="24"/>
      <c r="L135" s="24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4"/>
      <c r="AE135" s="24"/>
      <c r="AF135" s="24"/>
      <c r="AG135" s="26" t="s">
        <v>12</v>
      </c>
      <c r="AH135" s="26"/>
      <c r="AI135" s="26"/>
      <c r="AJ135" s="26"/>
      <c r="AK135" s="27">
        <v>19.7</v>
      </c>
      <c r="AL135" s="27"/>
      <c r="AM135" s="27"/>
      <c r="AN135" s="27"/>
      <c r="AO135" s="27"/>
      <c r="AP135" s="83"/>
      <c r="AQ135" s="2"/>
      <c r="AR135" s="2">
        <f>AK135*AQ135</f>
        <v>0</v>
      </c>
    </row>
    <row r="136" spans="1:44" ht="24.75" customHeight="1">
      <c r="A136" s="28" t="s">
        <v>87</v>
      </c>
      <c r="B136" s="28"/>
      <c r="C136" s="28"/>
      <c r="D136" s="28"/>
      <c r="E136" s="29" t="s">
        <v>118</v>
      </c>
      <c r="F136" s="29"/>
      <c r="G136" s="29"/>
      <c r="H136" s="29"/>
      <c r="I136" s="29"/>
      <c r="J136" s="29"/>
      <c r="K136" s="29"/>
      <c r="L136" s="29"/>
      <c r="M136" s="30" t="s">
        <v>119</v>
      </c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29" t="s">
        <v>19</v>
      </c>
      <c r="AE136" s="29"/>
      <c r="AF136" s="29"/>
      <c r="AG136" s="31"/>
      <c r="AH136" s="31"/>
      <c r="AI136" s="31"/>
      <c r="AJ136" s="31"/>
      <c r="AK136" s="33"/>
      <c r="AL136" s="33"/>
      <c r="AM136" s="33"/>
      <c r="AN136" s="33"/>
      <c r="AO136" s="33"/>
      <c r="AP136" s="81"/>
      <c r="AQ136" s="2"/>
      <c r="AR136" s="2"/>
    </row>
    <row r="137" spans="1:44" ht="12" customHeight="1">
      <c r="A137" s="34"/>
      <c r="B137" s="34"/>
      <c r="C137" s="34"/>
      <c r="D137" s="34"/>
      <c r="E137" s="35"/>
      <c r="F137" s="35"/>
      <c r="G137" s="35"/>
      <c r="H137" s="35"/>
      <c r="I137" s="35"/>
      <c r="J137" s="35"/>
      <c r="K137" s="35"/>
      <c r="L137" s="35"/>
      <c r="M137" s="38">
        <v>1</v>
      </c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5" t="s">
        <v>19</v>
      </c>
      <c r="AE137" s="35"/>
      <c r="AF137" s="35"/>
      <c r="AG137" s="37">
        <v>1</v>
      </c>
      <c r="AH137" s="37"/>
      <c r="AI137" s="37"/>
      <c r="AJ137" s="37"/>
      <c r="AK137" s="22"/>
      <c r="AL137" s="22"/>
      <c r="AM137" s="22"/>
      <c r="AN137" s="22"/>
      <c r="AO137" s="22"/>
      <c r="AP137" s="82"/>
      <c r="AQ137" s="2"/>
      <c r="AR137" s="2"/>
    </row>
    <row r="138" spans="1:44" ht="12" customHeight="1">
      <c r="A138" s="23"/>
      <c r="B138" s="23"/>
      <c r="C138" s="23"/>
      <c r="D138" s="23"/>
      <c r="E138" s="24"/>
      <c r="F138" s="24"/>
      <c r="G138" s="24"/>
      <c r="H138" s="24"/>
      <c r="I138" s="24"/>
      <c r="J138" s="24"/>
      <c r="K138" s="24"/>
      <c r="L138" s="24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4"/>
      <c r="AE138" s="24"/>
      <c r="AF138" s="24"/>
      <c r="AG138" s="26" t="s">
        <v>12</v>
      </c>
      <c r="AH138" s="26"/>
      <c r="AI138" s="26"/>
      <c r="AJ138" s="26"/>
      <c r="AK138" s="27">
        <v>1</v>
      </c>
      <c r="AL138" s="27"/>
      <c r="AM138" s="27"/>
      <c r="AN138" s="27"/>
      <c r="AO138" s="27"/>
      <c r="AP138" s="83"/>
      <c r="AQ138" s="2"/>
      <c r="AR138" s="2">
        <f>AK138*AQ138</f>
        <v>0</v>
      </c>
    </row>
    <row r="139" spans="1:44" ht="32.25" customHeight="1">
      <c r="A139" s="28" t="s">
        <v>88</v>
      </c>
      <c r="B139" s="28"/>
      <c r="C139" s="28"/>
      <c r="D139" s="28"/>
      <c r="E139" s="29" t="s">
        <v>121</v>
      </c>
      <c r="F139" s="29"/>
      <c r="G139" s="29"/>
      <c r="H139" s="29"/>
      <c r="I139" s="29"/>
      <c r="J139" s="29"/>
      <c r="K139" s="29"/>
      <c r="L139" s="29"/>
      <c r="M139" s="30" t="s">
        <v>122</v>
      </c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29" t="s">
        <v>123</v>
      </c>
      <c r="AE139" s="29"/>
      <c r="AF139" s="29"/>
      <c r="AG139" s="31"/>
      <c r="AH139" s="31"/>
      <c r="AI139" s="31"/>
      <c r="AJ139" s="31"/>
      <c r="AK139" s="33"/>
      <c r="AL139" s="33"/>
      <c r="AM139" s="33"/>
      <c r="AN139" s="33"/>
      <c r="AO139" s="33"/>
      <c r="AP139" s="81"/>
      <c r="AQ139" s="2"/>
      <c r="AR139" s="2"/>
    </row>
    <row r="140" spans="1:44" ht="12" customHeight="1">
      <c r="A140" s="41"/>
      <c r="B140" s="41"/>
      <c r="C140" s="41"/>
      <c r="D140" s="41"/>
      <c r="E140" s="42"/>
      <c r="F140" s="42"/>
      <c r="G140" s="42"/>
      <c r="H140" s="42"/>
      <c r="I140" s="42"/>
      <c r="J140" s="42"/>
      <c r="K140" s="42"/>
      <c r="L140" s="42"/>
      <c r="M140" s="84">
        <v>1</v>
      </c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42" t="s">
        <v>123</v>
      </c>
      <c r="AE140" s="42"/>
      <c r="AF140" s="42"/>
      <c r="AG140" s="44">
        <v>1</v>
      </c>
      <c r="AH140" s="44"/>
      <c r="AI140" s="44"/>
      <c r="AJ140" s="44"/>
      <c r="AK140" s="45"/>
      <c r="AL140" s="45"/>
      <c r="AM140" s="45"/>
      <c r="AN140" s="45"/>
      <c r="AO140" s="45"/>
      <c r="AP140" s="85"/>
      <c r="AQ140" s="2"/>
      <c r="AR140" s="2"/>
    </row>
    <row r="141" spans="1:44" ht="12" customHeight="1">
      <c r="A141" s="23"/>
      <c r="B141" s="23"/>
      <c r="C141" s="23"/>
      <c r="D141" s="23"/>
      <c r="E141" s="24"/>
      <c r="F141" s="24"/>
      <c r="G141" s="24"/>
      <c r="H141" s="24"/>
      <c r="I141" s="24"/>
      <c r="J141" s="24"/>
      <c r="K141" s="24"/>
      <c r="L141" s="24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4"/>
      <c r="AE141" s="24"/>
      <c r="AF141" s="24"/>
      <c r="AG141" s="26" t="s">
        <v>12</v>
      </c>
      <c r="AH141" s="26"/>
      <c r="AI141" s="26"/>
      <c r="AJ141" s="26"/>
      <c r="AK141" s="27">
        <v>1</v>
      </c>
      <c r="AL141" s="27"/>
      <c r="AM141" s="27"/>
      <c r="AN141" s="27"/>
      <c r="AO141" s="27"/>
      <c r="AP141" s="83"/>
      <c r="AQ141" s="2"/>
      <c r="AR141" s="2">
        <f>AK141*AQ141</f>
        <v>0</v>
      </c>
    </row>
    <row r="142" spans="1:44" ht="39" customHeight="1">
      <c r="A142" s="28" t="s">
        <v>89</v>
      </c>
      <c r="B142" s="28"/>
      <c r="C142" s="28"/>
      <c r="D142" s="28"/>
      <c r="E142" s="29" t="s">
        <v>14</v>
      </c>
      <c r="F142" s="29"/>
      <c r="G142" s="29"/>
      <c r="H142" s="29"/>
      <c r="I142" s="29"/>
      <c r="J142" s="29"/>
      <c r="K142" s="29"/>
      <c r="L142" s="29"/>
      <c r="M142" s="30" t="s">
        <v>15</v>
      </c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29" t="s">
        <v>11</v>
      </c>
      <c r="AE142" s="29"/>
      <c r="AF142" s="29"/>
      <c r="AG142" s="31"/>
      <c r="AH142" s="31"/>
      <c r="AI142" s="31"/>
      <c r="AJ142" s="31"/>
      <c r="AK142" s="33"/>
      <c r="AL142" s="33"/>
      <c r="AM142" s="33"/>
      <c r="AN142" s="33"/>
      <c r="AO142" s="33"/>
      <c r="AP142" s="81"/>
      <c r="AQ142" s="2"/>
      <c r="AR142" s="2"/>
    </row>
    <row r="143" spans="1:44" ht="12" customHeight="1">
      <c r="A143" s="34"/>
      <c r="B143" s="34"/>
      <c r="C143" s="34"/>
      <c r="D143" s="34"/>
      <c r="E143" s="35"/>
      <c r="F143" s="35"/>
      <c r="G143" s="35"/>
      <c r="H143" s="35"/>
      <c r="I143" s="35"/>
      <c r="J143" s="35"/>
      <c r="K143" s="35"/>
      <c r="L143" s="35"/>
      <c r="M143" s="36">
        <v>26.4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5" t="s">
        <v>11</v>
      </c>
      <c r="AE143" s="35"/>
      <c r="AF143" s="35"/>
      <c r="AG143" s="37">
        <v>26.4</v>
      </c>
      <c r="AH143" s="37"/>
      <c r="AI143" s="37"/>
      <c r="AJ143" s="37"/>
      <c r="AK143" s="22"/>
      <c r="AL143" s="22"/>
      <c r="AM143" s="22"/>
      <c r="AN143" s="22"/>
      <c r="AO143" s="22"/>
      <c r="AP143" s="82"/>
      <c r="AQ143" s="2"/>
      <c r="AR143" s="2"/>
    </row>
    <row r="144" spans="1:44" ht="12" customHeight="1">
      <c r="A144" s="23"/>
      <c r="B144" s="23"/>
      <c r="C144" s="23"/>
      <c r="D144" s="23"/>
      <c r="E144" s="24"/>
      <c r="F144" s="24"/>
      <c r="G144" s="24"/>
      <c r="H144" s="24"/>
      <c r="I144" s="24"/>
      <c r="J144" s="24"/>
      <c r="K144" s="24"/>
      <c r="L144" s="24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4"/>
      <c r="AE144" s="24"/>
      <c r="AF144" s="24"/>
      <c r="AG144" s="26" t="s">
        <v>12</v>
      </c>
      <c r="AH144" s="26"/>
      <c r="AI144" s="26"/>
      <c r="AJ144" s="26"/>
      <c r="AK144" s="27">
        <v>26.4</v>
      </c>
      <c r="AL144" s="27"/>
      <c r="AM144" s="27"/>
      <c r="AN144" s="27"/>
      <c r="AO144" s="27"/>
      <c r="AP144" s="83"/>
      <c r="AQ144" s="2"/>
      <c r="AR144" s="2">
        <f>AK144*AQ144</f>
        <v>0</v>
      </c>
    </row>
    <row r="145" spans="1:44" ht="33" customHeight="1">
      <c r="A145" s="28" t="s">
        <v>90</v>
      </c>
      <c r="B145" s="28"/>
      <c r="C145" s="28"/>
      <c r="D145" s="28"/>
      <c r="E145" s="29" t="s">
        <v>17</v>
      </c>
      <c r="F145" s="29"/>
      <c r="G145" s="29"/>
      <c r="H145" s="29"/>
      <c r="I145" s="29"/>
      <c r="J145" s="29"/>
      <c r="K145" s="29"/>
      <c r="L145" s="29"/>
      <c r="M145" s="30" t="s">
        <v>18</v>
      </c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29" t="s">
        <v>19</v>
      </c>
      <c r="AE145" s="29"/>
      <c r="AF145" s="29"/>
      <c r="AG145" s="31"/>
      <c r="AH145" s="31"/>
      <c r="AI145" s="31"/>
      <c r="AJ145" s="31"/>
      <c r="AK145" s="33"/>
      <c r="AL145" s="33"/>
      <c r="AM145" s="33"/>
      <c r="AN145" s="33"/>
      <c r="AO145" s="33"/>
      <c r="AP145" s="81"/>
      <c r="AQ145" s="2"/>
      <c r="AR145" s="2"/>
    </row>
    <row r="146" spans="1:44" ht="12" customHeight="1">
      <c r="A146" s="34"/>
      <c r="B146" s="34"/>
      <c r="C146" s="34"/>
      <c r="D146" s="34"/>
      <c r="E146" s="35"/>
      <c r="F146" s="35"/>
      <c r="G146" s="35"/>
      <c r="H146" s="35"/>
      <c r="I146" s="35"/>
      <c r="J146" s="35"/>
      <c r="K146" s="35"/>
      <c r="L146" s="35"/>
      <c r="M146" s="36">
        <v>2.64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5" t="s">
        <v>19</v>
      </c>
      <c r="AE146" s="35"/>
      <c r="AF146" s="35"/>
      <c r="AG146" s="37">
        <v>2.64</v>
      </c>
      <c r="AH146" s="37"/>
      <c r="AI146" s="37"/>
      <c r="AJ146" s="37"/>
      <c r="AK146" s="22"/>
      <c r="AL146" s="22"/>
      <c r="AM146" s="22"/>
      <c r="AN146" s="22"/>
      <c r="AO146" s="22"/>
      <c r="AP146" s="82"/>
      <c r="AQ146" s="2"/>
      <c r="AR146" s="2"/>
    </row>
    <row r="147" spans="1:44" ht="12" customHeight="1">
      <c r="A147" s="23"/>
      <c r="B147" s="23"/>
      <c r="C147" s="23"/>
      <c r="D147" s="23"/>
      <c r="E147" s="24"/>
      <c r="F147" s="24"/>
      <c r="G147" s="24"/>
      <c r="H147" s="24"/>
      <c r="I147" s="24"/>
      <c r="J147" s="24"/>
      <c r="K147" s="24"/>
      <c r="L147" s="24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4"/>
      <c r="AE147" s="24"/>
      <c r="AF147" s="24"/>
      <c r="AG147" s="26" t="s">
        <v>12</v>
      </c>
      <c r="AH147" s="26"/>
      <c r="AI147" s="26"/>
      <c r="AJ147" s="26"/>
      <c r="AK147" s="27">
        <v>2.64</v>
      </c>
      <c r="AL147" s="27"/>
      <c r="AM147" s="27"/>
      <c r="AN147" s="27"/>
      <c r="AO147" s="27"/>
      <c r="AP147" s="83"/>
      <c r="AQ147" s="2"/>
      <c r="AR147" s="2">
        <f>AK147*AQ147</f>
        <v>0</v>
      </c>
    </row>
    <row r="148" spans="1:44" ht="45.75" customHeight="1">
      <c r="A148" s="28" t="s">
        <v>91</v>
      </c>
      <c r="B148" s="28"/>
      <c r="C148" s="28"/>
      <c r="D148" s="28"/>
      <c r="E148" s="29" t="s">
        <v>21</v>
      </c>
      <c r="F148" s="29"/>
      <c r="G148" s="29"/>
      <c r="H148" s="29"/>
      <c r="I148" s="29"/>
      <c r="J148" s="29"/>
      <c r="K148" s="29"/>
      <c r="L148" s="29"/>
      <c r="M148" s="30" t="s">
        <v>22</v>
      </c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29" t="s">
        <v>11</v>
      </c>
      <c r="AE148" s="29"/>
      <c r="AF148" s="29"/>
      <c r="AG148" s="31"/>
      <c r="AH148" s="31"/>
      <c r="AI148" s="31"/>
      <c r="AJ148" s="31"/>
      <c r="AK148" s="33"/>
      <c r="AL148" s="33"/>
      <c r="AM148" s="33"/>
      <c r="AN148" s="33"/>
      <c r="AO148" s="33"/>
      <c r="AP148" s="81"/>
      <c r="AQ148" s="2"/>
      <c r="AR148" s="2"/>
    </row>
    <row r="149" spans="1:44" ht="12" customHeight="1">
      <c r="A149" s="34"/>
      <c r="B149" s="34"/>
      <c r="C149" s="34"/>
      <c r="D149" s="34"/>
      <c r="E149" s="35"/>
      <c r="F149" s="35"/>
      <c r="G149" s="35"/>
      <c r="H149" s="35"/>
      <c r="I149" s="35"/>
      <c r="J149" s="35"/>
      <c r="K149" s="35"/>
      <c r="L149" s="35"/>
      <c r="M149" s="36">
        <v>119.5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5" t="s">
        <v>11</v>
      </c>
      <c r="AE149" s="35"/>
      <c r="AF149" s="35"/>
      <c r="AG149" s="37">
        <v>119.5</v>
      </c>
      <c r="AH149" s="37"/>
      <c r="AI149" s="37"/>
      <c r="AJ149" s="37"/>
      <c r="AK149" s="22"/>
      <c r="AL149" s="22"/>
      <c r="AM149" s="22"/>
      <c r="AN149" s="22"/>
      <c r="AO149" s="22"/>
      <c r="AP149" s="82"/>
      <c r="AQ149" s="2"/>
      <c r="AR149" s="2"/>
    </row>
    <row r="150" spans="1:44" ht="12" customHeight="1">
      <c r="A150" s="23"/>
      <c r="B150" s="23"/>
      <c r="C150" s="23"/>
      <c r="D150" s="23"/>
      <c r="E150" s="24"/>
      <c r="F150" s="24"/>
      <c r="G150" s="24"/>
      <c r="H150" s="24"/>
      <c r="I150" s="24"/>
      <c r="J150" s="24"/>
      <c r="K150" s="24"/>
      <c r="L150" s="24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4"/>
      <c r="AE150" s="24"/>
      <c r="AF150" s="24"/>
      <c r="AG150" s="26" t="s">
        <v>12</v>
      </c>
      <c r="AH150" s="26"/>
      <c r="AI150" s="26"/>
      <c r="AJ150" s="26"/>
      <c r="AK150" s="27">
        <v>119.5</v>
      </c>
      <c r="AL150" s="27"/>
      <c r="AM150" s="27"/>
      <c r="AN150" s="27"/>
      <c r="AO150" s="27"/>
      <c r="AP150" s="83"/>
      <c r="AQ150" s="2"/>
      <c r="AR150" s="2">
        <f>AK150*AQ150</f>
        <v>0</v>
      </c>
    </row>
    <row r="151" spans="1:44" ht="36.75" customHeight="1">
      <c r="A151" s="28" t="s">
        <v>93</v>
      </c>
      <c r="B151" s="28"/>
      <c r="C151" s="28"/>
      <c r="D151" s="28"/>
      <c r="E151" s="29" t="s">
        <v>24</v>
      </c>
      <c r="F151" s="29"/>
      <c r="G151" s="29"/>
      <c r="H151" s="29"/>
      <c r="I151" s="29"/>
      <c r="J151" s="29"/>
      <c r="K151" s="29"/>
      <c r="L151" s="29"/>
      <c r="M151" s="30" t="s">
        <v>25</v>
      </c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29" t="s">
        <v>11</v>
      </c>
      <c r="AE151" s="29"/>
      <c r="AF151" s="29"/>
      <c r="AG151" s="31"/>
      <c r="AH151" s="31"/>
      <c r="AI151" s="31"/>
      <c r="AJ151" s="31"/>
      <c r="AK151" s="33"/>
      <c r="AL151" s="33"/>
      <c r="AM151" s="33"/>
      <c r="AN151" s="33"/>
      <c r="AO151" s="33"/>
      <c r="AP151" s="81"/>
      <c r="AQ151" s="2"/>
      <c r="AR151" s="2"/>
    </row>
    <row r="152" spans="1:44" ht="11.25" customHeight="1">
      <c r="A152" s="34"/>
      <c r="B152" s="34"/>
      <c r="C152" s="34"/>
      <c r="D152" s="34"/>
      <c r="E152" s="35"/>
      <c r="F152" s="35"/>
      <c r="G152" s="35"/>
      <c r="H152" s="35"/>
      <c r="I152" s="35"/>
      <c r="J152" s="35"/>
      <c r="K152" s="35"/>
      <c r="L152" s="35"/>
      <c r="M152" s="36">
        <v>119.5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5" t="s">
        <v>11</v>
      </c>
      <c r="AE152" s="35"/>
      <c r="AF152" s="35"/>
      <c r="AG152" s="37">
        <v>119.5</v>
      </c>
      <c r="AH152" s="37"/>
      <c r="AI152" s="37"/>
      <c r="AJ152" s="37"/>
      <c r="AK152" s="22"/>
      <c r="AL152" s="22"/>
      <c r="AM152" s="22"/>
      <c r="AN152" s="22"/>
      <c r="AO152" s="22"/>
      <c r="AP152" s="82"/>
      <c r="AQ152" s="2"/>
      <c r="AR152" s="2"/>
    </row>
    <row r="153" spans="1:44" ht="12" customHeight="1">
      <c r="A153" s="23"/>
      <c r="B153" s="23"/>
      <c r="C153" s="23"/>
      <c r="D153" s="23"/>
      <c r="E153" s="24"/>
      <c r="F153" s="24"/>
      <c r="G153" s="24"/>
      <c r="H153" s="24"/>
      <c r="I153" s="24"/>
      <c r="J153" s="24"/>
      <c r="K153" s="24"/>
      <c r="L153" s="24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4"/>
      <c r="AE153" s="24"/>
      <c r="AF153" s="24"/>
      <c r="AG153" s="26" t="s">
        <v>12</v>
      </c>
      <c r="AH153" s="26"/>
      <c r="AI153" s="26"/>
      <c r="AJ153" s="26"/>
      <c r="AK153" s="27">
        <v>119.5</v>
      </c>
      <c r="AL153" s="27"/>
      <c r="AM153" s="27"/>
      <c r="AN153" s="27"/>
      <c r="AO153" s="27"/>
      <c r="AP153" s="83"/>
      <c r="AQ153" s="2"/>
      <c r="AR153" s="2">
        <f>AK153*AQ153</f>
        <v>0</v>
      </c>
    </row>
    <row r="154" spans="1:44" ht="36.75" customHeight="1">
      <c r="A154" s="28" t="s">
        <v>94</v>
      </c>
      <c r="B154" s="28"/>
      <c r="C154" s="28"/>
      <c r="D154" s="28"/>
      <c r="E154" s="29" t="s">
        <v>27</v>
      </c>
      <c r="F154" s="29"/>
      <c r="G154" s="29"/>
      <c r="H154" s="29"/>
      <c r="I154" s="29"/>
      <c r="J154" s="29"/>
      <c r="K154" s="29"/>
      <c r="L154" s="29"/>
      <c r="M154" s="30" t="s">
        <v>28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29" t="s">
        <v>11</v>
      </c>
      <c r="AE154" s="29"/>
      <c r="AF154" s="29"/>
      <c r="AG154" s="31"/>
      <c r="AH154" s="31"/>
      <c r="AI154" s="31"/>
      <c r="AJ154" s="31"/>
      <c r="AK154" s="33"/>
      <c r="AL154" s="33"/>
      <c r="AM154" s="33"/>
      <c r="AN154" s="33"/>
      <c r="AO154" s="33"/>
      <c r="AP154" s="81"/>
      <c r="AQ154" s="2"/>
      <c r="AR154" s="2"/>
    </row>
    <row r="155" spans="1:44" ht="12" customHeight="1">
      <c r="A155" s="34"/>
      <c r="B155" s="34"/>
      <c r="C155" s="34"/>
      <c r="D155" s="34"/>
      <c r="E155" s="35"/>
      <c r="F155" s="35"/>
      <c r="G155" s="35"/>
      <c r="H155" s="35"/>
      <c r="I155" s="35"/>
      <c r="J155" s="35"/>
      <c r="K155" s="35"/>
      <c r="L155" s="35"/>
      <c r="M155" s="36">
        <v>119.5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5" t="s">
        <v>11</v>
      </c>
      <c r="AE155" s="35"/>
      <c r="AF155" s="35"/>
      <c r="AG155" s="37">
        <v>119.5</v>
      </c>
      <c r="AH155" s="37"/>
      <c r="AI155" s="37"/>
      <c r="AJ155" s="37"/>
      <c r="AK155" s="22"/>
      <c r="AL155" s="22"/>
      <c r="AM155" s="22"/>
      <c r="AN155" s="22"/>
      <c r="AO155" s="22"/>
      <c r="AP155" s="82"/>
      <c r="AQ155" s="2"/>
      <c r="AR155" s="2"/>
    </row>
    <row r="156" spans="1:44" ht="12" customHeight="1">
      <c r="A156" s="23"/>
      <c r="B156" s="23"/>
      <c r="C156" s="23"/>
      <c r="D156" s="23"/>
      <c r="E156" s="24"/>
      <c r="F156" s="24"/>
      <c r="G156" s="24"/>
      <c r="H156" s="24"/>
      <c r="I156" s="24"/>
      <c r="J156" s="24"/>
      <c r="K156" s="24"/>
      <c r="L156" s="24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4"/>
      <c r="AE156" s="24"/>
      <c r="AF156" s="24"/>
      <c r="AG156" s="26" t="s">
        <v>12</v>
      </c>
      <c r="AH156" s="26"/>
      <c r="AI156" s="26"/>
      <c r="AJ156" s="26"/>
      <c r="AK156" s="27">
        <v>119.5</v>
      </c>
      <c r="AL156" s="27"/>
      <c r="AM156" s="27"/>
      <c r="AN156" s="27"/>
      <c r="AO156" s="27"/>
      <c r="AP156" s="83"/>
      <c r="AQ156" s="2"/>
      <c r="AR156" s="2">
        <f>AK156*AQ156</f>
        <v>0</v>
      </c>
    </row>
    <row r="157" spans="1:44" ht="42.75" customHeight="1">
      <c r="A157" s="28" t="s">
        <v>95</v>
      </c>
      <c r="B157" s="28"/>
      <c r="C157" s="28"/>
      <c r="D157" s="28"/>
      <c r="E157" s="29" t="s">
        <v>30</v>
      </c>
      <c r="F157" s="29"/>
      <c r="G157" s="29"/>
      <c r="H157" s="29"/>
      <c r="I157" s="29"/>
      <c r="J157" s="29"/>
      <c r="K157" s="29"/>
      <c r="L157" s="29"/>
      <c r="M157" s="30" t="s">
        <v>31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29" t="s">
        <v>11</v>
      </c>
      <c r="AE157" s="29"/>
      <c r="AF157" s="29"/>
      <c r="AG157" s="31"/>
      <c r="AH157" s="31"/>
      <c r="AI157" s="31"/>
      <c r="AJ157" s="31"/>
      <c r="AK157" s="33"/>
      <c r="AL157" s="33"/>
      <c r="AM157" s="33"/>
      <c r="AN157" s="33"/>
      <c r="AO157" s="33"/>
      <c r="AP157" s="81"/>
      <c r="AQ157" s="2"/>
      <c r="AR157" s="2"/>
    </row>
    <row r="158" spans="1:44" ht="12" customHeight="1">
      <c r="A158" s="34"/>
      <c r="B158" s="34"/>
      <c r="C158" s="34"/>
      <c r="D158" s="34"/>
      <c r="E158" s="35"/>
      <c r="F158" s="35"/>
      <c r="G158" s="35"/>
      <c r="H158" s="35"/>
      <c r="I158" s="35"/>
      <c r="J158" s="35"/>
      <c r="K158" s="35"/>
      <c r="L158" s="35"/>
      <c r="M158" s="39" t="s">
        <v>92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5" t="s">
        <v>11</v>
      </c>
      <c r="AE158" s="35"/>
      <c r="AF158" s="35"/>
      <c r="AG158" s="37">
        <v>1.845</v>
      </c>
      <c r="AH158" s="37"/>
      <c r="AI158" s="37"/>
      <c r="AJ158" s="37"/>
      <c r="AK158" s="22"/>
      <c r="AL158" s="22"/>
      <c r="AM158" s="22"/>
      <c r="AN158" s="22"/>
      <c r="AO158" s="22"/>
      <c r="AP158" s="82"/>
      <c r="AQ158" s="2"/>
      <c r="AR158" s="2"/>
    </row>
    <row r="159" spans="1:44" ht="12" customHeight="1">
      <c r="A159" s="23"/>
      <c r="B159" s="23"/>
      <c r="C159" s="23"/>
      <c r="D159" s="23"/>
      <c r="E159" s="24"/>
      <c r="F159" s="24"/>
      <c r="G159" s="24"/>
      <c r="H159" s="24"/>
      <c r="I159" s="24"/>
      <c r="J159" s="24"/>
      <c r="K159" s="24"/>
      <c r="L159" s="24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4"/>
      <c r="AE159" s="24"/>
      <c r="AF159" s="24"/>
      <c r="AG159" s="26" t="s">
        <v>12</v>
      </c>
      <c r="AH159" s="26"/>
      <c r="AI159" s="26"/>
      <c r="AJ159" s="26"/>
      <c r="AK159" s="27">
        <v>1.845</v>
      </c>
      <c r="AL159" s="27"/>
      <c r="AM159" s="27"/>
      <c r="AN159" s="27"/>
      <c r="AO159" s="27"/>
      <c r="AP159" s="83"/>
      <c r="AQ159" s="2"/>
      <c r="AR159" s="2">
        <f>AK159*AQ159</f>
        <v>0</v>
      </c>
    </row>
    <row r="160" spans="1:44" ht="29.25" customHeight="1">
      <c r="A160" s="28" t="s">
        <v>96</v>
      </c>
      <c r="B160" s="28"/>
      <c r="C160" s="28"/>
      <c r="D160" s="28"/>
      <c r="E160" s="29" t="s">
        <v>34</v>
      </c>
      <c r="F160" s="29"/>
      <c r="G160" s="29"/>
      <c r="H160" s="29"/>
      <c r="I160" s="29"/>
      <c r="J160" s="29"/>
      <c r="K160" s="29"/>
      <c r="L160" s="29"/>
      <c r="M160" s="30" t="s">
        <v>35</v>
      </c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29" t="s">
        <v>11</v>
      </c>
      <c r="AE160" s="29"/>
      <c r="AF160" s="29"/>
      <c r="AG160" s="31"/>
      <c r="AH160" s="31"/>
      <c r="AI160" s="31"/>
      <c r="AJ160" s="31"/>
      <c r="AK160" s="33"/>
      <c r="AL160" s="33"/>
      <c r="AM160" s="33"/>
      <c r="AN160" s="33"/>
      <c r="AO160" s="33"/>
      <c r="AP160" s="81"/>
      <c r="AQ160" s="2"/>
      <c r="AR160" s="2"/>
    </row>
    <row r="161" spans="1:44" ht="12" customHeight="1">
      <c r="A161" s="34"/>
      <c r="B161" s="34"/>
      <c r="C161" s="34"/>
      <c r="D161" s="34"/>
      <c r="E161" s="35"/>
      <c r="F161" s="35"/>
      <c r="G161" s="35"/>
      <c r="H161" s="35"/>
      <c r="I161" s="35"/>
      <c r="J161" s="35"/>
      <c r="K161" s="35"/>
      <c r="L161" s="35"/>
      <c r="M161" s="36">
        <v>60.8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5" t="s">
        <v>11</v>
      </c>
      <c r="AE161" s="35"/>
      <c r="AF161" s="35"/>
      <c r="AG161" s="37">
        <v>60.8</v>
      </c>
      <c r="AH161" s="37"/>
      <c r="AI161" s="37"/>
      <c r="AJ161" s="37"/>
      <c r="AK161" s="22"/>
      <c r="AL161" s="22"/>
      <c r="AM161" s="22"/>
      <c r="AN161" s="22"/>
      <c r="AO161" s="22"/>
      <c r="AP161" s="82"/>
      <c r="AQ161" s="2"/>
      <c r="AR161" s="2"/>
    </row>
    <row r="162" spans="1:44" ht="12" customHeight="1">
      <c r="A162" s="23"/>
      <c r="B162" s="23"/>
      <c r="C162" s="23"/>
      <c r="D162" s="23"/>
      <c r="E162" s="24"/>
      <c r="F162" s="24"/>
      <c r="G162" s="24"/>
      <c r="H162" s="24"/>
      <c r="I162" s="24"/>
      <c r="J162" s="24"/>
      <c r="K162" s="24"/>
      <c r="L162" s="24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4"/>
      <c r="AE162" s="24"/>
      <c r="AF162" s="24"/>
      <c r="AG162" s="26" t="s">
        <v>12</v>
      </c>
      <c r="AH162" s="26"/>
      <c r="AI162" s="26"/>
      <c r="AJ162" s="26"/>
      <c r="AK162" s="27">
        <v>60.8</v>
      </c>
      <c r="AL162" s="27"/>
      <c r="AM162" s="27"/>
      <c r="AN162" s="27"/>
      <c r="AO162" s="27"/>
      <c r="AP162" s="83"/>
      <c r="AQ162" s="2"/>
      <c r="AR162" s="2">
        <f>AK162*AQ162</f>
        <v>0</v>
      </c>
    </row>
    <row r="163" spans="1:44" ht="35.25" customHeight="1">
      <c r="A163" s="28" t="s">
        <v>97</v>
      </c>
      <c r="B163" s="28"/>
      <c r="C163" s="28"/>
      <c r="D163" s="28"/>
      <c r="E163" s="29" t="s">
        <v>37</v>
      </c>
      <c r="F163" s="29"/>
      <c r="G163" s="29"/>
      <c r="H163" s="29"/>
      <c r="I163" s="29"/>
      <c r="J163" s="29"/>
      <c r="K163" s="29"/>
      <c r="L163" s="29"/>
      <c r="M163" s="30" t="s">
        <v>38</v>
      </c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29" t="s">
        <v>11</v>
      </c>
      <c r="AE163" s="29"/>
      <c r="AF163" s="29"/>
      <c r="AG163" s="31"/>
      <c r="AH163" s="31"/>
      <c r="AI163" s="31"/>
      <c r="AJ163" s="31"/>
      <c r="AK163" s="33"/>
      <c r="AL163" s="33"/>
      <c r="AM163" s="33"/>
      <c r="AN163" s="33"/>
      <c r="AO163" s="33"/>
      <c r="AP163" s="81"/>
      <c r="AQ163" s="2"/>
      <c r="AR163" s="2"/>
    </row>
    <row r="164" spans="1:44" ht="12" customHeight="1">
      <c r="A164" s="34"/>
      <c r="B164" s="34"/>
      <c r="C164" s="34"/>
      <c r="D164" s="34"/>
      <c r="E164" s="35"/>
      <c r="F164" s="35"/>
      <c r="G164" s="35"/>
      <c r="H164" s="35"/>
      <c r="I164" s="35"/>
      <c r="J164" s="35"/>
      <c r="K164" s="35"/>
      <c r="L164" s="35"/>
      <c r="M164" s="36">
        <v>60.8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5" t="s">
        <v>11</v>
      </c>
      <c r="AE164" s="35"/>
      <c r="AF164" s="35"/>
      <c r="AG164" s="37">
        <v>60.8</v>
      </c>
      <c r="AH164" s="37"/>
      <c r="AI164" s="37"/>
      <c r="AJ164" s="37"/>
      <c r="AK164" s="22"/>
      <c r="AL164" s="22"/>
      <c r="AM164" s="22"/>
      <c r="AN164" s="22"/>
      <c r="AO164" s="22"/>
      <c r="AP164" s="82"/>
      <c r="AQ164" s="2"/>
      <c r="AR164" s="2"/>
    </row>
    <row r="165" spans="1:44" ht="12" customHeight="1">
      <c r="A165" s="23"/>
      <c r="B165" s="23"/>
      <c r="C165" s="23"/>
      <c r="D165" s="23"/>
      <c r="E165" s="24"/>
      <c r="F165" s="24"/>
      <c r="G165" s="24"/>
      <c r="H165" s="24"/>
      <c r="I165" s="24"/>
      <c r="J165" s="24"/>
      <c r="K165" s="24"/>
      <c r="L165" s="24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4"/>
      <c r="AE165" s="24"/>
      <c r="AF165" s="24"/>
      <c r="AG165" s="26" t="s">
        <v>12</v>
      </c>
      <c r="AH165" s="26"/>
      <c r="AI165" s="26"/>
      <c r="AJ165" s="26"/>
      <c r="AK165" s="27">
        <v>60.8</v>
      </c>
      <c r="AL165" s="27"/>
      <c r="AM165" s="27"/>
      <c r="AN165" s="27"/>
      <c r="AO165" s="27"/>
      <c r="AP165" s="83"/>
      <c r="AQ165" s="2"/>
      <c r="AR165" s="2">
        <f>AK165*AQ165</f>
        <v>0</v>
      </c>
    </row>
    <row r="166" spans="1:44" ht="33" customHeight="1">
      <c r="A166" s="28" t="s">
        <v>98</v>
      </c>
      <c r="B166" s="28"/>
      <c r="C166" s="28"/>
      <c r="D166" s="28"/>
      <c r="E166" s="29" t="s">
        <v>40</v>
      </c>
      <c r="F166" s="29"/>
      <c r="G166" s="29"/>
      <c r="H166" s="29"/>
      <c r="I166" s="29"/>
      <c r="J166" s="29"/>
      <c r="K166" s="29"/>
      <c r="L166" s="29"/>
      <c r="M166" s="30" t="s">
        <v>146</v>
      </c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29" t="s">
        <v>11</v>
      </c>
      <c r="AE166" s="29"/>
      <c r="AF166" s="29"/>
      <c r="AG166" s="31"/>
      <c r="AH166" s="31"/>
      <c r="AI166" s="31"/>
      <c r="AJ166" s="31"/>
      <c r="AK166" s="33"/>
      <c r="AL166" s="33"/>
      <c r="AM166" s="33"/>
      <c r="AN166" s="33"/>
      <c r="AO166" s="33"/>
      <c r="AP166" s="81"/>
      <c r="AQ166" s="2"/>
      <c r="AR166" s="2"/>
    </row>
    <row r="167" spans="1:44" ht="12" customHeight="1">
      <c r="A167" s="34"/>
      <c r="B167" s="34"/>
      <c r="C167" s="34"/>
      <c r="D167" s="34"/>
      <c r="E167" s="35"/>
      <c r="F167" s="35"/>
      <c r="G167" s="35"/>
      <c r="H167" s="35"/>
      <c r="I167" s="35"/>
      <c r="J167" s="35"/>
      <c r="K167" s="35"/>
      <c r="L167" s="35"/>
      <c r="M167" s="36">
        <v>21.05</v>
      </c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5" t="s">
        <v>11</v>
      </c>
      <c r="AE167" s="35"/>
      <c r="AF167" s="35"/>
      <c r="AG167" s="37">
        <v>21.05</v>
      </c>
      <c r="AH167" s="37"/>
      <c r="AI167" s="37"/>
      <c r="AJ167" s="37"/>
      <c r="AK167" s="22"/>
      <c r="AL167" s="22"/>
      <c r="AM167" s="22"/>
      <c r="AN167" s="22"/>
      <c r="AO167" s="22"/>
      <c r="AP167" s="82"/>
      <c r="AQ167" s="2"/>
      <c r="AR167" s="2"/>
    </row>
    <row r="168" spans="1:44" ht="11.25" customHeight="1">
      <c r="A168" s="23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4"/>
      <c r="AE168" s="24"/>
      <c r="AF168" s="24"/>
      <c r="AG168" s="26" t="s">
        <v>12</v>
      </c>
      <c r="AH168" s="26"/>
      <c r="AI168" s="26"/>
      <c r="AJ168" s="26"/>
      <c r="AK168" s="27">
        <v>21.05</v>
      </c>
      <c r="AL168" s="27"/>
      <c r="AM168" s="27"/>
      <c r="AN168" s="27"/>
      <c r="AO168" s="27"/>
      <c r="AP168" s="83"/>
      <c r="AQ168" s="2"/>
      <c r="AR168" s="2">
        <f>AK168*AQ168</f>
        <v>0</v>
      </c>
    </row>
    <row r="169" spans="1:44" ht="30.75" customHeight="1">
      <c r="A169" s="28" t="s">
        <v>99</v>
      </c>
      <c r="B169" s="28"/>
      <c r="C169" s="28"/>
      <c r="D169" s="28"/>
      <c r="E169" s="29" t="s">
        <v>40</v>
      </c>
      <c r="F169" s="29"/>
      <c r="G169" s="29"/>
      <c r="H169" s="29"/>
      <c r="I169" s="29"/>
      <c r="J169" s="29"/>
      <c r="K169" s="29"/>
      <c r="L169" s="29"/>
      <c r="M169" s="30" t="s">
        <v>41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29" t="s">
        <v>11</v>
      </c>
      <c r="AE169" s="29"/>
      <c r="AF169" s="29"/>
      <c r="AG169" s="31"/>
      <c r="AH169" s="31"/>
      <c r="AI169" s="31"/>
      <c r="AJ169" s="31"/>
      <c r="AK169" s="33"/>
      <c r="AL169" s="33"/>
      <c r="AM169" s="33"/>
      <c r="AN169" s="33"/>
      <c r="AO169" s="33"/>
      <c r="AP169" s="81"/>
      <c r="AQ169" s="2"/>
      <c r="AR169" s="2"/>
    </row>
    <row r="170" spans="1:44" ht="12" customHeight="1">
      <c r="A170" s="34"/>
      <c r="B170" s="34"/>
      <c r="C170" s="34"/>
      <c r="D170" s="34"/>
      <c r="E170" s="35"/>
      <c r="F170" s="35"/>
      <c r="G170" s="35"/>
      <c r="H170" s="35"/>
      <c r="I170" s="35"/>
      <c r="J170" s="35"/>
      <c r="K170" s="35"/>
      <c r="L170" s="35"/>
      <c r="M170" s="36">
        <v>38.96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5" t="s">
        <v>11</v>
      </c>
      <c r="AE170" s="35"/>
      <c r="AF170" s="35"/>
      <c r="AG170" s="37">
        <v>38.96</v>
      </c>
      <c r="AH170" s="37"/>
      <c r="AI170" s="37"/>
      <c r="AJ170" s="37"/>
      <c r="AK170" s="22"/>
      <c r="AL170" s="22"/>
      <c r="AM170" s="22"/>
      <c r="AN170" s="22"/>
      <c r="AO170" s="22"/>
      <c r="AP170" s="82"/>
      <c r="AQ170" s="2"/>
      <c r="AR170" s="2"/>
    </row>
    <row r="171" spans="1:44" ht="12" customHeight="1">
      <c r="A171" s="23"/>
      <c r="B171" s="23"/>
      <c r="C171" s="23"/>
      <c r="D171" s="23"/>
      <c r="E171" s="24"/>
      <c r="F171" s="24"/>
      <c r="G171" s="24"/>
      <c r="H171" s="24"/>
      <c r="I171" s="24"/>
      <c r="J171" s="24"/>
      <c r="K171" s="24"/>
      <c r="L171" s="24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4"/>
      <c r="AE171" s="24"/>
      <c r="AF171" s="24"/>
      <c r="AG171" s="26" t="s">
        <v>12</v>
      </c>
      <c r="AH171" s="26"/>
      <c r="AI171" s="26"/>
      <c r="AJ171" s="26"/>
      <c r="AK171" s="27">
        <v>38.96</v>
      </c>
      <c r="AL171" s="27"/>
      <c r="AM171" s="27"/>
      <c r="AN171" s="27"/>
      <c r="AO171" s="27"/>
      <c r="AP171" s="83"/>
      <c r="AQ171" s="2"/>
      <c r="AR171" s="2">
        <f>AK171*AQ171</f>
        <v>0</v>
      </c>
    </row>
    <row r="172" spans="1:44" ht="32.25" customHeight="1">
      <c r="A172" s="28" t="s">
        <v>100</v>
      </c>
      <c r="B172" s="28"/>
      <c r="C172" s="28"/>
      <c r="D172" s="28"/>
      <c r="E172" s="29" t="s">
        <v>43</v>
      </c>
      <c r="F172" s="29"/>
      <c r="G172" s="29"/>
      <c r="H172" s="29"/>
      <c r="I172" s="29"/>
      <c r="J172" s="29"/>
      <c r="K172" s="29"/>
      <c r="L172" s="29"/>
      <c r="M172" s="30" t="s">
        <v>44</v>
      </c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29" t="s">
        <v>11</v>
      </c>
      <c r="AE172" s="29"/>
      <c r="AF172" s="29"/>
      <c r="AG172" s="31"/>
      <c r="AH172" s="31"/>
      <c r="AI172" s="31"/>
      <c r="AJ172" s="31"/>
      <c r="AK172" s="33"/>
      <c r="AL172" s="33"/>
      <c r="AM172" s="33"/>
      <c r="AN172" s="33"/>
      <c r="AO172" s="33"/>
      <c r="AP172" s="81"/>
      <c r="AQ172" s="2"/>
      <c r="AR172" s="2"/>
    </row>
    <row r="173" spans="1:44" ht="12" customHeight="1">
      <c r="A173" s="34"/>
      <c r="B173" s="34"/>
      <c r="C173" s="34"/>
      <c r="D173" s="34"/>
      <c r="E173" s="35"/>
      <c r="F173" s="35"/>
      <c r="G173" s="35"/>
      <c r="H173" s="35"/>
      <c r="I173" s="35"/>
      <c r="J173" s="35"/>
      <c r="K173" s="35"/>
      <c r="L173" s="35"/>
      <c r="M173" s="36">
        <v>60.8</v>
      </c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5" t="s">
        <v>11</v>
      </c>
      <c r="AE173" s="35"/>
      <c r="AF173" s="35"/>
      <c r="AG173" s="37">
        <v>60.8</v>
      </c>
      <c r="AH173" s="37"/>
      <c r="AI173" s="37"/>
      <c r="AJ173" s="37"/>
      <c r="AK173" s="22"/>
      <c r="AL173" s="22"/>
      <c r="AM173" s="22"/>
      <c r="AN173" s="22"/>
      <c r="AO173" s="22"/>
      <c r="AP173" s="82"/>
      <c r="AQ173" s="2"/>
      <c r="AR173" s="2"/>
    </row>
    <row r="174" spans="1:44" ht="12" customHeight="1">
      <c r="A174" s="23"/>
      <c r="B174" s="23"/>
      <c r="C174" s="23"/>
      <c r="D174" s="23"/>
      <c r="E174" s="24"/>
      <c r="F174" s="24"/>
      <c r="G174" s="24"/>
      <c r="H174" s="24"/>
      <c r="I174" s="24"/>
      <c r="J174" s="24"/>
      <c r="K174" s="24"/>
      <c r="L174" s="24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4"/>
      <c r="AE174" s="24"/>
      <c r="AF174" s="24"/>
      <c r="AG174" s="26" t="s">
        <v>12</v>
      </c>
      <c r="AH174" s="26"/>
      <c r="AI174" s="26"/>
      <c r="AJ174" s="26"/>
      <c r="AK174" s="27">
        <v>60.8</v>
      </c>
      <c r="AL174" s="27"/>
      <c r="AM174" s="27"/>
      <c r="AN174" s="27"/>
      <c r="AO174" s="27"/>
      <c r="AP174" s="83"/>
      <c r="AQ174" s="2"/>
      <c r="AR174" s="2">
        <f>AK174*AQ174</f>
        <v>0</v>
      </c>
    </row>
    <row r="175" spans="1:44" ht="33.75" customHeight="1">
      <c r="A175" s="28" t="s">
        <v>226</v>
      </c>
      <c r="B175" s="28"/>
      <c r="C175" s="28"/>
      <c r="D175" s="28"/>
      <c r="E175" s="29" t="s">
        <v>46</v>
      </c>
      <c r="F175" s="29"/>
      <c r="G175" s="29"/>
      <c r="H175" s="29"/>
      <c r="I175" s="29"/>
      <c r="J175" s="29"/>
      <c r="K175" s="29"/>
      <c r="L175" s="29"/>
      <c r="M175" s="30" t="s">
        <v>47</v>
      </c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29" t="s">
        <v>11</v>
      </c>
      <c r="AE175" s="29"/>
      <c r="AF175" s="29"/>
      <c r="AG175" s="31"/>
      <c r="AH175" s="31"/>
      <c r="AI175" s="31"/>
      <c r="AJ175" s="31"/>
      <c r="AK175" s="33"/>
      <c r="AL175" s="33"/>
      <c r="AM175" s="33"/>
      <c r="AN175" s="33"/>
      <c r="AO175" s="33"/>
      <c r="AP175" s="81"/>
      <c r="AQ175" s="2"/>
      <c r="AR175" s="2"/>
    </row>
    <row r="176" spans="1:44" ht="22.5" customHeight="1">
      <c r="A176" s="34"/>
      <c r="B176" s="34"/>
      <c r="C176" s="34"/>
      <c r="D176" s="34"/>
      <c r="E176" s="35"/>
      <c r="F176" s="35"/>
      <c r="G176" s="35"/>
      <c r="H176" s="35"/>
      <c r="I176" s="35"/>
      <c r="J176" s="35"/>
      <c r="K176" s="35"/>
      <c r="L176" s="35"/>
      <c r="M176" s="36">
        <v>2.35</v>
      </c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5" t="s">
        <v>11</v>
      </c>
      <c r="AE176" s="35"/>
      <c r="AF176" s="35"/>
      <c r="AG176" s="37">
        <v>2.35</v>
      </c>
      <c r="AH176" s="37"/>
      <c r="AI176" s="37"/>
      <c r="AJ176" s="37"/>
      <c r="AK176" s="22"/>
      <c r="AL176" s="22"/>
      <c r="AM176" s="22"/>
      <c r="AN176" s="22"/>
      <c r="AO176" s="22"/>
      <c r="AP176" s="82"/>
      <c r="AQ176" s="2"/>
      <c r="AR176" s="2"/>
    </row>
    <row r="177" spans="1:44" ht="12" customHeight="1">
      <c r="A177" s="23"/>
      <c r="B177" s="23"/>
      <c r="C177" s="23"/>
      <c r="D177" s="23"/>
      <c r="E177" s="24"/>
      <c r="F177" s="24"/>
      <c r="G177" s="24"/>
      <c r="H177" s="24"/>
      <c r="I177" s="24"/>
      <c r="J177" s="24"/>
      <c r="K177" s="24"/>
      <c r="L177" s="24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4"/>
      <c r="AE177" s="24"/>
      <c r="AF177" s="24"/>
      <c r="AG177" s="26" t="s">
        <v>12</v>
      </c>
      <c r="AH177" s="26"/>
      <c r="AI177" s="26"/>
      <c r="AJ177" s="26"/>
      <c r="AK177" s="27">
        <v>2.35</v>
      </c>
      <c r="AL177" s="27"/>
      <c r="AM177" s="27"/>
      <c r="AN177" s="27"/>
      <c r="AO177" s="27"/>
      <c r="AP177" s="83"/>
      <c r="AQ177" s="2"/>
      <c r="AR177" s="2">
        <f>AK177*AQ177</f>
        <v>0</v>
      </c>
    </row>
    <row r="178" spans="1:44" ht="29.25" customHeight="1">
      <c r="A178" s="28" t="s">
        <v>227</v>
      </c>
      <c r="B178" s="28"/>
      <c r="C178" s="28"/>
      <c r="D178" s="28"/>
      <c r="E178" s="29" t="s">
        <v>49</v>
      </c>
      <c r="F178" s="29"/>
      <c r="G178" s="29"/>
      <c r="H178" s="29"/>
      <c r="I178" s="29"/>
      <c r="J178" s="29"/>
      <c r="K178" s="29"/>
      <c r="L178" s="29"/>
      <c r="M178" s="30" t="s">
        <v>50</v>
      </c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29" t="s">
        <v>51</v>
      </c>
      <c r="AE178" s="29"/>
      <c r="AF178" s="29"/>
      <c r="AG178" s="31"/>
      <c r="AH178" s="31"/>
      <c r="AI178" s="31"/>
      <c r="AJ178" s="31"/>
      <c r="AK178" s="33"/>
      <c r="AL178" s="33"/>
      <c r="AM178" s="33"/>
      <c r="AN178" s="33"/>
      <c r="AO178" s="33"/>
      <c r="AP178" s="81"/>
      <c r="AQ178" s="2"/>
      <c r="AR178" s="2"/>
    </row>
    <row r="179" spans="1:44" ht="22.5" customHeight="1">
      <c r="A179" s="34"/>
      <c r="B179" s="34"/>
      <c r="C179" s="34"/>
      <c r="D179" s="34"/>
      <c r="E179" s="35"/>
      <c r="F179" s="35"/>
      <c r="G179" s="35"/>
      <c r="H179" s="35"/>
      <c r="I179" s="35"/>
      <c r="J179" s="35"/>
      <c r="K179" s="35"/>
      <c r="L179" s="35"/>
      <c r="M179" s="40">
        <v>1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35" t="s">
        <v>51</v>
      </c>
      <c r="AE179" s="35"/>
      <c r="AF179" s="35"/>
      <c r="AG179" s="37">
        <v>1</v>
      </c>
      <c r="AH179" s="37"/>
      <c r="AI179" s="37"/>
      <c r="AJ179" s="37"/>
      <c r="AK179" s="22"/>
      <c r="AL179" s="22"/>
      <c r="AM179" s="22"/>
      <c r="AN179" s="22"/>
      <c r="AO179" s="22"/>
      <c r="AP179" s="82"/>
      <c r="AQ179" s="2"/>
      <c r="AR179" s="2"/>
    </row>
    <row r="180" spans="1:44" ht="12" customHeight="1">
      <c r="A180" s="23"/>
      <c r="B180" s="23"/>
      <c r="C180" s="23"/>
      <c r="D180" s="23"/>
      <c r="E180" s="24"/>
      <c r="F180" s="24"/>
      <c r="G180" s="24"/>
      <c r="H180" s="24"/>
      <c r="I180" s="24"/>
      <c r="J180" s="24"/>
      <c r="K180" s="24"/>
      <c r="L180" s="24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4"/>
      <c r="AE180" s="24"/>
      <c r="AF180" s="24"/>
      <c r="AG180" s="26" t="s">
        <v>12</v>
      </c>
      <c r="AH180" s="26"/>
      <c r="AI180" s="26"/>
      <c r="AJ180" s="26"/>
      <c r="AK180" s="27">
        <v>1</v>
      </c>
      <c r="AL180" s="27"/>
      <c r="AM180" s="27"/>
      <c r="AN180" s="27"/>
      <c r="AO180" s="27"/>
      <c r="AP180" s="83"/>
      <c r="AQ180" s="2"/>
      <c r="AR180" s="2">
        <f>AK180*AQ180</f>
        <v>0</v>
      </c>
    </row>
    <row r="181" spans="1:44" ht="25.5" customHeight="1">
      <c r="A181" s="28" t="s">
        <v>228</v>
      </c>
      <c r="B181" s="28"/>
      <c r="C181" s="28"/>
      <c r="D181" s="28"/>
      <c r="E181" s="29" t="s">
        <v>53</v>
      </c>
      <c r="F181" s="29"/>
      <c r="G181" s="29"/>
      <c r="H181" s="29"/>
      <c r="I181" s="29"/>
      <c r="J181" s="29"/>
      <c r="K181" s="29"/>
      <c r="L181" s="29"/>
      <c r="M181" s="30" t="s">
        <v>54</v>
      </c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29" t="s">
        <v>11</v>
      </c>
      <c r="AE181" s="29"/>
      <c r="AF181" s="29"/>
      <c r="AG181" s="31"/>
      <c r="AH181" s="31"/>
      <c r="AI181" s="31"/>
      <c r="AJ181" s="31"/>
      <c r="AK181" s="33"/>
      <c r="AL181" s="33"/>
      <c r="AM181" s="33"/>
      <c r="AN181" s="33"/>
      <c r="AO181" s="33"/>
      <c r="AP181" s="81"/>
      <c r="AQ181" s="2"/>
      <c r="AR181" s="2"/>
    </row>
    <row r="182" spans="1:44" ht="32.25" customHeight="1">
      <c r="A182" s="34"/>
      <c r="B182" s="34"/>
      <c r="C182" s="34"/>
      <c r="D182" s="34"/>
      <c r="E182" s="35"/>
      <c r="F182" s="35"/>
      <c r="G182" s="35"/>
      <c r="H182" s="35"/>
      <c r="I182" s="35"/>
      <c r="J182" s="35"/>
      <c r="K182" s="35"/>
      <c r="L182" s="35"/>
      <c r="M182" s="38">
        <v>52.8</v>
      </c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5" t="s">
        <v>11</v>
      </c>
      <c r="AE182" s="35"/>
      <c r="AF182" s="35"/>
      <c r="AG182" s="37">
        <v>52.8</v>
      </c>
      <c r="AH182" s="37"/>
      <c r="AI182" s="37"/>
      <c r="AJ182" s="37"/>
      <c r="AK182" s="22"/>
      <c r="AL182" s="22"/>
      <c r="AM182" s="22"/>
      <c r="AN182" s="22"/>
      <c r="AO182" s="22"/>
      <c r="AP182" s="82"/>
      <c r="AQ182" s="2"/>
      <c r="AR182" s="2"/>
    </row>
    <row r="183" spans="1:44" ht="12" customHeight="1">
      <c r="A183" s="23"/>
      <c r="B183" s="23"/>
      <c r="C183" s="23"/>
      <c r="D183" s="23"/>
      <c r="E183" s="24"/>
      <c r="F183" s="24"/>
      <c r="G183" s="24"/>
      <c r="H183" s="24"/>
      <c r="I183" s="24"/>
      <c r="J183" s="24"/>
      <c r="K183" s="24"/>
      <c r="L183" s="24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4"/>
      <c r="AE183" s="24"/>
      <c r="AF183" s="24"/>
      <c r="AG183" s="26" t="s">
        <v>12</v>
      </c>
      <c r="AH183" s="26"/>
      <c r="AI183" s="26"/>
      <c r="AJ183" s="26"/>
      <c r="AK183" s="27">
        <v>52.8</v>
      </c>
      <c r="AL183" s="27"/>
      <c r="AM183" s="27"/>
      <c r="AN183" s="27"/>
      <c r="AO183" s="27"/>
      <c r="AP183" s="83"/>
      <c r="AQ183" s="2"/>
      <c r="AR183" s="2">
        <f>AK183*AQ183</f>
        <v>0</v>
      </c>
    </row>
    <row r="184" spans="1:44" ht="41.25" customHeight="1">
      <c r="A184" s="28" t="s">
        <v>229</v>
      </c>
      <c r="B184" s="28"/>
      <c r="C184" s="28"/>
      <c r="D184" s="28"/>
      <c r="E184" s="29" t="s">
        <v>56</v>
      </c>
      <c r="F184" s="29"/>
      <c r="G184" s="29"/>
      <c r="H184" s="29"/>
      <c r="I184" s="29"/>
      <c r="J184" s="29"/>
      <c r="K184" s="29"/>
      <c r="L184" s="29"/>
      <c r="M184" s="30" t="s">
        <v>57</v>
      </c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29" t="s">
        <v>11</v>
      </c>
      <c r="AE184" s="29"/>
      <c r="AF184" s="29"/>
      <c r="AG184" s="31"/>
      <c r="AH184" s="31"/>
      <c r="AI184" s="31"/>
      <c r="AJ184" s="31"/>
      <c r="AK184" s="33"/>
      <c r="AL184" s="33"/>
      <c r="AM184" s="33"/>
      <c r="AN184" s="33"/>
      <c r="AO184" s="33"/>
      <c r="AP184" s="81"/>
      <c r="AQ184" s="2"/>
      <c r="AR184" s="2"/>
    </row>
    <row r="185" spans="1:44" ht="22.5" customHeight="1">
      <c r="A185" s="41"/>
      <c r="B185" s="41"/>
      <c r="C185" s="41"/>
      <c r="D185" s="41"/>
      <c r="E185" s="42"/>
      <c r="F185" s="42"/>
      <c r="G185" s="42"/>
      <c r="H185" s="42"/>
      <c r="I185" s="42"/>
      <c r="J185" s="42"/>
      <c r="K185" s="42"/>
      <c r="L185" s="42"/>
      <c r="M185" s="46">
        <v>52.8</v>
      </c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2" t="s">
        <v>11</v>
      </c>
      <c r="AE185" s="42"/>
      <c r="AF185" s="42"/>
      <c r="AG185" s="44">
        <v>52.8</v>
      </c>
      <c r="AH185" s="44"/>
      <c r="AI185" s="44"/>
      <c r="AJ185" s="44"/>
      <c r="AK185" s="45"/>
      <c r="AL185" s="45"/>
      <c r="AM185" s="45"/>
      <c r="AN185" s="45"/>
      <c r="AO185" s="45"/>
      <c r="AP185" s="85"/>
      <c r="AQ185" s="2"/>
      <c r="AR185" s="2"/>
    </row>
    <row r="186" spans="1:44" ht="12" customHeight="1">
      <c r="A186" s="28"/>
      <c r="B186" s="28"/>
      <c r="C186" s="28"/>
      <c r="D186" s="28"/>
      <c r="E186" s="29"/>
      <c r="F186" s="29"/>
      <c r="G186" s="29"/>
      <c r="H186" s="29"/>
      <c r="I186" s="29"/>
      <c r="J186" s="29"/>
      <c r="K186" s="29"/>
      <c r="L186" s="29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29"/>
      <c r="AE186" s="29"/>
      <c r="AF186" s="29"/>
      <c r="AG186" s="31" t="s">
        <v>12</v>
      </c>
      <c r="AH186" s="31"/>
      <c r="AI186" s="31"/>
      <c r="AJ186" s="31"/>
      <c r="AK186" s="32">
        <v>52.8</v>
      </c>
      <c r="AL186" s="32"/>
      <c r="AM186" s="32"/>
      <c r="AN186" s="32"/>
      <c r="AO186" s="32"/>
      <c r="AP186" s="86"/>
      <c r="AQ186" s="2"/>
      <c r="AR186" s="2">
        <f>AK186*AQ186</f>
        <v>0</v>
      </c>
    </row>
    <row r="187" spans="1:44" ht="12" customHeight="1">
      <c r="A187" s="90" t="s">
        <v>12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2"/>
      <c r="AR187" s="4">
        <f>SUM(AR132:AR186)</f>
        <v>0</v>
      </c>
    </row>
    <row r="188" spans="1:44" ht="12" customHeight="1">
      <c r="A188" s="19">
        <v>5</v>
      </c>
      <c r="B188" s="19"/>
      <c r="C188" s="19"/>
      <c r="D188" s="19"/>
      <c r="E188" s="20"/>
      <c r="F188" s="20"/>
      <c r="G188" s="20"/>
      <c r="H188" s="20"/>
      <c r="I188" s="20"/>
      <c r="J188" s="20"/>
      <c r="K188" s="20"/>
      <c r="L188" s="20"/>
      <c r="M188" s="21" t="s">
        <v>153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54"/>
      <c r="AQ188" s="2"/>
      <c r="AR188" s="2"/>
    </row>
    <row r="189" spans="1:44" ht="30.75" customHeight="1">
      <c r="A189" s="28" t="s">
        <v>103</v>
      </c>
      <c r="B189" s="28"/>
      <c r="C189" s="28"/>
      <c r="D189" s="28"/>
      <c r="E189" s="29" t="s">
        <v>9</v>
      </c>
      <c r="F189" s="29"/>
      <c r="G189" s="29"/>
      <c r="H189" s="29"/>
      <c r="I189" s="29"/>
      <c r="J189" s="29"/>
      <c r="K189" s="29"/>
      <c r="L189" s="29"/>
      <c r="M189" s="30" t="s">
        <v>155</v>
      </c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29" t="s">
        <v>11</v>
      </c>
      <c r="AE189" s="29"/>
      <c r="AF189" s="29"/>
      <c r="AG189" s="31"/>
      <c r="AH189" s="31"/>
      <c r="AI189" s="31"/>
      <c r="AJ189" s="31"/>
      <c r="AK189" s="33"/>
      <c r="AL189" s="33"/>
      <c r="AM189" s="33"/>
      <c r="AN189" s="33"/>
      <c r="AO189" s="33"/>
      <c r="AP189" s="81"/>
      <c r="AQ189" s="2"/>
      <c r="AR189" s="2"/>
    </row>
    <row r="190" spans="1:44" ht="12" customHeight="1">
      <c r="A190" s="34"/>
      <c r="B190" s="34"/>
      <c r="C190" s="34"/>
      <c r="D190" s="34"/>
      <c r="E190" s="35"/>
      <c r="F190" s="35"/>
      <c r="G190" s="35"/>
      <c r="H190" s="35"/>
      <c r="I190" s="35"/>
      <c r="J190" s="35"/>
      <c r="K190" s="35"/>
      <c r="L190" s="35"/>
      <c r="M190" s="36">
        <v>59.2</v>
      </c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5" t="s">
        <v>11</v>
      </c>
      <c r="AE190" s="35"/>
      <c r="AF190" s="35"/>
      <c r="AG190" s="37">
        <v>59.2</v>
      </c>
      <c r="AH190" s="37"/>
      <c r="AI190" s="37"/>
      <c r="AJ190" s="37"/>
      <c r="AK190" s="22"/>
      <c r="AL190" s="22"/>
      <c r="AM190" s="22"/>
      <c r="AN190" s="22"/>
      <c r="AO190" s="22"/>
      <c r="AP190" s="82"/>
      <c r="AQ190" s="2"/>
      <c r="AR190" s="2"/>
    </row>
    <row r="191" spans="1:44" ht="12" customHeight="1">
      <c r="A191" s="23"/>
      <c r="B191" s="23"/>
      <c r="C191" s="23"/>
      <c r="D191" s="23"/>
      <c r="E191" s="24"/>
      <c r="F191" s="24"/>
      <c r="G191" s="24"/>
      <c r="H191" s="24"/>
      <c r="I191" s="24"/>
      <c r="J191" s="24"/>
      <c r="K191" s="24"/>
      <c r="L191" s="24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4"/>
      <c r="AE191" s="24"/>
      <c r="AF191" s="24"/>
      <c r="AG191" s="26" t="s">
        <v>12</v>
      </c>
      <c r="AH191" s="26"/>
      <c r="AI191" s="26"/>
      <c r="AJ191" s="26"/>
      <c r="AK191" s="27">
        <v>59.2</v>
      </c>
      <c r="AL191" s="27"/>
      <c r="AM191" s="27"/>
      <c r="AN191" s="27"/>
      <c r="AO191" s="27"/>
      <c r="AP191" s="83"/>
      <c r="AQ191" s="2"/>
      <c r="AR191" s="2">
        <f>AK191*AQ191</f>
        <v>0</v>
      </c>
    </row>
    <row r="192" spans="1:44" ht="27.75" customHeight="1">
      <c r="A192" s="28" t="s">
        <v>104</v>
      </c>
      <c r="B192" s="28"/>
      <c r="C192" s="28"/>
      <c r="D192" s="28"/>
      <c r="E192" s="29" t="s">
        <v>14</v>
      </c>
      <c r="F192" s="29"/>
      <c r="G192" s="29"/>
      <c r="H192" s="29"/>
      <c r="I192" s="29"/>
      <c r="J192" s="29"/>
      <c r="K192" s="29"/>
      <c r="L192" s="29"/>
      <c r="M192" s="30" t="s">
        <v>15</v>
      </c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29" t="s">
        <v>11</v>
      </c>
      <c r="AE192" s="29"/>
      <c r="AF192" s="29"/>
      <c r="AG192" s="31"/>
      <c r="AH192" s="31"/>
      <c r="AI192" s="31"/>
      <c r="AJ192" s="31"/>
      <c r="AK192" s="33"/>
      <c r="AL192" s="33"/>
      <c r="AM192" s="33"/>
      <c r="AN192" s="33"/>
      <c r="AO192" s="33"/>
      <c r="AP192" s="81"/>
      <c r="AQ192" s="2"/>
      <c r="AR192" s="2"/>
    </row>
    <row r="193" spans="1:44" ht="12" customHeight="1">
      <c r="A193" s="34"/>
      <c r="B193" s="34"/>
      <c r="C193" s="34"/>
      <c r="D193" s="34"/>
      <c r="E193" s="35"/>
      <c r="F193" s="35"/>
      <c r="G193" s="35"/>
      <c r="H193" s="35"/>
      <c r="I193" s="35"/>
      <c r="J193" s="35"/>
      <c r="K193" s="35"/>
      <c r="L193" s="35"/>
      <c r="M193" s="36">
        <v>23.6</v>
      </c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5" t="s">
        <v>11</v>
      </c>
      <c r="AE193" s="35"/>
      <c r="AF193" s="35"/>
      <c r="AG193" s="37">
        <v>23.6</v>
      </c>
      <c r="AH193" s="37"/>
      <c r="AI193" s="37"/>
      <c r="AJ193" s="37"/>
      <c r="AK193" s="22"/>
      <c r="AL193" s="22"/>
      <c r="AM193" s="22"/>
      <c r="AN193" s="22"/>
      <c r="AO193" s="22"/>
      <c r="AP193" s="82"/>
      <c r="AQ193" s="2"/>
      <c r="AR193" s="2"/>
    </row>
    <row r="194" spans="1:44" ht="12" customHeight="1">
      <c r="A194" s="23"/>
      <c r="B194" s="23"/>
      <c r="C194" s="23"/>
      <c r="D194" s="23"/>
      <c r="E194" s="24"/>
      <c r="F194" s="24"/>
      <c r="G194" s="24"/>
      <c r="H194" s="24"/>
      <c r="I194" s="24"/>
      <c r="J194" s="24"/>
      <c r="K194" s="24"/>
      <c r="L194" s="24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4"/>
      <c r="AE194" s="24"/>
      <c r="AF194" s="24"/>
      <c r="AG194" s="26" t="s">
        <v>12</v>
      </c>
      <c r="AH194" s="26"/>
      <c r="AI194" s="26"/>
      <c r="AJ194" s="26"/>
      <c r="AK194" s="27">
        <v>23.6</v>
      </c>
      <c r="AL194" s="27"/>
      <c r="AM194" s="27"/>
      <c r="AN194" s="27"/>
      <c r="AO194" s="27"/>
      <c r="AP194" s="83"/>
      <c r="AQ194" s="2"/>
      <c r="AR194" s="2">
        <f>AK194*AQ194</f>
        <v>0</v>
      </c>
    </row>
    <row r="195" spans="1:44" ht="30" customHeight="1">
      <c r="A195" s="28" t="s">
        <v>105</v>
      </c>
      <c r="B195" s="28"/>
      <c r="C195" s="28"/>
      <c r="D195" s="28"/>
      <c r="E195" s="29" t="s">
        <v>17</v>
      </c>
      <c r="F195" s="29"/>
      <c r="G195" s="29"/>
      <c r="H195" s="29"/>
      <c r="I195" s="29"/>
      <c r="J195" s="29"/>
      <c r="K195" s="29"/>
      <c r="L195" s="29"/>
      <c r="M195" s="30" t="s">
        <v>18</v>
      </c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29" t="s">
        <v>19</v>
      </c>
      <c r="AE195" s="29"/>
      <c r="AF195" s="29"/>
      <c r="AG195" s="31"/>
      <c r="AH195" s="31"/>
      <c r="AI195" s="31"/>
      <c r="AJ195" s="31"/>
      <c r="AK195" s="33"/>
      <c r="AL195" s="33"/>
      <c r="AM195" s="33"/>
      <c r="AN195" s="33"/>
      <c r="AO195" s="33"/>
      <c r="AP195" s="81"/>
      <c r="AQ195" s="2"/>
      <c r="AR195" s="2"/>
    </row>
    <row r="196" spans="1:44" ht="11.25" customHeight="1">
      <c r="A196" s="34"/>
      <c r="B196" s="34"/>
      <c r="C196" s="34"/>
      <c r="D196" s="34"/>
      <c r="E196" s="35"/>
      <c r="F196" s="35"/>
      <c r="G196" s="35"/>
      <c r="H196" s="35"/>
      <c r="I196" s="35"/>
      <c r="J196" s="35"/>
      <c r="K196" s="35"/>
      <c r="L196" s="35"/>
      <c r="M196" s="36">
        <v>2.36</v>
      </c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5" t="s">
        <v>19</v>
      </c>
      <c r="AE196" s="35"/>
      <c r="AF196" s="35"/>
      <c r="AG196" s="37">
        <v>2.36</v>
      </c>
      <c r="AH196" s="37"/>
      <c r="AI196" s="37"/>
      <c r="AJ196" s="37"/>
      <c r="AK196" s="22"/>
      <c r="AL196" s="22"/>
      <c r="AM196" s="22"/>
      <c r="AN196" s="22"/>
      <c r="AO196" s="22"/>
      <c r="AP196" s="82"/>
      <c r="AQ196" s="2"/>
      <c r="AR196" s="2"/>
    </row>
    <row r="197" spans="1:44" ht="12" customHeight="1">
      <c r="A197" s="23"/>
      <c r="B197" s="23"/>
      <c r="C197" s="23"/>
      <c r="D197" s="23"/>
      <c r="E197" s="24"/>
      <c r="F197" s="24"/>
      <c r="G197" s="24"/>
      <c r="H197" s="24"/>
      <c r="I197" s="24"/>
      <c r="J197" s="24"/>
      <c r="K197" s="24"/>
      <c r="L197" s="24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4"/>
      <c r="AE197" s="24"/>
      <c r="AF197" s="24"/>
      <c r="AG197" s="26" t="s">
        <v>12</v>
      </c>
      <c r="AH197" s="26"/>
      <c r="AI197" s="26"/>
      <c r="AJ197" s="26"/>
      <c r="AK197" s="27">
        <v>2.36</v>
      </c>
      <c r="AL197" s="27"/>
      <c r="AM197" s="27"/>
      <c r="AN197" s="27"/>
      <c r="AO197" s="27"/>
      <c r="AP197" s="83"/>
      <c r="AQ197" s="2"/>
      <c r="AR197" s="2">
        <f>AK197*AQ197</f>
        <v>0</v>
      </c>
    </row>
    <row r="198" spans="1:44" ht="28.5" customHeight="1">
      <c r="A198" s="28" t="s">
        <v>106</v>
      </c>
      <c r="B198" s="28"/>
      <c r="C198" s="28"/>
      <c r="D198" s="28"/>
      <c r="E198" s="29" t="s">
        <v>21</v>
      </c>
      <c r="F198" s="29"/>
      <c r="G198" s="29"/>
      <c r="H198" s="29"/>
      <c r="I198" s="29"/>
      <c r="J198" s="29"/>
      <c r="K198" s="29"/>
      <c r="L198" s="29"/>
      <c r="M198" s="30" t="s">
        <v>22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29" t="s">
        <v>11</v>
      </c>
      <c r="AE198" s="29"/>
      <c r="AF198" s="29"/>
      <c r="AG198" s="31"/>
      <c r="AH198" s="31"/>
      <c r="AI198" s="31"/>
      <c r="AJ198" s="31"/>
      <c r="AK198" s="33"/>
      <c r="AL198" s="33"/>
      <c r="AM198" s="33"/>
      <c r="AN198" s="33"/>
      <c r="AO198" s="33"/>
      <c r="AP198" s="81"/>
      <c r="AQ198" s="2"/>
      <c r="AR198" s="2"/>
    </row>
    <row r="199" spans="1:44" ht="12" customHeight="1">
      <c r="A199" s="34"/>
      <c r="B199" s="34"/>
      <c r="C199" s="34"/>
      <c r="D199" s="34"/>
      <c r="E199" s="35"/>
      <c r="F199" s="35"/>
      <c r="G199" s="35"/>
      <c r="H199" s="35"/>
      <c r="I199" s="35"/>
      <c r="J199" s="35"/>
      <c r="K199" s="35"/>
      <c r="L199" s="35"/>
      <c r="M199" s="36">
        <v>106.5</v>
      </c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5" t="s">
        <v>11</v>
      </c>
      <c r="AE199" s="35"/>
      <c r="AF199" s="35"/>
      <c r="AG199" s="37">
        <v>106.5</v>
      </c>
      <c r="AH199" s="37"/>
      <c r="AI199" s="37"/>
      <c r="AJ199" s="37"/>
      <c r="AK199" s="22"/>
      <c r="AL199" s="22"/>
      <c r="AM199" s="22"/>
      <c r="AN199" s="22"/>
      <c r="AO199" s="22"/>
      <c r="AP199" s="82"/>
      <c r="AQ199" s="2"/>
      <c r="AR199" s="2"/>
    </row>
    <row r="200" spans="1:44" ht="12" customHeight="1">
      <c r="A200" s="23"/>
      <c r="B200" s="23"/>
      <c r="C200" s="23"/>
      <c r="D200" s="23"/>
      <c r="E200" s="24"/>
      <c r="F200" s="24"/>
      <c r="G200" s="24"/>
      <c r="H200" s="24"/>
      <c r="I200" s="24"/>
      <c r="J200" s="24"/>
      <c r="K200" s="24"/>
      <c r="L200" s="24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4"/>
      <c r="AE200" s="24"/>
      <c r="AF200" s="24"/>
      <c r="AG200" s="26" t="s">
        <v>12</v>
      </c>
      <c r="AH200" s="26"/>
      <c r="AI200" s="26"/>
      <c r="AJ200" s="26"/>
      <c r="AK200" s="27">
        <v>106.5</v>
      </c>
      <c r="AL200" s="27"/>
      <c r="AM200" s="27"/>
      <c r="AN200" s="27"/>
      <c r="AO200" s="27"/>
      <c r="AP200" s="83"/>
      <c r="AQ200" s="2"/>
      <c r="AR200" s="2">
        <f>AK200*AQ200</f>
        <v>0</v>
      </c>
    </row>
    <row r="201" spans="1:44" ht="27.75" customHeight="1">
      <c r="A201" s="28" t="s">
        <v>107</v>
      </c>
      <c r="B201" s="28"/>
      <c r="C201" s="28"/>
      <c r="D201" s="28"/>
      <c r="E201" s="29" t="s">
        <v>24</v>
      </c>
      <c r="F201" s="29"/>
      <c r="G201" s="29"/>
      <c r="H201" s="29"/>
      <c r="I201" s="29"/>
      <c r="J201" s="29"/>
      <c r="K201" s="29"/>
      <c r="L201" s="29"/>
      <c r="M201" s="30" t="s">
        <v>25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29" t="s">
        <v>11</v>
      </c>
      <c r="AE201" s="29"/>
      <c r="AF201" s="29"/>
      <c r="AG201" s="31"/>
      <c r="AH201" s="31"/>
      <c r="AI201" s="31"/>
      <c r="AJ201" s="31"/>
      <c r="AK201" s="33"/>
      <c r="AL201" s="33"/>
      <c r="AM201" s="33"/>
      <c r="AN201" s="33"/>
      <c r="AO201" s="33"/>
      <c r="AP201" s="81"/>
      <c r="AQ201" s="2"/>
      <c r="AR201" s="2"/>
    </row>
    <row r="202" spans="1:44" ht="12" customHeight="1">
      <c r="A202" s="34"/>
      <c r="B202" s="34"/>
      <c r="C202" s="34"/>
      <c r="D202" s="34"/>
      <c r="E202" s="35"/>
      <c r="F202" s="35"/>
      <c r="G202" s="35"/>
      <c r="H202" s="35"/>
      <c r="I202" s="35"/>
      <c r="J202" s="35"/>
      <c r="K202" s="35"/>
      <c r="L202" s="35"/>
      <c r="M202" s="36">
        <v>106.5</v>
      </c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5" t="s">
        <v>11</v>
      </c>
      <c r="AE202" s="35"/>
      <c r="AF202" s="35"/>
      <c r="AG202" s="37">
        <v>106.5</v>
      </c>
      <c r="AH202" s="37"/>
      <c r="AI202" s="37"/>
      <c r="AJ202" s="37"/>
      <c r="AK202" s="22"/>
      <c r="AL202" s="22"/>
      <c r="AM202" s="22"/>
      <c r="AN202" s="22"/>
      <c r="AO202" s="22"/>
      <c r="AP202" s="82"/>
      <c r="AQ202" s="2"/>
      <c r="AR202" s="2"/>
    </row>
    <row r="203" spans="1:44" ht="12" customHeight="1">
      <c r="A203" s="23"/>
      <c r="B203" s="23"/>
      <c r="C203" s="23"/>
      <c r="D203" s="23"/>
      <c r="E203" s="24"/>
      <c r="F203" s="24"/>
      <c r="G203" s="24"/>
      <c r="H203" s="24"/>
      <c r="I203" s="24"/>
      <c r="J203" s="24"/>
      <c r="K203" s="24"/>
      <c r="L203" s="24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4"/>
      <c r="AE203" s="24"/>
      <c r="AF203" s="24"/>
      <c r="AG203" s="26" t="s">
        <v>12</v>
      </c>
      <c r="AH203" s="26"/>
      <c r="AI203" s="26"/>
      <c r="AJ203" s="26"/>
      <c r="AK203" s="27">
        <v>106.5</v>
      </c>
      <c r="AL203" s="27"/>
      <c r="AM203" s="27"/>
      <c r="AN203" s="27"/>
      <c r="AO203" s="27"/>
      <c r="AP203" s="83"/>
      <c r="AQ203" s="2"/>
      <c r="AR203" s="2">
        <f>AK203*AQ203</f>
        <v>0</v>
      </c>
    </row>
    <row r="204" spans="1:44" ht="30" customHeight="1">
      <c r="A204" s="28" t="s">
        <v>108</v>
      </c>
      <c r="B204" s="28"/>
      <c r="C204" s="28"/>
      <c r="D204" s="28"/>
      <c r="E204" s="29" t="s">
        <v>27</v>
      </c>
      <c r="F204" s="29"/>
      <c r="G204" s="29"/>
      <c r="H204" s="29"/>
      <c r="I204" s="29"/>
      <c r="J204" s="29"/>
      <c r="K204" s="29"/>
      <c r="L204" s="29"/>
      <c r="M204" s="30" t="s">
        <v>28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29" t="s">
        <v>11</v>
      </c>
      <c r="AE204" s="29"/>
      <c r="AF204" s="29"/>
      <c r="AG204" s="31"/>
      <c r="AH204" s="31"/>
      <c r="AI204" s="31"/>
      <c r="AJ204" s="31"/>
      <c r="AK204" s="33"/>
      <c r="AL204" s="33"/>
      <c r="AM204" s="33"/>
      <c r="AN204" s="33"/>
      <c r="AO204" s="33"/>
      <c r="AP204" s="81"/>
      <c r="AQ204" s="2"/>
      <c r="AR204" s="2"/>
    </row>
    <row r="205" spans="1:44" ht="12" customHeight="1">
      <c r="A205" s="34"/>
      <c r="B205" s="34"/>
      <c r="C205" s="34"/>
      <c r="D205" s="34"/>
      <c r="E205" s="35"/>
      <c r="F205" s="35"/>
      <c r="G205" s="35"/>
      <c r="H205" s="35"/>
      <c r="I205" s="35"/>
      <c r="J205" s="35"/>
      <c r="K205" s="35"/>
      <c r="L205" s="35"/>
      <c r="M205" s="36">
        <v>106.5</v>
      </c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5" t="s">
        <v>11</v>
      </c>
      <c r="AE205" s="35"/>
      <c r="AF205" s="35"/>
      <c r="AG205" s="37">
        <v>106.5</v>
      </c>
      <c r="AH205" s="37"/>
      <c r="AI205" s="37"/>
      <c r="AJ205" s="37"/>
      <c r="AK205" s="22"/>
      <c r="AL205" s="22"/>
      <c r="AM205" s="22"/>
      <c r="AN205" s="22"/>
      <c r="AO205" s="22"/>
      <c r="AP205" s="82"/>
      <c r="AQ205" s="2"/>
      <c r="AR205" s="2"/>
    </row>
    <row r="206" spans="1:44" ht="12" customHeight="1">
      <c r="A206" s="23"/>
      <c r="B206" s="23"/>
      <c r="C206" s="23"/>
      <c r="D206" s="23"/>
      <c r="E206" s="24"/>
      <c r="F206" s="24"/>
      <c r="G206" s="24"/>
      <c r="H206" s="24"/>
      <c r="I206" s="24"/>
      <c r="J206" s="24"/>
      <c r="K206" s="24"/>
      <c r="L206" s="24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4"/>
      <c r="AE206" s="24"/>
      <c r="AF206" s="24"/>
      <c r="AG206" s="26" t="s">
        <v>12</v>
      </c>
      <c r="AH206" s="26"/>
      <c r="AI206" s="26"/>
      <c r="AJ206" s="26"/>
      <c r="AK206" s="27">
        <v>106.5</v>
      </c>
      <c r="AL206" s="27"/>
      <c r="AM206" s="27"/>
      <c r="AN206" s="27"/>
      <c r="AO206" s="27"/>
      <c r="AP206" s="83"/>
      <c r="AQ206" s="2"/>
      <c r="AR206" s="2">
        <f>AK206*AQ206</f>
        <v>0</v>
      </c>
    </row>
    <row r="207" spans="1:44" ht="37.5" customHeight="1">
      <c r="A207" s="28" t="s">
        <v>230</v>
      </c>
      <c r="B207" s="28"/>
      <c r="C207" s="28"/>
      <c r="D207" s="28"/>
      <c r="E207" s="29" t="s">
        <v>30</v>
      </c>
      <c r="F207" s="29"/>
      <c r="G207" s="29"/>
      <c r="H207" s="29"/>
      <c r="I207" s="29"/>
      <c r="J207" s="29"/>
      <c r="K207" s="29"/>
      <c r="L207" s="29"/>
      <c r="M207" s="30" t="s">
        <v>31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29" t="s">
        <v>11</v>
      </c>
      <c r="AE207" s="29"/>
      <c r="AF207" s="29"/>
      <c r="AG207" s="31"/>
      <c r="AH207" s="31"/>
      <c r="AI207" s="31"/>
      <c r="AJ207" s="31"/>
      <c r="AK207" s="33"/>
      <c r="AL207" s="33"/>
      <c r="AM207" s="33"/>
      <c r="AN207" s="33"/>
      <c r="AO207" s="33"/>
      <c r="AP207" s="81"/>
      <c r="AQ207" s="2"/>
      <c r="AR207" s="2"/>
    </row>
    <row r="208" spans="1:44" ht="22.5" customHeight="1">
      <c r="A208" s="34"/>
      <c r="B208" s="34"/>
      <c r="C208" s="34"/>
      <c r="D208" s="34"/>
      <c r="E208" s="35"/>
      <c r="F208" s="35"/>
      <c r="G208" s="35"/>
      <c r="H208" s="35"/>
      <c r="I208" s="35"/>
      <c r="J208" s="35"/>
      <c r="K208" s="35"/>
      <c r="L208" s="35"/>
      <c r="M208" s="39" t="s">
        <v>92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5" t="s">
        <v>11</v>
      </c>
      <c r="AE208" s="35"/>
      <c r="AF208" s="35"/>
      <c r="AG208" s="37">
        <v>1.845</v>
      </c>
      <c r="AH208" s="37"/>
      <c r="AI208" s="37"/>
      <c r="AJ208" s="37"/>
      <c r="AK208" s="22"/>
      <c r="AL208" s="22"/>
      <c r="AM208" s="22"/>
      <c r="AN208" s="22"/>
      <c r="AO208" s="22"/>
      <c r="AP208" s="82"/>
      <c r="AQ208" s="2"/>
      <c r="AR208" s="2"/>
    </row>
    <row r="209" spans="1:44" ht="12" customHeight="1">
      <c r="A209" s="23"/>
      <c r="B209" s="23"/>
      <c r="C209" s="23"/>
      <c r="D209" s="23"/>
      <c r="E209" s="24"/>
      <c r="F209" s="24"/>
      <c r="G209" s="24"/>
      <c r="H209" s="24"/>
      <c r="I209" s="24"/>
      <c r="J209" s="24"/>
      <c r="K209" s="24"/>
      <c r="L209" s="24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4"/>
      <c r="AE209" s="24"/>
      <c r="AF209" s="24"/>
      <c r="AG209" s="26" t="s">
        <v>12</v>
      </c>
      <c r="AH209" s="26"/>
      <c r="AI209" s="26"/>
      <c r="AJ209" s="26"/>
      <c r="AK209" s="27">
        <v>1.845</v>
      </c>
      <c r="AL209" s="27"/>
      <c r="AM209" s="27"/>
      <c r="AN209" s="27"/>
      <c r="AO209" s="27"/>
      <c r="AP209" s="83"/>
      <c r="AQ209" s="2"/>
      <c r="AR209" s="2">
        <f>AK209*AQ209</f>
        <v>0</v>
      </c>
    </row>
    <row r="210" spans="1:44" ht="29.25" customHeight="1">
      <c r="A210" s="28" t="s">
        <v>231</v>
      </c>
      <c r="B210" s="28"/>
      <c r="C210" s="28"/>
      <c r="D210" s="28"/>
      <c r="E210" s="29" t="s">
        <v>34</v>
      </c>
      <c r="F210" s="29"/>
      <c r="G210" s="29"/>
      <c r="H210" s="29"/>
      <c r="I210" s="29"/>
      <c r="J210" s="29"/>
      <c r="K210" s="29"/>
      <c r="L210" s="29"/>
      <c r="M210" s="30" t="s">
        <v>163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29" t="s">
        <v>11</v>
      </c>
      <c r="AE210" s="29"/>
      <c r="AF210" s="29"/>
      <c r="AG210" s="31"/>
      <c r="AH210" s="31"/>
      <c r="AI210" s="31"/>
      <c r="AJ210" s="31"/>
      <c r="AK210" s="33"/>
      <c r="AL210" s="33"/>
      <c r="AM210" s="33"/>
      <c r="AN210" s="33"/>
      <c r="AO210" s="33"/>
      <c r="AP210" s="81"/>
      <c r="AQ210" s="2"/>
      <c r="AR210" s="2"/>
    </row>
    <row r="211" spans="1:44" ht="32.25" customHeight="1">
      <c r="A211" s="34"/>
      <c r="B211" s="34"/>
      <c r="C211" s="34"/>
      <c r="D211" s="34"/>
      <c r="E211" s="35"/>
      <c r="F211" s="35"/>
      <c r="G211" s="35"/>
      <c r="H211" s="35"/>
      <c r="I211" s="35"/>
      <c r="J211" s="35"/>
      <c r="K211" s="35"/>
      <c r="L211" s="35"/>
      <c r="M211" s="36">
        <v>59.2</v>
      </c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5" t="s">
        <v>11</v>
      </c>
      <c r="AE211" s="35"/>
      <c r="AF211" s="35"/>
      <c r="AG211" s="37">
        <v>59.2</v>
      </c>
      <c r="AH211" s="37"/>
      <c r="AI211" s="37"/>
      <c r="AJ211" s="37"/>
      <c r="AK211" s="22"/>
      <c r="AL211" s="22"/>
      <c r="AM211" s="22"/>
      <c r="AN211" s="22"/>
      <c r="AO211" s="22"/>
      <c r="AP211" s="82"/>
      <c r="AQ211" s="2"/>
      <c r="AR211" s="2"/>
    </row>
    <row r="212" spans="1:44" ht="12" customHeight="1">
      <c r="A212" s="23"/>
      <c r="B212" s="23"/>
      <c r="C212" s="23"/>
      <c r="D212" s="23"/>
      <c r="E212" s="24"/>
      <c r="F212" s="24"/>
      <c r="G212" s="24"/>
      <c r="H212" s="24"/>
      <c r="I212" s="24"/>
      <c r="J212" s="24"/>
      <c r="K212" s="24"/>
      <c r="L212" s="24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4"/>
      <c r="AE212" s="24"/>
      <c r="AF212" s="24"/>
      <c r="AG212" s="26" t="s">
        <v>12</v>
      </c>
      <c r="AH212" s="26"/>
      <c r="AI212" s="26"/>
      <c r="AJ212" s="26"/>
      <c r="AK212" s="27">
        <v>59.2</v>
      </c>
      <c r="AL212" s="27"/>
      <c r="AM212" s="27"/>
      <c r="AN212" s="27"/>
      <c r="AO212" s="27"/>
      <c r="AP212" s="83"/>
      <c r="AQ212" s="2"/>
      <c r="AR212" s="2">
        <f>AK212*AQ212</f>
        <v>0</v>
      </c>
    </row>
    <row r="213" spans="1:44" ht="34.5" customHeight="1">
      <c r="A213" s="28" t="s">
        <v>232</v>
      </c>
      <c r="B213" s="28"/>
      <c r="C213" s="28"/>
      <c r="D213" s="28"/>
      <c r="E213" s="29" t="s">
        <v>37</v>
      </c>
      <c r="F213" s="29"/>
      <c r="G213" s="29"/>
      <c r="H213" s="29"/>
      <c r="I213" s="29"/>
      <c r="J213" s="29"/>
      <c r="K213" s="29"/>
      <c r="L213" s="29"/>
      <c r="M213" s="30" t="s">
        <v>38</v>
      </c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29" t="s">
        <v>11</v>
      </c>
      <c r="AE213" s="29"/>
      <c r="AF213" s="29"/>
      <c r="AG213" s="31"/>
      <c r="AH213" s="31"/>
      <c r="AI213" s="31"/>
      <c r="AJ213" s="31"/>
      <c r="AK213" s="33"/>
      <c r="AL213" s="33"/>
      <c r="AM213" s="33"/>
      <c r="AN213" s="33"/>
      <c r="AO213" s="33"/>
      <c r="AP213" s="81"/>
      <c r="AQ213" s="2"/>
      <c r="AR213" s="2"/>
    </row>
    <row r="214" spans="1:44" ht="22.5" customHeight="1">
      <c r="A214" s="34"/>
      <c r="B214" s="34"/>
      <c r="C214" s="34"/>
      <c r="D214" s="34"/>
      <c r="E214" s="35"/>
      <c r="F214" s="35"/>
      <c r="G214" s="35"/>
      <c r="H214" s="35"/>
      <c r="I214" s="35"/>
      <c r="J214" s="35"/>
      <c r="K214" s="35"/>
      <c r="L214" s="35"/>
      <c r="M214" s="36">
        <v>59.2</v>
      </c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5" t="s">
        <v>11</v>
      </c>
      <c r="AE214" s="35"/>
      <c r="AF214" s="35"/>
      <c r="AG214" s="37">
        <v>59.2</v>
      </c>
      <c r="AH214" s="37"/>
      <c r="AI214" s="37"/>
      <c r="AJ214" s="37"/>
      <c r="AK214" s="22"/>
      <c r="AL214" s="22"/>
      <c r="AM214" s="22"/>
      <c r="AN214" s="22"/>
      <c r="AO214" s="22"/>
      <c r="AP214" s="82"/>
      <c r="AQ214" s="2"/>
      <c r="AR214" s="2"/>
    </row>
    <row r="215" spans="1:44" ht="12" customHeight="1">
      <c r="A215" s="23"/>
      <c r="B215" s="23"/>
      <c r="C215" s="23"/>
      <c r="D215" s="23"/>
      <c r="E215" s="24"/>
      <c r="F215" s="24"/>
      <c r="G215" s="24"/>
      <c r="H215" s="24"/>
      <c r="I215" s="24"/>
      <c r="J215" s="24"/>
      <c r="K215" s="24"/>
      <c r="L215" s="24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4"/>
      <c r="AE215" s="24"/>
      <c r="AF215" s="24"/>
      <c r="AG215" s="26" t="s">
        <v>12</v>
      </c>
      <c r="AH215" s="26"/>
      <c r="AI215" s="26"/>
      <c r="AJ215" s="26"/>
      <c r="AK215" s="27">
        <v>59.2</v>
      </c>
      <c r="AL215" s="27"/>
      <c r="AM215" s="27"/>
      <c r="AN215" s="27"/>
      <c r="AO215" s="27"/>
      <c r="AP215" s="83"/>
      <c r="AQ215" s="2"/>
      <c r="AR215" s="2">
        <f>AK215*AQ215</f>
        <v>0</v>
      </c>
    </row>
    <row r="216" spans="1:44" ht="31.5" customHeight="1">
      <c r="A216" s="28" t="s">
        <v>233</v>
      </c>
      <c r="B216" s="28"/>
      <c r="C216" s="28"/>
      <c r="D216" s="28"/>
      <c r="E216" s="29" t="s">
        <v>40</v>
      </c>
      <c r="F216" s="29"/>
      <c r="G216" s="29"/>
      <c r="H216" s="29"/>
      <c r="I216" s="29"/>
      <c r="J216" s="29"/>
      <c r="K216" s="29"/>
      <c r="L216" s="29"/>
      <c r="M216" s="30" t="s">
        <v>41</v>
      </c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29" t="s">
        <v>11</v>
      </c>
      <c r="AE216" s="29"/>
      <c r="AF216" s="29"/>
      <c r="AG216" s="31"/>
      <c r="AH216" s="31"/>
      <c r="AI216" s="31"/>
      <c r="AJ216" s="31"/>
      <c r="AK216" s="33"/>
      <c r="AL216" s="33"/>
      <c r="AM216" s="33"/>
      <c r="AN216" s="33"/>
      <c r="AO216" s="33"/>
      <c r="AP216" s="81"/>
      <c r="AQ216" s="2"/>
      <c r="AR216" s="2"/>
    </row>
    <row r="217" spans="1:44" ht="33" customHeight="1">
      <c r="A217" s="34"/>
      <c r="B217" s="34"/>
      <c r="C217" s="34"/>
      <c r="D217" s="34"/>
      <c r="E217" s="35"/>
      <c r="F217" s="35"/>
      <c r="G217" s="35"/>
      <c r="H217" s="35"/>
      <c r="I217" s="35"/>
      <c r="J217" s="35"/>
      <c r="K217" s="35"/>
      <c r="L217" s="35"/>
      <c r="M217" s="36">
        <v>59.2</v>
      </c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5" t="s">
        <v>11</v>
      </c>
      <c r="AE217" s="35"/>
      <c r="AF217" s="35"/>
      <c r="AG217" s="37">
        <v>59.2</v>
      </c>
      <c r="AH217" s="37"/>
      <c r="AI217" s="37"/>
      <c r="AJ217" s="37"/>
      <c r="AK217" s="22"/>
      <c r="AL217" s="22"/>
      <c r="AM217" s="22"/>
      <c r="AN217" s="22"/>
      <c r="AO217" s="22"/>
      <c r="AP217" s="82"/>
      <c r="AQ217" s="2"/>
      <c r="AR217" s="2"/>
    </row>
    <row r="218" spans="1:44" ht="12" customHeight="1">
      <c r="A218" s="23"/>
      <c r="B218" s="23"/>
      <c r="C218" s="23"/>
      <c r="D218" s="23"/>
      <c r="E218" s="24"/>
      <c r="F218" s="24"/>
      <c r="G218" s="24"/>
      <c r="H218" s="24"/>
      <c r="I218" s="24"/>
      <c r="J218" s="24"/>
      <c r="K218" s="24"/>
      <c r="L218" s="24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4"/>
      <c r="AE218" s="24"/>
      <c r="AF218" s="24"/>
      <c r="AG218" s="26" t="s">
        <v>12</v>
      </c>
      <c r="AH218" s="26"/>
      <c r="AI218" s="26"/>
      <c r="AJ218" s="26"/>
      <c r="AK218" s="27">
        <v>59.2</v>
      </c>
      <c r="AL218" s="27"/>
      <c r="AM218" s="27"/>
      <c r="AN218" s="27"/>
      <c r="AO218" s="27"/>
      <c r="AP218" s="83"/>
      <c r="AQ218" s="2"/>
      <c r="AR218" s="2">
        <f>AK218*AQ218</f>
        <v>0</v>
      </c>
    </row>
    <row r="219" spans="1:44" ht="30" customHeight="1">
      <c r="A219" s="28" t="s">
        <v>234</v>
      </c>
      <c r="B219" s="28"/>
      <c r="C219" s="28"/>
      <c r="D219" s="28"/>
      <c r="E219" s="29" t="s">
        <v>43</v>
      </c>
      <c r="F219" s="29"/>
      <c r="G219" s="29"/>
      <c r="H219" s="29"/>
      <c r="I219" s="29"/>
      <c r="J219" s="29"/>
      <c r="K219" s="29"/>
      <c r="L219" s="29"/>
      <c r="M219" s="30" t="s">
        <v>44</v>
      </c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29" t="s">
        <v>11</v>
      </c>
      <c r="AE219" s="29"/>
      <c r="AF219" s="29"/>
      <c r="AG219" s="31"/>
      <c r="AH219" s="31"/>
      <c r="AI219" s="31"/>
      <c r="AJ219" s="31"/>
      <c r="AK219" s="33"/>
      <c r="AL219" s="33"/>
      <c r="AM219" s="33"/>
      <c r="AN219" s="33"/>
      <c r="AO219" s="33"/>
      <c r="AP219" s="81"/>
      <c r="AQ219" s="2"/>
      <c r="AR219" s="2"/>
    </row>
    <row r="220" spans="1:44" ht="22.5" customHeight="1">
      <c r="A220" s="34"/>
      <c r="B220" s="34"/>
      <c r="C220" s="34"/>
      <c r="D220" s="34"/>
      <c r="E220" s="35"/>
      <c r="F220" s="35"/>
      <c r="G220" s="35"/>
      <c r="H220" s="35"/>
      <c r="I220" s="35"/>
      <c r="J220" s="35"/>
      <c r="K220" s="35"/>
      <c r="L220" s="35"/>
      <c r="M220" s="36">
        <v>59.2</v>
      </c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5" t="s">
        <v>11</v>
      </c>
      <c r="AE220" s="35"/>
      <c r="AF220" s="35"/>
      <c r="AG220" s="37">
        <v>59.2</v>
      </c>
      <c r="AH220" s="37"/>
      <c r="AI220" s="37"/>
      <c r="AJ220" s="37"/>
      <c r="AK220" s="22"/>
      <c r="AL220" s="22"/>
      <c r="AM220" s="22"/>
      <c r="AN220" s="22"/>
      <c r="AO220" s="22"/>
      <c r="AP220" s="82"/>
      <c r="AQ220" s="2"/>
      <c r="AR220" s="2"/>
    </row>
    <row r="221" spans="1:44" ht="11.25" customHeight="1">
      <c r="A221" s="23"/>
      <c r="B221" s="23"/>
      <c r="C221" s="23"/>
      <c r="D221" s="23"/>
      <c r="E221" s="24"/>
      <c r="F221" s="24"/>
      <c r="G221" s="24"/>
      <c r="H221" s="24"/>
      <c r="I221" s="24"/>
      <c r="J221" s="24"/>
      <c r="K221" s="24"/>
      <c r="L221" s="24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4"/>
      <c r="AE221" s="24"/>
      <c r="AF221" s="24"/>
      <c r="AG221" s="26" t="s">
        <v>12</v>
      </c>
      <c r="AH221" s="26"/>
      <c r="AI221" s="26"/>
      <c r="AJ221" s="26"/>
      <c r="AK221" s="27">
        <v>59.2</v>
      </c>
      <c r="AL221" s="27"/>
      <c r="AM221" s="27"/>
      <c r="AN221" s="27"/>
      <c r="AO221" s="27"/>
      <c r="AP221" s="83"/>
      <c r="AQ221" s="2"/>
      <c r="AR221" s="2">
        <f>AK221*AQ221</f>
        <v>0</v>
      </c>
    </row>
    <row r="222" spans="1:44" ht="40.5" customHeight="1">
      <c r="A222" s="28" t="s">
        <v>235</v>
      </c>
      <c r="B222" s="28"/>
      <c r="C222" s="28"/>
      <c r="D222" s="28"/>
      <c r="E222" s="29" t="s">
        <v>46</v>
      </c>
      <c r="F222" s="29"/>
      <c r="G222" s="29"/>
      <c r="H222" s="29"/>
      <c r="I222" s="29"/>
      <c r="J222" s="29"/>
      <c r="K222" s="29"/>
      <c r="L222" s="29"/>
      <c r="M222" s="30" t="s">
        <v>47</v>
      </c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29" t="s">
        <v>11</v>
      </c>
      <c r="AE222" s="29"/>
      <c r="AF222" s="29"/>
      <c r="AG222" s="31"/>
      <c r="AH222" s="31"/>
      <c r="AI222" s="31"/>
      <c r="AJ222" s="31"/>
      <c r="AK222" s="33"/>
      <c r="AL222" s="33"/>
      <c r="AM222" s="33"/>
      <c r="AN222" s="33"/>
      <c r="AO222" s="33"/>
      <c r="AP222" s="81"/>
      <c r="AQ222" s="2"/>
      <c r="AR222" s="2"/>
    </row>
    <row r="223" spans="1:44" ht="22.5" customHeight="1">
      <c r="A223" s="34"/>
      <c r="B223" s="34"/>
      <c r="C223" s="34"/>
      <c r="D223" s="34"/>
      <c r="E223" s="35"/>
      <c r="F223" s="35"/>
      <c r="G223" s="35"/>
      <c r="H223" s="35"/>
      <c r="I223" s="35"/>
      <c r="J223" s="35"/>
      <c r="K223" s="35"/>
      <c r="L223" s="35"/>
      <c r="M223" s="36">
        <v>3.3</v>
      </c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5" t="s">
        <v>11</v>
      </c>
      <c r="AE223" s="35"/>
      <c r="AF223" s="35"/>
      <c r="AG223" s="37">
        <v>3.3</v>
      </c>
      <c r="AH223" s="37"/>
      <c r="AI223" s="37"/>
      <c r="AJ223" s="37"/>
      <c r="AK223" s="22"/>
      <c r="AL223" s="22"/>
      <c r="AM223" s="22"/>
      <c r="AN223" s="22"/>
      <c r="AO223" s="22"/>
      <c r="AP223" s="82"/>
      <c r="AQ223" s="2"/>
      <c r="AR223" s="2"/>
    </row>
    <row r="224" spans="1:44" ht="12" customHeight="1">
      <c r="A224" s="23"/>
      <c r="B224" s="23"/>
      <c r="C224" s="23"/>
      <c r="D224" s="23"/>
      <c r="E224" s="24"/>
      <c r="F224" s="24"/>
      <c r="G224" s="24"/>
      <c r="H224" s="24"/>
      <c r="I224" s="24"/>
      <c r="J224" s="24"/>
      <c r="K224" s="24"/>
      <c r="L224" s="24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4"/>
      <c r="AE224" s="24"/>
      <c r="AF224" s="24"/>
      <c r="AG224" s="26" t="s">
        <v>12</v>
      </c>
      <c r="AH224" s="26"/>
      <c r="AI224" s="26"/>
      <c r="AJ224" s="26"/>
      <c r="AK224" s="27">
        <v>3.3</v>
      </c>
      <c r="AL224" s="27"/>
      <c r="AM224" s="27"/>
      <c r="AN224" s="27"/>
      <c r="AO224" s="27"/>
      <c r="AP224" s="83"/>
      <c r="AQ224" s="2"/>
      <c r="AR224" s="2">
        <f>AK224*AQ224</f>
        <v>0</v>
      </c>
    </row>
    <row r="225" spans="1:44" ht="30" customHeight="1">
      <c r="A225" s="28" t="s">
        <v>236</v>
      </c>
      <c r="B225" s="28"/>
      <c r="C225" s="28"/>
      <c r="D225" s="28"/>
      <c r="E225" s="29" t="s">
        <v>49</v>
      </c>
      <c r="F225" s="29"/>
      <c r="G225" s="29"/>
      <c r="H225" s="29"/>
      <c r="I225" s="29"/>
      <c r="J225" s="29"/>
      <c r="K225" s="29"/>
      <c r="L225" s="29"/>
      <c r="M225" s="30" t="s">
        <v>50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29" t="s">
        <v>51</v>
      </c>
      <c r="AE225" s="29"/>
      <c r="AF225" s="29"/>
      <c r="AG225" s="31"/>
      <c r="AH225" s="31"/>
      <c r="AI225" s="31"/>
      <c r="AJ225" s="31"/>
      <c r="AK225" s="33"/>
      <c r="AL225" s="33"/>
      <c r="AM225" s="33"/>
      <c r="AN225" s="33"/>
      <c r="AO225" s="33"/>
      <c r="AP225" s="81"/>
      <c r="AQ225" s="2"/>
      <c r="AR225" s="2"/>
    </row>
    <row r="226" spans="1:44" ht="22.5" customHeight="1">
      <c r="A226" s="34"/>
      <c r="B226" s="34"/>
      <c r="C226" s="34"/>
      <c r="D226" s="34"/>
      <c r="E226" s="35"/>
      <c r="F226" s="35"/>
      <c r="G226" s="35"/>
      <c r="H226" s="35"/>
      <c r="I226" s="35"/>
      <c r="J226" s="35"/>
      <c r="K226" s="35"/>
      <c r="L226" s="35"/>
      <c r="M226" s="40">
        <v>2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35" t="s">
        <v>51</v>
      </c>
      <c r="AE226" s="35"/>
      <c r="AF226" s="35"/>
      <c r="AG226" s="37">
        <v>2</v>
      </c>
      <c r="AH226" s="37"/>
      <c r="AI226" s="37"/>
      <c r="AJ226" s="37"/>
      <c r="AK226" s="22"/>
      <c r="AL226" s="22"/>
      <c r="AM226" s="22"/>
      <c r="AN226" s="22"/>
      <c r="AO226" s="22"/>
      <c r="AP226" s="82"/>
      <c r="AQ226" s="2"/>
      <c r="AR226" s="2"/>
    </row>
    <row r="227" spans="1:44" ht="12" customHeight="1">
      <c r="A227" s="23"/>
      <c r="B227" s="23"/>
      <c r="C227" s="23"/>
      <c r="D227" s="23"/>
      <c r="E227" s="24"/>
      <c r="F227" s="24"/>
      <c r="G227" s="24"/>
      <c r="H227" s="24"/>
      <c r="I227" s="24"/>
      <c r="J227" s="24"/>
      <c r="K227" s="24"/>
      <c r="L227" s="24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4"/>
      <c r="AE227" s="24"/>
      <c r="AF227" s="24"/>
      <c r="AG227" s="26" t="s">
        <v>12</v>
      </c>
      <c r="AH227" s="26"/>
      <c r="AI227" s="26"/>
      <c r="AJ227" s="26"/>
      <c r="AK227" s="27">
        <v>2</v>
      </c>
      <c r="AL227" s="27"/>
      <c r="AM227" s="27"/>
      <c r="AN227" s="27"/>
      <c r="AO227" s="27"/>
      <c r="AP227" s="83"/>
      <c r="AQ227" s="2"/>
      <c r="AR227" s="2">
        <f>AK227*AQ227</f>
        <v>0</v>
      </c>
    </row>
    <row r="228" spans="1:44" ht="32.25" customHeight="1">
      <c r="A228" s="28" t="s">
        <v>237</v>
      </c>
      <c r="B228" s="28"/>
      <c r="C228" s="28"/>
      <c r="D228" s="28"/>
      <c r="E228" s="29" t="s">
        <v>53</v>
      </c>
      <c r="F228" s="29"/>
      <c r="G228" s="29"/>
      <c r="H228" s="29"/>
      <c r="I228" s="29"/>
      <c r="J228" s="29"/>
      <c r="K228" s="29"/>
      <c r="L228" s="29"/>
      <c r="M228" s="30" t="s">
        <v>54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29" t="s">
        <v>11</v>
      </c>
      <c r="AE228" s="29"/>
      <c r="AF228" s="29"/>
      <c r="AG228" s="31"/>
      <c r="AH228" s="31"/>
      <c r="AI228" s="31"/>
      <c r="AJ228" s="31"/>
      <c r="AK228" s="33"/>
      <c r="AL228" s="33"/>
      <c r="AM228" s="33"/>
      <c r="AN228" s="33"/>
      <c r="AO228" s="33"/>
      <c r="AP228" s="81"/>
      <c r="AQ228" s="2"/>
      <c r="AR228" s="2"/>
    </row>
    <row r="229" spans="1:44" ht="22.5" customHeight="1">
      <c r="A229" s="34"/>
      <c r="B229" s="34"/>
      <c r="C229" s="34"/>
      <c r="D229" s="34"/>
      <c r="E229" s="35"/>
      <c r="F229" s="35"/>
      <c r="G229" s="35"/>
      <c r="H229" s="35"/>
      <c r="I229" s="35"/>
      <c r="J229" s="35"/>
      <c r="K229" s="35"/>
      <c r="L229" s="35"/>
      <c r="M229" s="36">
        <v>47.2</v>
      </c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5" t="s">
        <v>11</v>
      </c>
      <c r="AE229" s="35"/>
      <c r="AF229" s="35"/>
      <c r="AG229" s="37">
        <v>47.2</v>
      </c>
      <c r="AH229" s="37"/>
      <c r="AI229" s="37"/>
      <c r="AJ229" s="37"/>
      <c r="AK229" s="22"/>
      <c r="AL229" s="22"/>
      <c r="AM229" s="22"/>
      <c r="AN229" s="22"/>
      <c r="AO229" s="22"/>
      <c r="AP229" s="82"/>
      <c r="AQ229" s="2"/>
      <c r="AR229" s="2"/>
    </row>
    <row r="230" spans="1:44" ht="12" customHeight="1">
      <c r="A230" s="23"/>
      <c r="B230" s="23"/>
      <c r="C230" s="23"/>
      <c r="D230" s="23"/>
      <c r="E230" s="24"/>
      <c r="F230" s="24"/>
      <c r="G230" s="24"/>
      <c r="H230" s="24"/>
      <c r="I230" s="24"/>
      <c r="J230" s="24"/>
      <c r="K230" s="24"/>
      <c r="L230" s="24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4"/>
      <c r="AE230" s="24"/>
      <c r="AF230" s="24"/>
      <c r="AG230" s="26" t="s">
        <v>12</v>
      </c>
      <c r="AH230" s="26"/>
      <c r="AI230" s="26"/>
      <c r="AJ230" s="26"/>
      <c r="AK230" s="27">
        <v>47.2</v>
      </c>
      <c r="AL230" s="27"/>
      <c r="AM230" s="27"/>
      <c r="AN230" s="27"/>
      <c r="AO230" s="27"/>
      <c r="AP230" s="83"/>
      <c r="AQ230" s="2"/>
      <c r="AR230" s="2">
        <f>AK230*AQ230</f>
        <v>0</v>
      </c>
    </row>
    <row r="231" spans="1:44" ht="42.75" customHeight="1">
      <c r="A231" s="28" t="s">
        <v>238</v>
      </c>
      <c r="B231" s="28"/>
      <c r="C231" s="28"/>
      <c r="D231" s="28"/>
      <c r="E231" s="29" t="s">
        <v>56</v>
      </c>
      <c r="F231" s="29"/>
      <c r="G231" s="29"/>
      <c r="H231" s="29"/>
      <c r="I231" s="29"/>
      <c r="J231" s="29"/>
      <c r="K231" s="29"/>
      <c r="L231" s="29"/>
      <c r="M231" s="30" t="s">
        <v>57</v>
      </c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29" t="s">
        <v>11</v>
      </c>
      <c r="AE231" s="29"/>
      <c r="AF231" s="29"/>
      <c r="AG231" s="31"/>
      <c r="AH231" s="31"/>
      <c r="AI231" s="31"/>
      <c r="AJ231" s="31"/>
      <c r="AK231" s="33"/>
      <c r="AL231" s="33"/>
      <c r="AM231" s="33"/>
      <c r="AN231" s="33"/>
      <c r="AO231" s="33"/>
      <c r="AP231" s="81"/>
      <c r="AQ231" s="2"/>
      <c r="AR231" s="2"/>
    </row>
    <row r="232" spans="1:44" ht="22.5" customHeight="1">
      <c r="A232" s="34"/>
      <c r="B232" s="34"/>
      <c r="C232" s="34"/>
      <c r="D232" s="34"/>
      <c r="E232" s="35"/>
      <c r="F232" s="35"/>
      <c r="G232" s="35"/>
      <c r="H232" s="35"/>
      <c r="I232" s="35"/>
      <c r="J232" s="35"/>
      <c r="K232" s="35"/>
      <c r="L232" s="35"/>
      <c r="M232" s="36">
        <v>47.2</v>
      </c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5" t="s">
        <v>11</v>
      </c>
      <c r="AE232" s="35"/>
      <c r="AF232" s="35"/>
      <c r="AG232" s="37">
        <v>47.2</v>
      </c>
      <c r="AH232" s="37"/>
      <c r="AI232" s="37"/>
      <c r="AJ232" s="37"/>
      <c r="AK232" s="22"/>
      <c r="AL232" s="22"/>
      <c r="AM232" s="22"/>
      <c r="AN232" s="22"/>
      <c r="AO232" s="22"/>
      <c r="AP232" s="82"/>
      <c r="AQ232" s="2"/>
      <c r="AR232" s="2"/>
    </row>
    <row r="233" spans="1:44" ht="12" customHeight="1">
      <c r="A233" s="28"/>
      <c r="B233" s="28"/>
      <c r="C233" s="28"/>
      <c r="D233" s="28"/>
      <c r="E233" s="29"/>
      <c r="F233" s="29"/>
      <c r="G233" s="29"/>
      <c r="H233" s="29"/>
      <c r="I233" s="29"/>
      <c r="J233" s="29"/>
      <c r="K233" s="29"/>
      <c r="L233" s="29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29"/>
      <c r="AE233" s="29"/>
      <c r="AF233" s="29"/>
      <c r="AG233" s="31" t="s">
        <v>12</v>
      </c>
      <c r="AH233" s="31"/>
      <c r="AI233" s="31"/>
      <c r="AJ233" s="31"/>
      <c r="AK233" s="32">
        <v>47.2</v>
      </c>
      <c r="AL233" s="32"/>
      <c r="AM233" s="32"/>
      <c r="AN233" s="32"/>
      <c r="AO233" s="32"/>
      <c r="AP233" s="86"/>
      <c r="AQ233" s="2"/>
      <c r="AR233" s="2">
        <f>AK233*AQ233</f>
        <v>0</v>
      </c>
    </row>
    <row r="234" spans="1:44" ht="12" customHeight="1">
      <c r="A234" s="87" t="s">
        <v>12</v>
      </c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9"/>
      <c r="AR234" s="4">
        <f>SUM(AR191:AR233)</f>
        <v>0</v>
      </c>
    </row>
    <row r="235" spans="1:44" ht="12" customHeight="1">
      <c r="A235" s="19">
        <v>6</v>
      </c>
      <c r="B235" s="19"/>
      <c r="C235" s="19"/>
      <c r="D235" s="19"/>
      <c r="E235" s="20"/>
      <c r="F235" s="20"/>
      <c r="G235" s="20"/>
      <c r="H235" s="20"/>
      <c r="I235" s="20"/>
      <c r="J235" s="20"/>
      <c r="K235" s="20"/>
      <c r="L235" s="20"/>
      <c r="M235" s="21" t="s">
        <v>171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54"/>
      <c r="AQ235" s="2"/>
      <c r="AR235" s="2"/>
    </row>
    <row r="236" spans="1:44" ht="26.25" customHeight="1">
      <c r="A236" s="28" t="s">
        <v>109</v>
      </c>
      <c r="B236" s="28"/>
      <c r="C236" s="28"/>
      <c r="D236" s="28"/>
      <c r="E236" s="29" t="s">
        <v>9</v>
      </c>
      <c r="F236" s="29"/>
      <c r="G236" s="29"/>
      <c r="H236" s="29"/>
      <c r="I236" s="29"/>
      <c r="J236" s="29"/>
      <c r="K236" s="29"/>
      <c r="L236" s="29"/>
      <c r="M236" s="30" t="s">
        <v>155</v>
      </c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29" t="s">
        <v>11</v>
      </c>
      <c r="AE236" s="29"/>
      <c r="AF236" s="29"/>
      <c r="AG236" s="31"/>
      <c r="AH236" s="31"/>
      <c r="AI236" s="31"/>
      <c r="AJ236" s="31"/>
      <c r="AK236" s="33"/>
      <c r="AL236" s="33"/>
      <c r="AM236" s="33"/>
      <c r="AN236" s="33"/>
      <c r="AO236" s="33"/>
      <c r="AP236" s="81"/>
      <c r="AQ236" s="2"/>
      <c r="AR236" s="2"/>
    </row>
    <row r="237" spans="1:44" ht="11.25" customHeight="1">
      <c r="A237" s="34"/>
      <c r="B237" s="34"/>
      <c r="C237" s="34"/>
      <c r="D237" s="34"/>
      <c r="E237" s="35"/>
      <c r="F237" s="35"/>
      <c r="G237" s="35"/>
      <c r="H237" s="35"/>
      <c r="I237" s="35"/>
      <c r="J237" s="35"/>
      <c r="K237" s="35"/>
      <c r="L237" s="35"/>
      <c r="M237" s="36">
        <v>60</v>
      </c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5" t="s">
        <v>11</v>
      </c>
      <c r="AE237" s="35"/>
      <c r="AF237" s="35"/>
      <c r="AG237" s="37">
        <v>60</v>
      </c>
      <c r="AH237" s="37"/>
      <c r="AI237" s="37"/>
      <c r="AJ237" s="37"/>
      <c r="AK237" s="22"/>
      <c r="AL237" s="22"/>
      <c r="AM237" s="22"/>
      <c r="AN237" s="22"/>
      <c r="AO237" s="22"/>
      <c r="AP237" s="82"/>
      <c r="AQ237" s="2"/>
      <c r="AR237" s="2"/>
    </row>
    <row r="238" spans="1:44" ht="12" customHeight="1">
      <c r="A238" s="23"/>
      <c r="B238" s="23"/>
      <c r="C238" s="23"/>
      <c r="D238" s="23"/>
      <c r="E238" s="24"/>
      <c r="F238" s="24"/>
      <c r="G238" s="24"/>
      <c r="H238" s="24"/>
      <c r="I238" s="24"/>
      <c r="J238" s="24"/>
      <c r="K238" s="24"/>
      <c r="L238" s="24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4"/>
      <c r="AE238" s="24"/>
      <c r="AF238" s="24"/>
      <c r="AG238" s="26" t="s">
        <v>12</v>
      </c>
      <c r="AH238" s="26"/>
      <c r="AI238" s="26"/>
      <c r="AJ238" s="26"/>
      <c r="AK238" s="27">
        <v>60</v>
      </c>
      <c r="AL238" s="27"/>
      <c r="AM238" s="27"/>
      <c r="AN238" s="27"/>
      <c r="AO238" s="27"/>
      <c r="AP238" s="83"/>
      <c r="AQ238" s="2"/>
      <c r="AR238" s="2">
        <f>AK238*AQ238</f>
        <v>0</v>
      </c>
    </row>
    <row r="239" spans="1:44" ht="56.25" customHeight="1">
      <c r="A239" s="28" t="s">
        <v>110</v>
      </c>
      <c r="B239" s="28"/>
      <c r="C239" s="28"/>
      <c r="D239" s="28"/>
      <c r="E239" s="29" t="s">
        <v>14</v>
      </c>
      <c r="F239" s="29"/>
      <c r="G239" s="29"/>
      <c r="H239" s="29"/>
      <c r="I239" s="29"/>
      <c r="J239" s="29"/>
      <c r="K239" s="29"/>
      <c r="L239" s="29"/>
      <c r="M239" s="30" t="s">
        <v>15</v>
      </c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29" t="s">
        <v>11</v>
      </c>
      <c r="AE239" s="29"/>
      <c r="AF239" s="29"/>
      <c r="AG239" s="31"/>
      <c r="AH239" s="31"/>
      <c r="AI239" s="31"/>
      <c r="AJ239" s="31"/>
      <c r="AK239" s="33"/>
      <c r="AL239" s="33"/>
      <c r="AM239" s="33"/>
      <c r="AN239" s="33"/>
      <c r="AO239" s="33"/>
      <c r="AP239" s="81"/>
      <c r="AQ239" s="2"/>
      <c r="AR239" s="2"/>
    </row>
    <row r="240" spans="1:44" ht="12" customHeight="1">
      <c r="A240" s="34"/>
      <c r="B240" s="34"/>
      <c r="C240" s="34"/>
      <c r="D240" s="34"/>
      <c r="E240" s="35"/>
      <c r="F240" s="35"/>
      <c r="G240" s="35"/>
      <c r="H240" s="35"/>
      <c r="I240" s="35"/>
      <c r="J240" s="35"/>
      <c r="K240" s="35"/>
      <c r="L240" s="35"/>
      <c r="M240" s="36">
        <v>47.2</v>
      </c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5" t="s">
        <v>11</v>
      </c>
      <c r="AE240" s="35"/>
      <c r="AF240" s="35"/>
      <c r="AG240" s="37">
        <v>47.2</v>
      </c>
      <c r="AH240" s="37"/>
      <c r="AI240" s="37"/>
      <c r="AJ240" s="37"/>
      <c r="AK240" s="22"/>
      <c r="AL240" s="22"/>
      <c r="AM240" s="22"/>
      <c r="AN240" s="22"/>
      <c r="AO240" s="22"/>
      <c r="AP240" s="82"/>
      <c r="AQ240" s="2"/>
      <c r="AR240" s="2"/>
    </row>
    <row r="241" spans="1:44" ht="12" customHeight="1">
      <c r="A241" s="23"/>
      <c r="B241" s="23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4"/>
      <c r="AE241" s="24"/>
      <c r="AF241" s="24"/>
      <c r="AG241" s="26" t="s">
        <v>12</v>
      </c>
      <c r="AH241" s="26"/>
      <c r="AI241" s="26"/>
      <c r="AJ241" s="26"/>
      <c r="AK241" s="27">
        <v>47.2</v>
      </c>
      <c r="AL241" s="27"/>
      <c r="AM241" s="27"/>
      <c r="AN241" s="27"/>
      <c r="AO241" s="27"/>
      <c r="AP241" s="83"/>
      <c r="AQ241" s="2"/>
      <c r="AR241" s="2">
        <f>AK241*AQ241</f>
        <v>0</v>
      </c>
    </row>
    <row r="242" spans="1:44" ht="36.75" customHeight="1">
      <c r="A242" s="28" t="s">
        <v>111</v>
      </c>
      <c r="B242" s="28"/>
      <c r="C242" s="28"/>
      <c r="D242" s="28"/>
      <c r="E242" s="29" t="s">
        <v>17</v>
      </c>
      <c r="F242" s="29"/>
      <c r="G242" s="29"/>
      <c r="H242" s="29"/>
      <c r="I242" s="29"/>
      <c r="J242" s="29"/>
      <c r="K242" s="29"/>
      <c r="L242" s="29"/>
      <c r="M242" s="30" t="s">
        <v>18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29" t="s">
        <v>19</v>
      </c>
      <c r="AE242" s="29"/>
      <c r="AF242" s="29"/>
      <c r="AG242" s="31"/>
      <c r="AH242" s="31"/>
      <c r="AI242" s="31"/>
      <c r="AJ242" s="31"/>
      <c r="AK242" s="33"/>
      <c r="AL242" s="33"/>
      <c r="AM242" s="33"/>
      <c r="AN242" s="33"/>
      <c r="AO242" s="33"/>
      <c r="AP242" s="81"/>
      <c r="AQ242" s="2"/>
      <c r="AR242" s="2"/>
    </row>
    <row r="243" spans="1:44" ht="12" customHeight="1">
      <c r="A243" s="34"/>
      <c r="B243" s="34"/>
      <c r="C243" s="34"/>
      <c r="D243" s="34"/>
      <c r="E243" s="35"/>
      <c r="F243" s="35"/>
      <c r="G243" s="35"/>
      <c r="H243" s="35"/>
      <c r="I243" s="35"/>
      <c r="J243" s="35"/>
      <c r="K243" s="35"/>
      <c r="L243" s="35"/>
      <c r="M243" s="36">
        <v>4.72</v>
      </c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5" t="s">
        <v>19</v>
      </c>
      <c r="AE243" s="35"/>
      <c r="AF243" s="35"/>
      <c r="AG243" s="37">
        <v>4.72</v>
      </c>
      <c r="AH243" s="37"/>
      <c r="AI243" s="37"/>
      <c r="AJ243" s="37"/>
      <c r="AK243" s="22"/>
      <c r="AL243" s="22"/>
      <c r="AM243" s="22"/>
      <c r="AN243" s="22"/>
      <c r="AO243" s="22"/>
      <c r="AP243" s="82"/>
      <c r="AQ243" s="2"/>
      <c r="AR243" s="2"/>
    </row>
    <row r="244" spans="1:44" ht="12" customHeight="1">
      <c r="A244" s="23"/>
      <c r="B244" s="23"/>
      <c r="C244" s="23"/>
      <c r="D244" s="23"/>
      <c r="E244" s="24"/>
      <c r="F244" s="24"/>
      <c r="G244" s="24"/>
      <c r="H244" s="24"/>
      <c r="I244" s="24"/>
      <c r="J244" s="24"/>
      <c r="K244" s="24"/>
      <c r="L244" s="24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4"/>
      <c r="AE244" s="24"/>
      <c r="AF244" s="24"/>
      <c r="AG244" s="26" t="s">
        <v>12</v>
      </c>
      <c r="AH244" s="26"/>
      <c r="AI244" s="26"/>
      <c r="AJ244" s="26"/>
      <c r="AK244" s="27">
        <v>4.72</v>
      </c>
      <c r="AL244" s="27"/>
      <c r="AM244" s="27"/>
      <c r="AN244" s="27"/>
      <c r="AO244" s="27"/>
      <c r="AP244" s="83"/>
      <c r="AQ244" s="2"/>
      <c r="AR244" s="2">
        <f>AK244*AQ244</f>
        <v>0</v>
      </c>
    </row>
    <row r="245" spans="1:44" ht="44.25" customHeight="1">
      <c r="A245" s="28" t="s">
        <v>112</v>
      </c>
      <c r="B245" s="28"/>
      <c r="C245" s="28"/>
      <c r="D245" s="28"/>
      <c r="E245" s="29" t="s">
        <v>21</v>
      </c>
      <c r="F245" s="29"/>
      <c r="G245" s="29"/>
      <c r="H245" s="29"/>
      <c r="I245" s="29"/>
      <c r="J245" s="29"/>
      <c r="K245" s="29"/>
      <c r="L245" s="29"/>
      <c r="M245" s="30" t="s">
        <v>22</v>
      </c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29" t="s">
        <v>11</v>
      </c>
      <c r="AE245" s="29"/>
      <c r="AF245" s="29"/>
      <c r="AG245" s="31"/>
      <c r="AH245" s="31"/>
      <c r="AI245" s="31"/>
      <c r="AJ245" s="31"/>
      <c r="AK245" s="33"/>
      <c r="AL245" s="33"/>
      <c r="AM245" s="33"/>
      <c r="AN245" s="33"/>
      <c r="AO245" s="33"/>
      <c r="AP245" s="81"/>
      <c r="AQ245" s="2"/>
      <c r="AR245" s="2"/>
    </row>
    <row r="246" spans="1:44" ht="12" customHeight="1">
      <c r="A246" s="34"/>
      <c r="B246" s="34"/>
      <c r="C246" s="34"/>
      <c r="D246" s="34"/>
      <c r="E246" s="35"/>
      <c r="F246" s="35"/>
      <c r="G246" s="35"/>
      <c r="H246" s="35"/>
      <c r="I246" s="35"/>
      <c r="J246" s="35"/>
      <c r="K246" s="35"/>
      <c r="L246" s="35"/>
      <c r="M246" s="36">
        <v>104</v>
      </c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5" t="s">
        <v>11</v>
      </c>
      <c r="AE246" s="35"/>
      <c r="AF246" s="35"/>
      <c r="AG246" s="37">
        <v>104</v>
      </c>
      <c r="AH246" s="37"/>
      <c r="AI246" s="37"/>
      <c r="AJ246" s="37"/>
      <c r="AK246" s="22"/>
      <c r="AL246" s="22"/>
      <c r="AM246" s="22"/>
      <c r="AN246" s="22"/>
      <c r="AO246" s="22"/>
      <c r="AP246" s="82"/>
      <c r="AQ246" s="2"/>
      <c r="AR246" s="2"/>
    </row>
    <row r="247" spans="1:44" ht="12" customHeight="1">
      <c r="A247" s="23"/>
      <c r="B247" s="23"/>
      <c r="C247" s="23"/>
      <c r="D247" s="23"/>
      <c r="E247" s="24"/>
      <c r="F247" s="24"/>
      <c r="G247" s="24"/>
      <c r="H247" s="24"/>
      <c r="I247" s="24"/>
      <c r="J247" s="24"/>
      <c r="K247" s="24"/>
      <c r="L247" s="24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4"/>
      <c r="AE247" s="24"/>
      <c r="AF247" s="24"/>
      <c r="AG247" s="26" t="s">
        <v>12</v>
      </c>
      <c r="AH247" s="26"/>
      <c r="AI247" s="26"/>
      <c r="AJ247" s="26"/>
      <c r="AK247" s="27">
        <v>104</v>
      </c>
      <c r="AL247" s="27"/>
      <c r="AM247" s="27"/>
      <c r="AN247" s="27"/>
      <c r="AO247" s="27"/>
      <c r="AP247" s="83"/>
      <c r="AQ247" s="2"/>
      <c r="AR247" s="2">
        <f>AK247*AQ247</f>
        <v>0</v>
      </c>
    </row>
    <row r="248" spans="1:44" ht="29.25" customHeight="1">
      <c r="A248" s="28" t="s">
        <v>113</v>
      </c>
      <c r="B248" s="28"/>
      <c r="C248" s="28"/>
      <c r="D248" s="28"/>
      <c r="E248" s="29" t="s">
        <v>24</v>
      </c>
      <c r="F248" s="29"/>
      <c r="G248" s="29"/>
      <c r="H248" s="29"/>
      <c r="I248" s="29"/>
      <c r="J248" s="29"/>
      <c r="K248" s="29"/>
      <c r="L248" s="29"/>
      <c r="M248" s="30" t="s">
        <v>25</v>
      </c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29" t="s">
        <v>11</v>
      </c>
      <c r="AE248" s="29"/>
      <c r="AF248" s="29"/>
      <c r="AG248" s="31"/>
      <c r="AH248" s="31"/>
      <c r="AI248" s="31"/>
      <c r="AJ248" s="31"/>
      <c r="AK248" s="33"/>
      <c r="AL248" s="33"/>
      <c r="AM248" s="33"/>
      <c r="AN248" s="33"/>
      <c r="AO248" s="33"/>
      <c r="AP248" s="81"/>
      <c r="AQ248" s="2"/>
      <c r="AR248" s="2"/>
    </row>
    <row r="249" spans="1:44" ht="12" customHeight="1">
      <c r="A249" s="34"/>
      <c r="B249" s="34"/>
      <c r="C249" s="34"/>
      <c r="D249" s="34"/>
      <c r="E249" s="35"/>
      <c r="F249" s="35"/>
      <c r="G249" s="35"/>
      <c r="H249" s="35"/>
      <c r="I249" s="35"/>
      <c r="J249" s="35"/>
      <c r="K249" s="35"/>
      <c r="L249" s="35"/>
      <c r="M249" s="36">
        <v>104</v>
      </c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5" t="s">
        <v>11</v>
      </c>
      <c r="AE249" s="35"/>
      <c r="AF249" s="35"/>
      <c r="AG249" s="37">
        <v>104</v>
      </c>
      <c r="AH249" s="37"/>
      <c r="AI249" s="37"/>
      <c r="AJ249" s="37"/>
      <c r="AK249" s="22"/>
      <c r="AL249" s="22"/>
      <c r="AM249" s="22"/>
      <c r="AN249" s="22"/>
      <c r="AO249" s="22"/>
      <c r="AP249" s="82"/>
      <c r="AQ249" s="2"/>
      <c r="AR249" s="2"/>
    </row>
    <row r="250" spans="1:44" ht="12" customHeight="1">
      <c r="A250" s="23"/>
      <c r="B250" s="23"/>
      <c r="C250" s="23"/>
      <c r="D250" s="23"/>
      <c r="E250" s="24"/>
      <c r="F250" s="24"/>
      <c r="G250" s="24"/>
      <c r="H250" s="24"/>
      <c r="I250" s="24"/>
      <c r="J250" s="24"/>
      <c r="K250" s="24"/>
      <c r="L250" s="24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4"/>
      <c r="AE250" s="24"/>
      <c r="AF250" s="24"/>
      <c r="AG250" s="26" t="s">
        <v>12</v>
      </c>
      <c r="AH250" s="26"/>
      <c r="AI250" s="26"/>
      <c r="AJ250" s="26"/>
      <c r="AK250" s="27">
        <v>104</v>
      </c>
      <c r="AL250" s="27"/>
      <c r="AM250" s="27"/>
      <c r="AN250" s="27"/>
      <c r="AO250" s="27"/>
      <c r="AP250" s="83"/>
      <c r="AQ250" s="2"/>
      <c r="AR250" s="2">
        <f>AK250*AQ250</f>
        <v>0</v>
      </c>
    </row>
    <row r="251" spans="1:44" ht="36.75" customHeight="1">
      <c r="A251" s="28" t="s">
        <v>114</v>
      </c>
      <c r="B251" s="28"/>
      <c r="C251" s="28"/>
      <c r="D251" s="28"/>
      <c r="E251" s="29" t="s">
        <v>27</v>
      </c>
      <c r="F251" s="29"/>
      <c r="G251" s="29"/>
      <c r="H251" s="29"/>
      <c r="I251" s="29"/>
      <c r="J251" s="29"/>
      <c r="K251" s="29"/>
      <c r="L251" s="29"/>
      <c r="M251" s="30" t="s">
        <v>28</v>
      </c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29" t="s">
        <v>11</v>
      </c>
      <c r="AE251" s="29"/>
      <c r="AF251" s="29"/>
      <c r="AG251" s="31"/>
      <c r="AH251" s="31"/>
      <c r="AI251" s="31"/>
      <c r="AJ251" s="31"/>
      <c r="AK251" s="33"/>
      <c r="AL251" s="33"/>
      <c r="AM251" s="33"/>
      <c r="AN251" s="33"/>
      <c r="AO251" s="33"/>
      <c r="AP251" s="81"/>
      <c r="AQ251" s="2"/>
      <c r="AR251" s="2"/>
    </row>
    <row r="252" spans="1:44" ht="11.25" customHeight="1">
      <c r="A252" s="34"/>
      <c r="B252" s="34"/>
      <c r="C252" s="34"/>
      <c r="D252" s="34"/>
      <c r="E252" s="35"/>
      <c r="F252" s="35"/>
      <c r="G252" s="35"/>
      <c r="H252" s="35"/>
      <c r="I252" s="35"/>
      <c r="J252" s="35"/>
      <c r="K252" s="35"/>
      <c r="L252" s="35"/>
      <c r="M252" s="36">
        <v>104</v>
      </c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5" t="s">
        <v>11</v>
      </c>
      <c r="AE252" s="35"/>
      <c r="AF252" s="35"/>
      <c r="AG252" s="37">
        <v>104</v>
      </c>
      <c r="AH252" s="37"/>
      <c r="AI252" s="37"/>
      <c r="AJ252" s="37"/>
      <c r="AK252" s="22"/>
      <c r="AL252" s="22"/>
      <c r="AM252" s="22"/>
      <c r="AN252" s="22"/>
      <c r="AO252" s="22"/>
      <c r="AP252" s="82"/>
      <c r="AQ252" s="2"/>
      <c r="AR252" s="2"/>
    </row>
    <row r="253" spans="1:44" ht="12" customHeight="1">
      <c r="A253" s="23"/>
      <c r="B253" s="23"/>
      <c r="C253" s="23"/>
      <c r="D253" s="23"/>
      <c r="E253" s="24"/>
      <c r="F253" s="24"/>
      <c r="G253" s="24"/>
      <c r="H253" s="24"/>
      <c r="I253" s="24"/>
      <c r="J253" s="24"/>
      <c r="K253" s="24"/>
      <c r="L253" s="24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4"/>
      <c r="AE253" s="24"/>
      <c r="AF253" s="24"/>
      <c r="AG253" s="26" t="s">
        <v>12</v>
      </c>
      <c r="AH253" s="26"/>
      <c r="AI253" s="26"/>
      <c r="AJ253" s="26"/>
      <c r="AK253" s="27">
        <v>104</v>
      </c>
      <c r="AL253" s="27"/>
      <c r="AM253" s="27"/>
      <c r="AN253" s="27"/>
      <c r="AO253" s="27"/>
      <c r="AP253" s="83"/>
      <c r="AQ253" s="2"/>
      <c r="AR253" s="2">
        <f>AK253*AQ253</f>
        <v>0</v>
      </c>
    </row>
    <row r="254" spans="1:44" ht="42.75" customHeight="1">
      <c r="A254" s="28" t="s">
        <v>115</v>
      </c>
      <c r="B254" s="28"/>
      <c r="C254" s="28"/>
      <c r="D254" s="28"/>
      <c r="E254" s="29" t="s">
        <v>30</v>
      </c>
      <c r="F254" s="29"/>
      <c r="G254" s="29"/>
      <c r="H254" s="29"/>
      <c r="I254" s="29"/>
      <c r="J254" s="29"/>
      <c r="K254" s="29"/>
      <c r="L254" s="29"/>
      <c r="M254" s="30" t="s">
        <v>31</v>
      </c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29" t="s">
        <v>11</v>
      </c>
      <c r="AE254" s="29"/>
      <c r="AF254" s="29"/>
      <c r="AG254" s="31"/>
      <c r="AH254" s="31"/>
      <c r="AI254" s="31"/>
      <c r="AJ254" s="31"/>
      <c r="AK254" s="33"/>
      <c r="AL254" s="33"/>
      <c r="AM254" s="33"/>
      <c r="AN254" s="33"/>
      <c r="AO254" s="33"/>
      <c r="AP254" s="81"/>
      <c r="AQ254" s="2"/>
      <c r="AR254" s="2"/>
    </row>
    <row r="255" spans="1:44" ht="12" customHeight="1">
      <c r="A255" s="34"/>
      <c r="B255" s="34"/>
      <c r="C255" s="34"/>
      <c r="D255" s="34"/>
      <c r="E255" s="35"/>
      <c r="F255" s="35"/>
      <c r="G255" s="35"/>
      <c r="H255" s="35"/>
      <c r="I255" s="35"/>
      <c r="J255" s="35"/>
      <c r="K255" s="35"/>
      <c r="L255" s="35"/>
      <c r="M255" s="39" t="s">
        <v>66</v>
      </c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5" t="s">
        <v>11</v>
      </c>
      <c r="AE255" s="35"/>
      <c r="AF255" s="35"/>
      <c r="AG255" s="37">
        <v>3.69</v>
      </c>
      <c r="AH255" s="37"/>
      <c r="AI255" s="37"/>
      <c r="AJ255" s="37"/>
      <c r="AK255" s="22"/>
      <c r="AL255" s="22"/>
      <c r="AM255" s="22"/>
      <c r="AN255" s="22"/>
      <c r="AO255" s="22"/>
      <c r="AP255" s="82"/>
      <c r="AQ255" s="2"/>
      <c r="AR255" s="2"/>
    </row>
    <row r="256" spans="1:44" ht="12" customHeight="1">
      <c r="A256" s="23"/>
      <c r="B256" s="23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4"/>
      <c r="AE256" s="24"/>
      <c r="AF256" s="24"/>
      <c r="AG256" s="26" t="s">
        <v>12</v>
      </c>
      <c r="AH256" s="26"/>
      <c r="AI256" s="26"/>
      <c r="AJ256" s="26"/>
      <c r="AK256" s="27">
        <v>3.69</v>
      </c>
      <c r="AL256" s="27"/>
      <c r="AM256" s="27"/>
      <c r="AN256" s="27"/>
      <c r="AO256" s="27"/>
      <c r="AP256" s="83"/>
      <c r="AQ256" s="2"/>
      <c r="AR256" s="2">
        <f>AK256*AQ256</f>
        <v>0</v>
      </c>
    </row>
    <row r="257" spans="1:44" ht="32.25" customHeight="1">
      <c r="A257" s="28" t="s">
        <v>116</v>
      </c>
      <c r="B257" s="28"/>
      <c r="C257" s="28"/>
      <c r="D257" s="28"/>
      <c r="E257" s="29" t="s">
        <v>34</v>
      </c>
      <c r="F257" s="29"/>
      <c r="G257" s="29"/>
      <c r="H257" s="29"/>
      <c r="I257" s="29"/>
      <c r="J257" s="29"/>
      <c r="K257" s="29"/>
      <c r="L257" s="29"/>
      <c r="M257" s="30" t="s">
        <v>163</v>
      </c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29" t="s">
        <v>11</v>
      </c>
      <c r="AE257" s="29"/>
      <c r="AF257" s="29"/>
      <c r="AG257" s="31"/>
      <c r="AH257" s="31"/>
      <c r="AI257" s="31"/>
      <c r="AJ257" s="31"/>
      <c r="AK257" s="33"/>
      <c r="AL257" s="33"/>
      <c r="AM257" s="33"/>
      <c r="AN257" s="33"/>
      <c r="AO257" s="33"/>
      <c r="AP257" s="81"/>
      <c r="AQ257" s="2"/>
      <c r="AR257" s="2"/>
    </row>
    <row r="258" spans="1:44" ht="22.5" customHeight="1">
      <c r="A258" s="34"/>
      <c r="B258" s="34"/>
      <c r="C258" s="34"/>
      <c r="D258" s="34"/>
      <c r="E258" s="35"/>
      <c r="F258" s="35"/>
      <c r="G258" s="35"/>
      <c r="H258" s="35"/>
      <c r="I258" s="35"/>
      <c r="J258" s="35"/>
      <c r="K258" s="35"/>
      <c r="L258" s="35"/>
      <c r="M258" s="36">
        <v>60</v>
      </c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5" t="s">
        <v>11</v>
      </c>
      <c r="AE258" s="35"/>
      <c r="AF258" s="35"/>
      <c r="AG258" s="37">
        <v>60</v>
      </c>
      <c r="AH258" s="37"/>
      <c r="AI258" s="37"/>
      <c r="AJ258" s="37"/>
      <c r="AK258" s="22"/>
      <c r="AL258" s="22"/>
      <c r="AM258" s="22"/>
      <c r="AN258" s="22"/>
      <c r="AO258" s="22"/>
      <c r="AP258" s="82"/>
      <c r="AQ258" s="2"/>
      <c r="AR258" s="2"/>
    </row>
    <row r="259" spans="1:44" ht="12" customHeight="1">
      <c r="A259" s="23"/>
      <c r="B259" s="23"/>
      <c r="C259" s="23"/>
      <c r="D259" s="23"/>
      <c r="E259" s="24"/>
      <c r="F259" s="24"/>
      <c r="G259" s="24"/>
      <c r="H259" s="24"/>
      <c r="I259" s="24"/>
      <c r="J259" s="24"/>
      <c r="K259" s="24"/>
      <c r="L259" s="24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4"/>
      <c r="AE259" s="24"/>
      <c r="AF259" s="24"/>
      <c r="AG259" s="26" t="s">
        <v>12</v>
      </c>
      <c r="AH259" s="26"/>
      <c r="AI259" s="26"/>
      <c r="AJ259" s="26"/>
      <c r="AK259" s="27">
        <v>60</v>
      </c>
      <c r="AL259" s="27"/>
      <c r="AM259" s="27"/>
      <c r="AN259" s="27"/>
      <c r="AO259" s="27"/>
      <c r="AP259" s="83"/>
      <c r="AQ259" s="2"/>
      <c r="AR259" s="2">
        <f>AK259*AQ259</f>
        <v>0</v>
      </c>
    </row>
    <row r="260" spans="1:44" ht="42.75" customHeight="1">
      <c r="A260" s="28" t="s">
        <v>117</v>
      </c>
      <c r="B260" s="28"/>
      <c r="C260" s="28"/>
      <c r="D260" s="28"/>
      <c r="E260" s="29" t="s">
        <v>37</v>
      </c>
      <c r="F260" s="29"/>
      <c r="G260" s="29"/>
      <c r="H260" s="29"/>
      <c r="I260" s="29"/>
      <c r="J260" s="29"/>
      <c r="K260" s="29"/>
      <c r="L260" s="29"/>
      <c r="M260" s="30" t="s">
        <v>38</v>
      </c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29" t="s">
        <v>11</v>
      </c>
      <c r="AE260" s="29"/>
      <c r="AF260" s="29"/>
      <c r="AG260" s="31"/>
      <c r="AH260" s="31"/>
      <c r="AI260" s="31"/>
      <c r="AJ260" s="31"/>
      <c r="AK260" s="33"/>
      <c r="AL260" s="33"/>
      <c r="AM260" s="33"/>
      <c r="AN260" s="33"/>
      <c r="AO260" s="33"/>
      <c r="AP260" s="81"/>
      <c r="AQ260" s="2"/>
      <c r="AR260" s="2"/>
    </row>
    <row r="261" spans="1:44" ht="12" customHeight="1">
      <c r="A261" s="34"/>
      <c r="B261" s="34"/>
      <c r="C261" s="34"/>
      <c r="D261" s="34"/>
      <c r="E261" s="35"/>
      <c r="F261" s="35"/>
      <c r="G261" s="35"/>
      <c r="H261" s="35"/>
      <c r="I261" s="35"/>
      <c r="J261" s="35"/>
      <c r="K261" s="35"/>
      <c r="L261" s="35"/>
      <c r="M261" s="36">
        <v>60</v>
      </c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5" t="s">
        <v>11</v>
      </c>
      <c r="AE261" s="35"/>
      <c r="AF261" s="35"/>
      <c r="AG261" s="37">
        <v>60</v>
      </c>
      <c r="AH261" s="37"/>
      <c r="AI261" s="37"/>
      <c r="AJ261" s="37"/>
      <c r="AK261" s="22"/>
      <c r="AL261" s="22"/>
      <c r="AM261" s="22"/>
      <c r="AN261" s="22"/>
      <c r="AO261" s="22"/>
      <c r="AP261" s="82"/>
      <c r="AQ261" s="2"/>
      <c r="AR261" s="2"/>
    </row>
    <row r="262" spans="1:44" ht="12" customHeight="1">
      <c r="A262" s="23"/>
      <c r="B262" s="23"/>
      <c r="C262" s="23"/>
      <c r="D262" s="23"/>
      <c r="E262" s="24"/>
      <c r="F262" s="24"/>
      <c r="G262" s="24"/>
      <c r="H262" s="24"/>
      <c r="I262" s="24"/>
      <c r="J262" s="24"/>
      <c r="K262" s="24"/>
      <c r="L262" s="24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4"/>
      <c r="AE262" s="24"/>
      <c r="AF262" s="24"/>
      <c r="AG262" s="26" t="s">
        <v>12</v>
      </c>
      <c r="AH262" s="26"/>
      <c r="AI262" s="26"/>
      <c r="AJ262" s="26"/>
      <c r="AK262" s="27">
        <v>60</v>
      </c>
      <c r="AL262" s="27"/>
      <c r="AM262" s="27"/>
      <c r="AN262" s="27"/>
      <c r="AO262" s="27"/>
      <c r="AP262" s="83"/>
      <c r="AQ262" s="2"/>
      <c r="AR262" s="2">
        <f>AK262*AQ262</f>
        <v>0</v>
      </c>
    </row>
    <row r="263" spans="1:44" ht="30.75" customHeight="1">
      <c r="A263" s="28" t="s">
        <v>120</v>
      </c>
      <c r="B263" s="28"/>
      <c r="C263" s="28"/>
      <c r="D263" s="28"/>
      <c r="E263" s="29" t="s">
        <v>40</v>
      </c>
      <c r="F263" s="29"/>
      <c r="G263" s="29"/>
      <c r="H263" s="29"/>
      <c r="I263" s="29"/>
      <c r="J263" s="29"/>
      <c r="K263" s="29"/>
      <c r="L263" s="29"/>
      <c r="M263" s="30" t="s">
        <v>41</v>
      </c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29" t="s">
        <v>11</v>
      </c>
      <c r="AE263" s="29"/>
      <c r="AF263" s="29"/>
      <c r="AG263" s="31"/>
      <c r="AH263" s="31"/>
      <c r="AI263" s="31"/>
      <c r="AJ263" s="31"/>
      <c r="AK263" s="33"/>
      <c r="AL263" s="33"/>
      <c r="AM263" s="33"/>
      <c r="AN263" s="33"/>
      <c r="AO263" s="33"/>
      <c r="AP263" s="81"/>
      <c r="AQ263" s="2"/>
      <c r="AR263" s="2"/>
    </row>
    <row r="264" spans="1:44" ht="12" customHeight="1">
      <c r="A264" s="34"/>
      <c r="B264" s="34"/>
      <c r="C264" s="34"/>
      <c r="D264" s="34"/>
      <c r="E264" s="35"/>
      <c r="F264" s="35"/>
      <c r="G264" s="35"/>
      <c r="H264" s="35"/>
      <c r="I264" s="35"/>
      <c r="J264" s="35"/>
      <c r="K264" s="35"/>
      <c r="L264" s="35"/>
      <c r="M264" s="36">
        <v>60</v>
      </c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5" t="s">
        <v>11</v>
      </c>
      <c r="AE264" s="35"/>
      <c r="AF264" s="35"/>
      <c r="AG264" s="37">
        <v>60</v>
      </c>
      <c r="AH264" s="37"/>
      <c r="AI264" s="37"/>
      <c r="AJ264" s="37"/>
      <c r="AK264" s="22"/>
      <c r="AL264" s="22"/>
      <c r="AM264" s="22"/>
      <c r="AN264" s="22"/>
      <c r="AO264" s="22"/>
      <c r="AP264" s="82"/>
      <c r="AQ264" s="2"/>
      <c r="AR264" s="2"/>
    </row>
    <row r="265" spans="1:44" ht="12" customHeight="1">
      <c r="A265" s="23"/>
      <c r="B265" s="23"/>
      <c r="C265" s="23"/>
      <c r="D265" s="23"/>
      <c r="E265" s="24"/>
      <c r="F265" s="24"/>
      <c r="G265" s="24"/>
      <c r="H265" s="24"/>
      <c r="I265" s="24"/>
      <c r="J265" s="24"/>
      <c r="K265" s="24"/>
      <c r="L265" s="24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4"/>
      <c r="AE265" s="24"/>
      <c r="AF265" s="24"/>
      <c r="AG265" s="26" t="s">
        <v>12</v>
      </c>
      <c r="AH265" s="26"/>
      <c r="AI265" s="26"/>
      <c r="AJ265" s="26"/>
      <c r="AK265" s="27">
        <v>60</v>
      </c>
      <c r="AL265" s="27"/>
      <c r="AM265" s="27"/>
      <c r="AN265" s="27"/>
      <c r="AO265" s="27"/>
      <c r="AP265" s="83"/>
      <c r="AQ265" s="2"/>
      <c r="AR265" s="2">
        <f>AK265*AQ265</f>
        <v>0</v>
      </c>
    </row>
    <row r="266" spans="1:44" ht="27" customHeight="1">
      <c r="A266" s="28" t="s">
        <v>239</v>
      </c>
      <c r="B266" s="28"/>
      <c r="C266" s="28"/>
      <c r="D266" s="28"/>
      <c r="E266" s="29" t="s">
        <v>43</v>
      </c>
      <c r="F266" s="29"/>
      <c r="G266" s="29"/>
      <c r="H266" s="29"/>
      <c r="I266" s="29"/>
      <c r="J266" s="29"/>
      <c r="K266" s="29"/>
      <c r="L266" s="29"/>
      <c r="M266" s="30" t="s">
        <v>44</v>
      </c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29" t="s">
        <v>11</v>
      </c>
      <c r="AE266" s="29"/>
      <c r="AF266" s="29"/>
      <c r="AG266" s="31"/>
      <c r="AH266" s="31"/>
      <c r="AI266" s="31"/>
      <c r="AJ266" s="31"/>
      <c r="AK266" s="33"/>
      <c r="AL266" s="33"/>
      <c r="AM266" s="33"/>
      <c r="AN266" s="33"/>
      <c r="AO266" s="33"/>
      <c r="AP266" s="81"/>
      <c r="AQ266" s="2"/>
      <c r="AR266" s="2"/>
    </row>
    <row r="267" spans="1:44" ht="22.5" customHeight="1">
      <c r="A267" s="34"/>
      <c r="B267" s="34"/>
      <c r="C267" s="34"/>
      <c r="D267" s="34"/>
      <c r="E267" s="35"/>
      <c r="F267" s="35"/>
      <c r="G267" s="35"/>
      <c r="H267" s="35"/>
      <c r="I267" s="35"/>
      <c r="J267" s="35"/>
      <c r="K267" s="35"/>
      <c r="L267" s="35"/>
      <c r="M267" s="36">
        <v>60</v>
      </c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5" t="s">
        <v>11</v>
      </c>
      <c r="AE267" s="35"/>
      <c r="AF267" s="35"/>
      <c r="AG267" s="37">
        <v>60</v>
      </c>
      <c r="AH267" s="37"/>
      <c r="AI267" s="37"/>
      <c r="AJ267" s="37"/>
      <c r="AK267" s="22"/>
      <c r="AL267" s="22"/>
      <c r="AM267" s="22"/>
      <c r="AN267" s="22"/>
      <c r="AO267" s="22"/>
      <c r="AP267" s="82"/>
      <c r="AQ267" s="2"/>
      <c r="AR267" s="2"/>
    </row>
    <row r="268" spans="1:44" ht="12" customHeight="1">
      <c r="A268" s="23"/>
      <c r="B268" s="23"/>
      <c r="C268" s="23"/>
      <c r="D268" s="23"/>
      <c r="E268" s="24"/>
      <c r="F268" s="24"/>
      <c r="G268" s="24"/>
      <c r="H268" s="24"/>
      <c r="I268" s="24"/>
      <c r="J268" s="24"/>
      <c r="K268" s="24"/>
      <c r="L268" s="24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4"/>
      <c r="AE268" s="24"/>
      <c r="AF268" s="24"/>
      <c r="AG268" s="26" t="s">
        <v>12</v>
      </c>
      <c r="AH268" s="26"/>
      <c r="AI268" s="26"/>
      <c r="AJ268" s="26"/>
      <c r="AK268" s="27">
        <v>60</v>
      </c>
      <c r="AL268" s="27"/>
      <c r="AM268" s="27"/>
      <c r="AN268" s="27"/>
      <c r="AO268" s="27"/>
      <c r="AP268" s="83"/>
      <c r="AQ268" s="2"/>
      <c r="AR268" s="2">
        <f>AK268*AQ268</f>
        <v>0</v>
      </c>
    </row>
    <row r="269" spans="1:44" ht="40.5" customHeight="1">
      <c r="A269" s="28" t="s">
        <v>240</v>
      </c>
      <c r="B269" s="28"/>
      <c r="C269" s="28"/>
      <c r="D269" s="28"/>
      <c r="E269" s="29" t="s">
        <v>46</v>
      </c>
      <c r="F269" s="29"/>
      <c r="G269" s="29"/>
      <c r="H269" s="29"/>
      <c r="I269" s="29"/>
      <c r="J269" s="29"/>
      <c r="K269" s="29"/>
      <c r="L269" s="29"/>
      <c r="M269" s="30" t="s">
        <v>47</v>
      </c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29" t="s">
        <v>11</v>
      </c>
      <c r="AE269" s="29"/>
      <c r="AF269" s="29"/>
      <c r="AG269" s="31"/>
      <c r="AH269" s="31"/>
      <c r="AI269" s="31"/>
      <c r="AJ269" s="31"/>
      <c r="AK269" s="33"/>
      <c r="AL269" s="33"/>
      <c r="AM269" s="33"/>
      <c r="AN269" s="33"/>
      <c r="AO269" s="33"/>
      <c r="AP269" s="81"/>
      <c r="AQ269" s="2"/>
      <c r="AR269" s="2"/>
    </row>
    <row r="270" spans="1:44" ht="32.25" customHeight="1">
      <c r="A270" s="34"/>
      <c r="B270" s="34"/>
      <c r="C270" s="34"/>
      <c r="D270" s="34"/>
      <c r="E270" s="35"/>
      <c r="F270" s="35"/>
      <c r="G270" s="35"/>
      <c r="H270" s="35"/>
      <c r="I270" s="35"/>
      <c r="J270" s="35"/>
      <c r="K270" s="35"/>
      <c r="L270" s="35"/>
      <c r="M270" s="36">
        <v>3.3</v>
      </c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5" t="s">
        <v>11</v>
      </c>
      <c r="AE270" s="35"/>
      <c r="AF270" s="35"/>
      <c r="AG270" s="37">
        <v>3.3</v>
      </c>
      <c r="AH270" s="37"/>
      <c r="AI270" s="37"/>
      <c r="AJ270" s="37"/>
      <c r="AK270" s="22"/>
      <c r="AL270" s="22"/>
      <c r="AM270" s="22"/>
      <c r="AN270" s="22"/>
      <c r="AO270" s="22"/>
      <c r="AP270" s="82"/>
      <c r="AQ270" s="2"/>
      <c r="AR270" s="2"/>
    </row>
    <row r="271" spans="1:44" ht="12" customHeight="1">
      <c r="A271" s="23"/>
      <c r="B271" s="23"/>
      <c r="C271" s="23"/>
      <c r="D271" s="23"/>
      <c r="E271" s="24"/>
      <c r="F271" s="24"/>
      <c r="G271" s="24"/>
      <c r="H271" s="24"/>
      <c r="I271" s="24"/>
      <c r="J271" s="24"/>
      <c r="K271" s="24"/>
      <c r="L271" s="24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4"/>
      <c r="AE271" s="24"/>
      <c r="AF271" s="24"/>
      <c r="AG271" s="26" t="s">
        <v>12</v>
      </c>
      <c r="AH271" s="26"/>
      <c r="AI271" s="26"/>
      <c r="AJ271" s="26"/>
      <c r="AK271" s="27">
        <v>3.3</v>
      </c>
      <c r="AL271" s="27"/>
      <c r="AM271" s="27"/>
      <c r="AN271" s="27"/>
      <c r="AO271" s="27"/>
      <c r="AP271" s="83"/>
      <c r="AQ271" s="2"/>
      <c r="AR271" s="2">
        <f>AK271*AQ271</f>
        <v>0</v>
      </c>
    </row>
    <row r="272" spans="1:44" ht="33" customHeight="1">
      <c r="A272" s="28" t="s">
        <v>241</v>
      </c>
      <c r="B272" s="28"/>
      <c r="C272" s="28"/>
      <c r="D272" s="28"/>
      <c r="E272" s="29" t="s">
        <v>49</v>
      </c>
      <c r="F272" s="29"/>
      <c r="G272" s="29"/>
      <c r="H272" s="29"/>
      <c r="I272" s="29"/>
      <c r="J272" s="29"/>
      <c r="K272" s="29"/>
      <c r="L272" s="29"/>
      <c r="M272" s="30" t="s">
        <v>50</v>
      </c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29" t="s">
        <v>51</v>
      </c>
      <c r="AE272" s="29"/>
      <c r="AF272" s="29"/>
      <c r="AG272" s="31"/>
      <c r="AH272" s="31"/>
      <c r="AI272" s="31"/>
      <c r="AJ272" s="31"/>
      <c r="AK272" s="33"/>
      <c r="AL272" s="33"/>
      <c r="AM272" s="33"/>
      <c r="AN272" s="33"/>
      <c r="AO272" s="33"/>
      <c r="AP272" s="81"/>
      <c r="AQ272" s="2"/>
      <c r="AR272" s="2"/>
    </row>
    <row r="273" spans="1:44" ht="22.5" customHeight="1">
      <c r="A273" s="34"/>
      <c r="B273" s="34"/>
      <c r="C273" s="34"/>
      <c r="D273" s="34"/>
      <c r="E273" s="35"/>
      <c r="F273" s="35"/>
      <c r="G273" s="35"/>
      <c r="H273" s="35"/>
      <c r="I273" s="35"/>
      <c r="J273" s="35"/>
      <c r="K273" s="35"/>
      <c r="L273" s="35"/>
      <c r="M273" s="40">
        <v>3</v>
      </c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35" t="s">
        <v>51</v>
      </c>
      <c r="AE273" s="35"/>
      <c r="AF273" s="35"/>
      <c r="AG273" s="37">
        <v>3</v>
      </c>
      <c r="AH273" s="37"/>
      <c r="AI273" s="37"/>
      <c r="AJ273" s="37"/>
      <c r="AK273" s="22"/>
      <c r="AL273" s="22"/>
      <c r="AM273" s="22"/>
      <c r="AN273" s="22"/>
      <c r="AO273" s="22"/>
      <c r="AP273" s="82"/>
      <c r="AQ273" s="2"/>
      <c r="AR273" s="2"/>
    </row>
    <row r="274" spans="1:44" ht="12" customHeight="1">
      <c r="A274" s="23"/>
      <c r="B274" s="23"/>
      <c r="C274" s="23"/>
      <c r="D274" s="23"/>
      <c r="E274" s="24"/>
      <c r="F274" s="24"/>
      <c r="G274" s="24"/>
      <c r="H274" s="24"/>
      <c r="I274" s="24"/>
      <c r="J274" s="24"/>
      <c r="K274" s="24"/>
      <c r="L274" s="24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4"/>
      <c r="AE274" s="24"/>
      <c r="AF274" s="24"/>
      <c r="AG274" s="26" t="s">
        <v>12</v>
      </c>
      <c r="AH274" s="26"/>
      <c r="AI274" s="26"/>
      <c r="AJ274" s="26"/>
      <c r="AK274" s="27">
        <v>3</v>
      </c>
      <c r="AL274" s="27"/>
      <c r="AM274" s="27"/>
      <c r="AN274" s="27"/>
      <c r="AO274" s="27"/>
      <c r="AP274" s="83"/>
      <c r="AQ274" s="2"/>
      <c r="AR274" s="2">
        <f>AK274*AQ274</f>
        <v>0</v>
      </c>
    </row>
    <row r="275" spans="1:44" ht="37.5" customHeight="1">
      <c r="A275" s="28" t="s">
        <v>242</v>
      </c>
      <c r="B275" s="28"/>
      <c r="C275" s="28"/>
      <c r="D275" s="28"/>
      <c r="E275" s="29" t="s">
        <v>53</v>
      </c>
      <c r="F275" s="29"/>
      <c r="G275" s="29"/>
      <c r="H275" s="29"/>
      <c r="I275" s="29"/>
      <c r="J275" s="29"/>
      <c r="K275" s="29"/>
      <c r="L275" s="29"/>
      <c r="M275" s="30" t="s">
        <v>54</v>
      </c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29" t="s">
        <v>11</v>
      </c>
      <c r="AE275" s="29"/>
      <c r="AF275" s="29"/>
      <c r="AG275" s="31"/>
      <c r="AH275" s="31"/>
      <c r="AI275" s="31"/>
      <c r="AJ275" s="31"/>
      <c r="AK275" s="33"/>
      <c r="AL275" s="33"/>
      <c r="AM275" s="33"/>
      <c r="AN275" s="33"/>
      <c r="AO275" s="33"/>
      <c r="AP275" s="81"/>
      <c r="AQ275" s="2"/>
      <c r="AR275" s="2"/>
    </row>
    <row r="276" spans="1:44" ht="32.25" customHeight="1">
      <c r="A276" s="34"/>
      <c r="B276" s="34"/>
      <c r="C276" s="34"/>
      <c r="D276" s="34"/>
      <c r="E276" s="35"/>
      <c r="F276" s="35"/>
      <c r="G276" s="35"/>
      <c r="H276" s="35"/>
      <c r="I276" s="35"/>
      <c r="J276" s="35"/>
      <c r="K276" s="35"/>
      <c r="L276" s="35"/>
      <c r="M276" s="36">
        <v>94.4</v>
      </c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5" t="s">
        <v>11</v>
      </c>
      <c r="AE276" s="35"/>
      <c r="AF276" s="35"/>
      <c r="AG276" s="37">
        <v>94.4</v>
      </c>
      <c r="AH276" s="37"/>
      <c r="AI276" s="37"/>
      <c r="AJ276" s="37"/>
      <c r="AK276" s="22"/>
      <c r="AL276" s="22"/>
      <c r="AM276" s="22"/>
      <c r="AN276" s="22"/>
      <c r="AO276" s="22"/>
      <c r="AP276" s="82"/>
      <c r="AQ276" s="2"/>
      <c r="AR276" s="2"/>
    </row>
    <row r="277" spans="1:44" ht="12" customHeight="1">
      <c r="A277" s="28"/>
      <c r="B277" s="28"/>
      <c r="C277" s="28"/>
      <c r="D277" s="28"/>
      <c r="E277" s="29"/>
      <c r="F277" s="29"/>
      <c r="G277" s="29"/>
      <c r="H277" s="29"/>
      <c r="I277" s="29"/>
      <c r="J277" s="29"/>
      <c r="K277" s="29"/>
      <c r="L277" s="29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29"/>
      <c r="AE277" s="29"/>
      <c r="AF277" s="29"/>
      <c r="AG277" s="31" t="s">
        <v>12</v>
      </c>
      <c r="AH277" s="31"/>
      <c r="AI277" s="31"/>
      <c r="AJ277" s="31"/>
      <c r="AK277" s="32">
        <v>94.4</v>
      </c>
      <c r="AL277" s="32"/>
      <c r="AM277" s="32"/>
      <c r="AN277" s="32"/>
      <c r="AO277" s="32"/>
      <c r="AP277" s="86"/>
      <c r="AQ277" s="2"/>
      <c r="AR277" s="2">
        <f>AK277*AQ277</f>
        <v>0</v>
      </c>
    </row>
    <row r="278" spans="1:44" ht="43.5" customHeight="1">
      <c r="A278" s="28" t="s">
        <v>243</v>
      </c>
      <c r="B278" s="28"/>
      <c r="C278" s="28"/>
      <c r="D278" s="28"/>
      <c r="E278" s="29" t="s">
        <v>56</v>
      </c>
      <c r="F278" s="29"/>
      <c r="G278" s="29"/>
      <c r="H278" s="29"/>
      <c r="I278" s="29"/>
      <c r="J278" s="29"/>
      <c r="K278" s="29"/>
      <c r="L278" s="29"/>
      <c r="M278" s="30" t="s">
        <v>57</v>
      </c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29" t="s">
        <v>11</v>
      </c>
      <c r="AE278" s="29"/>
      <c r="AF278" s="29"/>
      <c r="AG278" s="31"/>
      <c r="AH278" s="31"/>
      <c r="AI278" s="31"/>
      <c r="AJ278" s="31"/>
      <c r="AK278" s="33"/>
      <c r="AL278" s="33"/>
      <c r="AM278" s="33"/>
      <c r="AN278" s="33"/>
      <c r="AO278" s="33"/>
      <c r="AP278" s="81"/>
      <c r="AQ278" s="2"/>
      <c r="AR278" s="2"/>
    </row>
    <row r="279" spans="1:44" ht="22.5" customHeight="1">
      <c r="A279" s="34"/>
      <c r="B279" s="34"/>
      <c r="C279" s="34"/>
      <c r="D279" s="34"/>
      <c r="E279" s="35"/>
      <c r="F279" s="35"/>
      <c r="G279" s="35"/>
      <c r="H279" s="35"/>
      <c r="I279" s="35"/>
      <c r="J279" s="35"/>
      <c r="K279" s="35"/>
      <c r="L279" s="35"/>
      <c r="M279" s="36">
        <v>94.4</v>
      </c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5" t="s">
        <v>11</v>
      </c>
      <c r="AE279" s="35"/>
      <c r="AF279" s="35"/>
      <c r="AG279" s="37">
        <v>94.4</v>
      </c>
      <c r="AH279" s="37"/>
      <c r="AI279" s="37"/>
      <c r="AJ279" s="37"/>
      <c r="AK279" s="22"/>
      <c r="AL279" s="22"/>
      <c r="AM279" s="22"/>
      <c r="AN279" s="22"/>
      <c r="AO279" s="22"/>
      <c r="AP279" s="82"/>
      <c r="AQ279" s="2"/>
      <c r="AR279" s="2"/>
    </row>
    <row r="280" spans="1:44" ht="12" customHeight="1">
      <c r="A280" s="28"/>
      <c r="B280" s="28"/>
      <c r="C280" s="28"/>
      <c r="D280" s="28"/>
      <c r="E280" s="29"/>
      <c r="F280" s="29"/>
      <c r="G280" s="29"/>
      <c r="H280" s="29"/>
      <c r="I280" s="29"/>
      <c r="J280" s="29"/>
      <c r="K280" s="29"/>
      <c r="L280" s="29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29"/>
      <c r="AE280" s="29"/>
      <c r="AF280" s="29"/>
      <c r="AG280" s="31" t="s">
        <v>12</v>
      </c>
      <c r="AH280" s="31"/>
      <c r="AI280" s="31"/>
      <c r="AJ280" s="31"/>
      <c r="AK280" s="32">
        <v>94.4</v>
      </c>
      <c r="AL280" s="32"/>
      <c r="AM280" s="32"/>
      <c r="AN280" s="32"/>
      <c r="AO280" s="32"/>
      <c r="AP280" s="86"/>
      <c r="AQ280" s="2"/>
      <c r="AR280" s="2">
        <f>AK280*AQ280</f>
        <v>0</v>
      </c>
    </row>
    <row r="281" spans="1:44" ht="12" customHeight="1">
      <c r="A281" s="87" t="s">
        <v>12</v>
      </c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9"/>
      <c r="AR281" s="4">
        <f>SUM(AR238:AR280)</f>
        <v>0</v>
      </c>
    </row>
    <row r="282" spans="1:44" ht="12" customHeight="1">
      <c r="A282" s="19">
        <v>7</v>
      </c>
      <c r="B282" s="19"/>
      <c r="C282" s="19"/>
      <c r="D282" s="19"/>
      <c r="E282" s="20"/>
      <c r="F282" s="20"/>
      <c r="G282" s="20"/>
      <c r="H282" s="20"/>
      <c r="I282" s="20"/>
      <c r="J282" s="20"/>
      <c r="K282" s="20"/>
      <c r="L282" s="20"/>
      <c r="M282" s="21" t="s">
        <v>185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54"/>
      <c r="AQ282" s="2"/>
      <c r="AR282" s="2"/>
    </row>
    <row r="283" spans="1:44" ht="31.5" customHeight="1">
      <c r="A283" s="28" t="s">
        <v>124</v>
      </c>
      <c r="B283" s="28"/>
      <c r="C283" s="28"/>
      <c r="D283" s="28"/>
      <c r="E283" s="29" t="s">
        <v>9</v>
      </c>
      <c r="F283" s="29"/>
      <c r="G283" s="29"/>
      <c r="H283" s="29"/>
      <c r="I283" s="29"/>
      <c r="J283" s="29"/>
      <c r="K283" s="29"/>
      <c r="L283" s="29"/>
      <c r="M283" s="30" t="s">
        <v>155</v>
      </c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29" t="s">
        <v>11</v>
      </c>
      <c r="AE283" s="29"/>
      <c r="AF283" s="29"/>
      <c r="AG283" s="31"/>
      <c r="AH283" s="31"/>
      <c r="AI283" s="31"/>
      <c r="AJ283" s="31"/>
      <c r="AK283" s="33"/>
      <c r="AL283" s="33"/>
      <c r="AM283" s="33"/>
      <c r="AN283" s="33"/>
      <c r="AO283" s="33"/>
      <c r="AP283" s="81"/>
      <c r="AQ283" s="2"/>
      <c r="AR283" s="2"/>
    </row>
    <row r="284" spans="1:44" ht="11.25" customHeight="1">
      <c r="A284" s="34"/>
      <c r="B284" s="34"/>
      <c r="C284" s="34"/>
      <c r="D284" s="34"/>
      <c r="E284" s="35"/>
      <c r="F284" s="35"/>
      <c r="G284" s="35"/>
      <c r="H284" s="35"/>
      <c r="I284" s="35"/>
      <c r="J284" s="35"/>
      <c r="K284" s="35"/>
      <c r="L284" s="35"/>
      <c r="M284" s="36">
        <v>10.43</v>
      </c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5" t="s">
        <v>11</v>
      </c>
      <c r="AE284" s="35"/>
      <c r="AF284" s="35"/>
      <c r="AG284" s="37">
        <v>10.43</v>
      </c>
      <c r="AH284" s="37"/>
      <c r="AI284" s="37"/>
      <c r="AJ284" s="37"/>
      <c r="AK284" s="22"/>
      <c r="AL284" s="22"/>
      <c r="AM284" s="22"/>
      <c r="AN284" s="22"/>
      <c r="AO284" s="22"/>
      <c r="AP284" s="82"/>
      <c r="AQ284" s="2"/>
      <c r="AR284" s="2"/>
    </row>
    <row r="285" spans="1:44" ht="12" customHeight="1">
      <c r="A285" s="23"/>
      <c r="B285" s="23"/>
      <c r="C285" s="23"/>
      <c r="D285" s="23"/>
      <c r="E285" s="24"/>
      <c r="F285" s="24"/>
      <c r="G285" s="24"/>
      <c r="H285" s="24"/>
      <c r="I285" s="24"/>
      <c r="J285" s="24"/>
      <c r="K285" s="24"/>
      <c r="L285" s="24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4"/>
      <c r="AE285" s="24"/>
      <c r="AF285" s="24"/>
      <c r="AG285" s="26" t="s">
        <v>12</v>
      </c>
      <c r="AH285" s="26"/>
      <c r="AI285" s="26"/>
      <c r="AJ285" s="26"/>
      <c r="AK285" s="27">
        <v>10.43</v>
      </c>
      <c r="AL285" s="27"/>
      <c r="AM285" s="27"/>
      <c r="AN285" s="27"/>
      <c r="AO285" s="27"/>
      <c r="AP285" s="83"/>
      <c r="AQ285" s="2"/>
      <c r="AR285" s="2">
        <f>AK285*AQ285</f>
        <v>0</v>
      </c>
    </row>
    <row r="286" spans="1:44" ht="57" customHeight="1">
      <c r="A286" s="28" t="s">
        <v>125</v>
      </c>
      <c r="B286" s="28"/>
      <c r="C286" s="28"/>
      <c r="D286" s="28"/>
      <c r="E286" s="29" t="s">
        <v>14</v>
      </c>
      <c r="F286" s="29"/>
      <c r="G286" s="29"/>
      <c r="H286" s="29"/>
      <c r="I286" s="29"/>
      <c r="J286" s="29"/>
      <c r="K286" s="29"/>
      <c r="L286" s="29"/>
      <c r="M286" s="30" t="s">
        <v>15</v>
      </c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29" t="s">
        <v>11</v>
      </c>
      <c r="AE286" s="29"/>
      <c r="AF286" s="29"/>
      <c r="AG286" s="31"/>
      <c r="AH286" s="31"/>
      <c r="AI286" s="31"/>
      <c r="AJ286" s="31"/>
      <c r="AK286" s="33"/>
      <c r="AL286" s="33"/>
      <c r="AM286" s="33"/>
      <c r="AN286" s="33"/>
      <c r="AO286" s="33"/>
      <c r="AP286" s="81"/>
      <c r="AQ286" s="2"/>
      <c r="AR286" s="2"/>
    </row>
    <row r="287" spans="1:44" ht="12" customHeight="1">
      <c r="A287" s="34"/>
      <c r="B287" s="34"/>
      <c r="C287" s="34"/>
      <c r="D287" s="34"/>
      <c r="E287" s="35"/>
      <c r="F287" s="35"/>
      <c r="G287" s="35"/>
      <c r="H287" s="35"/>
      <c r="I287" s="35"/>
      <c r="J287" s="35"/>
      <c r="K287" s="35"/>
      <c r="L287" s="35"/>
      <c r="M287" s="36">
        <v>11.8</v>
      </c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5" t="s">
        <v>11</v>
      </c>
      <c r="AE287" s="35"/>
      <c r="AF287" s="35"/>
      <c r="AG287" s="37">
        <v>11.8</v>
      </c>
      <c r="AH287" s="37"/>
      <c r="AI287" s="37"/>
      <c r="AJ287" s="37"/>
      <c r="AK287" s="22"/>
      <c r="AL287" s="22"/>
      <c r="AM287" s="22"/>
      <c r="AN287" s="22"/>
      <c r="AO287" s="22"/>
      <c r="AP287" s="82"/>
      <c r="AQ287" s="2"/>
      <c r="AR287" s="2"/>
    </row>
    <row r="288" spans="1:44" ht="12" customHeight="1">
      <c r="A288" s="23"/>
      <c r="B288" s="23"/>
      <c r="C288" s="23"/>
      <c r="D288" s="23"/>
      <c r="E288" s="24"/>
      <c r="F288" s="24"/>
      <c r="G288" s="24"/>
      <c r="H288" s="24"/>
      <c r="I288" s="24"/>
      <c r="J288" s="24"/>
      <c r="K288" s="24"/>
      <c r="L288" s="24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4"/>
      <c r="AE288" s="24"/>
      <c r="AF288" s="24"/>
      <c r="AG288" s="26" t="s">
        <v>12</v>
      </c>
      <c r="AH288" s="26"/>
      <c r="AI288" s="26"/>
      <c r="AJ288" s="26"/>
      <c r="AK288" s="27">
        <v>11.8</v>
      </c>
      <c r="AL288" s="27"/>
      <c r="AM288" s="27"/>
      <c r="AN288" s="27"/>
      <c r="AO288" s="27"/>
      <c r="AP288" s="83"/>
      <c r="AQ288" s="2"/>
      <c r="AR288" s="2">
        <f>AK288*AQ288</f>
        <v>0</v>
      </c>
    </row>
    <row r="289" spans="1:44" ht="33" customHeight="1">
      <c r="A289" s="28" t="s">
        <v>126</v>
      </c>
      <c r="B289" s="28"/>
      <c r="C289" s="28"/>
      <c r="D289" s="28"/>
      <c r="E289" s="29" t="s">
        <v>17</v>
      </c>
      <c r="F289" s="29"/>
      <c r="G289" s="29"/>
      <c r="H289" s="29"/>
      <c r="I289" s="29"/>
      <c r="J289" s="29"/>
      <c r="K289" s="29"/>
      <c r="L289" s="29"/>
      <c r="M289" s="30" t="s">
        <v>18</v>
      </c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29" t="s">
        <v>19</v>
      </c>
      <c r="AE289" s="29"/>
      <c r="AF289" s="29"/>
      <c r="AG289" s="31"/>
      <c r="AH289" s="31"/>
      <c r="AI289" s="31"/>
      <c r="AJ289" s="31"/>
      <c r="AK289" s="33"/>
      <c r="AL289" s="33"/>
      <c r="AM289" s="33"/>
      <c r="AN289" s="33"/>
      <c r="AO289" s="33"/>
      <c r="AP289" s="81"/>
      <c r="AQ289" s="2"/>
      <c r="AR289" s="2"/>
    </row>
    <row r="290" spans="1:44" ht="12" customHeight="1">
      <c r="A290" s="34"/>
      <c r="B290" s="34"/>
      <c r="C290" s="34"/>
      <c r="D290" s="34"/>
      <c r="E290" s="35"/>
      <c r="F290" s="35"/>
      <c r="G290" s="35"/>
      <c r="H290" s="35"/>
      <c r="I290" s="35"/>
      <c r="J290" s="35"/>
      <c r="K290" s="35"/>
      <c r="L290" s="35"/>
      <c r="M290" s="36">
        <v>1.18</v>
      </c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5" t="s">
        <v>19</v>
      </c>
      <c r="AE290" s="35"/>
      <c r="AF290" s="35"/>
      <c r="AG290" s="37">
        <v>1.18</v>
      </c>
      <c r="AH290" s="37"/>
      <c r="AI290" s="37"/>
      <c r="AJ290" s="37"/>
      <c r="AK290" s="22"/>
      <c r="AL290" s="22"/>
      <c r="AM290" s="22"/>
      <c r="AN290" s="22"/>
      <c r="AO290" s="22"/>
      <c r="AP290" s="82"/>
      <c r="AQ290" s="2"/>
      <c r="AR290" s="2"/>
    </row>
    <row r="291" spans="1:44" ht="11.25" customHeight="1">
      <c r="A291" s="23"/>
      <c r="B291" s="23"/>
      <c r="C291" s="23"/>
      <c r="D291" s="23"/>
      <c r="E291" s="24"/>
      <c r="F291" s="24"/>
      <c r="G291" s="24"/>
      <c r="H291" s="24"/>
      <c r="I291" s="24"/>
      <c r="J291" s="24"/>
      <c r="K291" s="24"/>
      <c r="L291" s="24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4"/>
      <c r="AE291" s="24"/>
      <c r="AF291" s="24"/>
      <c r="AG291" s="26" t="s">
        <v>12</v>
      </c>
      <c r="AH291" s="26"/>
      <c r="AI291" s="26"/>
      <c r="AJ291" s="26"/>
      <c r="AK291" s="27">
        <v>1.18</v>
      </c>
      <c r="AL291" s="27"/>
      <c r="AM291" s="27"/>
      <c r="AN291" s="27"/>
      <c r="AO291" s="27"/>
      <c r="AP291" s="83"/>
      <c r="AQ291" s="2"/>
      <c r="AR291" s="2">
        <f>AK291*AQ291</f>
        <v>0</v>
      </c>
    </row>
    <row r="292" spans="1:44" ht="42.75" customHeight="1">
      <c r="A292" s="28" t="s">
        <v>127</v>
      </c>
      <c r="B292" s="28"/>
      <c r="C292" s="28"/>
      <c r="D292" s="28"/>
      <c r="E292" s="29" t="s">
        <v>21</v>
      </c>
      <c r="F292" s="29"/>
      <c r="G292" s="29"/>
      <c r="H292" s="29"/>
      <c r="I292" s="29"/>
      <c r="J292" s="29"/>
      <c r="K292" s="29"/>
      <c r="L292" s="29"/>
      <c r="M292" s="30" t="s">
        <v>22</v>
      </c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29" t="s">
        <v>11</v>
      </c>
      <c r="AE292" s="29"/>
      <c r="AF292" s="29"/>
      <c r="AG292" s="31"/>
      <c r="AH292" s="31"/>
      <c r="AI292" s="31"/>
      <c r="AJ292" s="31"/>
      <c r="AK292" s="33"/>
      <c r="AL292" s="33"/>
      <c r="AM292" s="33"/>
      <c r="AN292" s="33"/>
      <c r="AO292" s="33"/>
      <c r="AP292" s="81"/>
      <c r="AQ292" s="2"/>
      <c r="AR292" s="2"/>
    </row>
    <row r="293" spans="1:44" ht="12" customHeight="1">
      <c r="A293" s="34"/>
      <c r="B293" s="34"/>
      <c r="C293" s="34"/>
      <c r="D293" s="34"/>
      <c r="E293" s="35"/>
      <c r="F293" s="35"/>
      <c r="G293" s="35"/>
      <c r="H293" s="35"/>
      <c r="I293" s="35"/>
      <c r="J293" s="35"/>
      <c r="K293" s="35"/>
      <c r="L293" s="35"/>
      <c r="M293" s="36">
        <v>36.6</v>
      </c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5" t="s">
        <v>11</v>
      </c>
      <c r="AE293" s="35"/>
      <c r="AF293" s="35"/>
      <c r="AG293" s="37">
        <v>36.6</v>
      </c>
      <c r="AH293" s="37"/>
      <c r="AI293" s="37"/>
      <c r="AJ293" s="37"/>
      <c r="AK293" s="22"/>
      <c r="AL293" s="22"/>
      <c r="AM293" s="22"/>
      <c r="AN293" s="22"/>
      <c r="AO293" s="22"/>
      <c r="AP293" s="82"/>
      <c r="AQ293" s="2"/>
      <c r="AR293" s="2"/>
    </row>
    <row r="294" spans="1:44" ht="12" customHeight="1">
      <c r="A294" s="23"/>
      <c r="B294" s="23"/>
      <c r="C294" s="23"/>
      <c r="D294" s="23"/>
      <c r="E294" s="24"/>
      <c r="F294" s="24"/>
      <c r="G294" s="24"/>
      <c r="H294" s="24"/>
      <c r="I294" s="24"/>
      <c r="J294" s="24"/>
      <c r="K294" s="24"/>
      <c r="L294" s="24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4"/>
      <c r="AE294" s="24"/>
      <c r="AF294" s="24"/>
      <c r="AG294" s="26" t="s">
        <v>12</v>
      </c>
      <c r="AH294" s="26"/>
      <c r="AI294" s="26"/>
      <c r="AJ294" s="26"/>
      <c r="AK294" s="27">
        <v>36.6</v>
      </c>
      <c r="AL294" s="27"/>
      <c r="AM294" s="27"/>
      <c r="AN294" s="27"/>
      <c r="AO294" s="27"/>
      <c r="AP294" s="83"/>
      <c r="AQ294" s="2"/>
      <c r="AR294" s="2">
        <f>AK294*AQ294</f>
        <v>0</v>
      </c>
    </row>
    <row r="295" spans="1:44" ht="33.75" customHeight="1">
      <c r="A295" s="28" t="s">
        <v>128</v>
      </c>
      <c r="B295" s="28"/>
      <c r="C295" s="28"/>
      <c r="D295" s="28"/>
      <c r="E295" s="29" t="s">
        <v>24</v>
      </c>
      <c r="F295" s="29"/>
      <c r="G295" s="29"/>
      <c r="H295" s="29"/>
      <c r="I295" s="29"/>
      <c r="J295" s="29"/>
      <c r="K295" s="29"/>
      <c r="L295" s="29"/>
      <c r="M295" s="30" t="s">
        <v>25</v>
      </c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29" t="s">
        <v>11</v>
      </c>
      <c r="AE295" s="29"/>
      <c r="AF295" s="29"/>
      <c r="AG295" s="31"/>
      <c r="AH295" s="31"/>
      <c r="AI295" s="31"/>
      <c r="AJ295" s="31"/>
      <c r="AK295" s="33"/>
      <c r="AL295" s="33"/>
      <c r="AM295" s="33"/>
      <c r="AN295" s="33"/>
      <c r="AO295" s="33"/>
      <c r="AP295" s="81"/>
      <c r="AQ295" s="2"/>
      <c r="AR295" s="2"/>
    </row>
    <row r="296" spans="1:44" ht="12" customHeight="1">
      <c r="A296" s="34"/>
      <c r="B296" s="34"/>
      <c r="C296" s="34"/>
      <c r="D296" s="34"/>
      <c r="E296" s="35"/>
      <c r="F296" s="35"/>
      <c r="G296" s="35"/>
      <c r="H296" s="35"/>
      <c r="I296" s="35"/>
      <c r="J296" s="35"/>
      <c r="K296" s="35"/>
      <c r="L296" s="35"/>
      <c r="M296" s="36">
        <v>36.6</v>
      </c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5" t="s">
        <v>11</v>
      </c>
      <c r="AE296" s="35"/>
      <c r="AF296" s="35"/>
      <c r="AG296" s="37">
        <v>36.6</v>
      </c>
      <c r="AH296" s="37"/>
      <c r="AI296" s="37"/>
      <c r="AJ296" s="37"/>
      <c r="AK296" s="22"/>
      <c r="AL296" s="22"/>
      <c r="AM296" s="22"/>
      <c r="AN296" s="22"/>
      <c r="AO296" s="22"/>
      <c r="AP296" s="82"/>
      <c r="AQ296" s="2"/>
      <c r="AR296" s="2"/>
    </row>
    <row r="297" spans="1:44" ht="12" customHeight="1">
      <c r="A297" s="23"/>
      <c r="B297" s="23"/>
      <c r="C297" s="23"/>
      <c r="D297" s="23"/>
      <c r="E297" s="24"/>
      <c r="F297" s="24"/>
      <c r="G297" s="24"/>
      <c r="H297" s="24"/>
      <c r="I297" s="24"/>
      <c r="J297" s="24"/>
      <c r="K297" s="24"/>
      <c r="L297" s="24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4"/>
      <c r="AE297" s="24"/>
      <c r="AF297" s="24"/>
      <c r="AG297" s="26" t="s">
        <v>12</v>
      </c>
      <c r="AH297" s="26"/>
      <c r="AI297" s="26"/>
      <c r="AJ297" s="26"/>
      <c r="AK297" s="27">
        <v>36.6</v>
      </c>
      <c r="AL297" s="27"/>
      <c r="AM297" s="27"/>
      <c r="AN297" s="27"/>
      <c r="AO297" s="27"/>
      <c r="AP297" s="83"/>
      <c r="AQ297" s="2"/>
      <c r="AR297" s="2">
        <f>AK297*AQ297</f>
        <v>0</v>
      </c>
    </row>
    <row r="298" spans="1:44" ht="37.5" customHeight="1">
      <c r="A298" s="28" t="s">
        <v>129</v>
      </c>
      <c r="B298" s="28"/>
      <c r="C298" s="28"/>
      <c r="D298" s="28"/>
      <c r="E298" s="29" t="s">
        <v>27</v>
      </c>
      <c r="F298" s="29"/>
      <c r="G298" s="29"/>
      <c r="H298" s="29"/>
      <c r="I298" s="29"/>
      <c r="J298" s="29"/>
      <c r="K298" s="29"/>
      <c r="L298" s="29"/>
      <c r="M298" s="30" t="s">
        <v>28</v>
      </c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29" t="s">
        <v>11</v>
      </c>
      <c r="AE298" s="29"/>
      <c r="AF298" s="29"/>
      <c r="AG298" s="31"/>
      <c r="AH298" s="31"/>
      <c r="AI298" s="31"/>
      <c r="AJ298" s="31"/>
      <c r="AK298" s="33"/>
      <c r="AL298" s="33"/>
      <c r="AM298" s="33"/>
      <c r="AN298" s="33"/>
      <c r="AO298" s="33"/>
      <c r="AP298" s="81"/>
      <c r="AQ298" s="2"/>
      <c r="AR298" s="2"/>
    </row>
    <row r="299" spans="1:44" ht="11.25" customHeight="1">
      <c r="A299" s="34"/>
      <c r="B299" s="34"/>
      <c r="C299" s="34"/>
      <c r="D299" s="34"/>
      <c r="E299" s="35"/>
      <c r="F299" s="35"/>
      <c r="G299" s="35"/>
      <c r="H299" s="35"/>
      <c r="I299" s="35"/>
      <c r="J299" s="35"/>
      <c r="K299" s="35"/>
      <c r="L299" s="35"/>
      <c r="M299" s="36">
        <v>36.6</v>
      </c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5" t="s">
        <v>11</v>
      </c>
      <c r="AE299" s="35"/>
      <c r="AF299" s="35"/>
      <c r="AG299" s="37">
        <v>36.6</v>
      </c>
      <c r="AH299" s="37"/>
      <c r="AI299" s="37"/>
      <c r="AJ299" s="37"/>
      <c r="AK299" s="22"/>
      <c r="AL299" s="22"/>
      <c r="AM299" s="22"/>
      <c r="AN299" s="22"/>
      <c r="AO299" s="22"/>
      <c r="AP299" s="82"/>
      <c r="AQ299" s="2"/>
      <c r="AR299" s="2"/>
    </row>
    <row r="300" spans="1:44" ht="12" customHeight="1">
      <c r="A300" s="23"/>
      <c r="B300" s="23"/>
      <c r="C300" s="23"/>
      <c r="D300" s="23"/>
      <c r="E300" s="24"/>
      <c r="F300" s="24"/>
      <c r="G300" s="24"/>
      <c r="H300" s="24"/>
      <c r="I300" s="24"/>
      <c r="J300" s="24"/>
      <c r="K300" s="24"/>
      <c r="L300" s="24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4"/>
      <c r="AE300" s="24"/>
      <c r="AF300" s="24"/>
      <c r="AG300" s="26" t="s">
        <v>12</v>
      </c>
      <c r="AH300" s="26"/>
      <c r="AI300" s="26"/>
      <c r="AJ300" s="26"/>
      <c r="AK300" s="27">
        <v>36.6</v>
      </c>
      <c r="AL300" s="27"/>
      <c r="AM300" s="27"/>
      <c r="AN300" s="27"/>
      <c r="AO300" s="27"/>
      <c r="AP300" s="83"/>
      <c r="AQ300" s="2"/>
      <c r="AR300" s="2">
        <f>AK300*AQ300</f>
        <v>0</v>
      </c>
    </row>
    <row r="301" spans="1:44" ht="47.25" customHeight="1">
      <c r="A301" s="28" t="s">
        <v>130</v>
      </c>
      <c r="B301" s="28"/>
      <c r="C301" s="28"/>
      <c r="D301" s="28"/>
      <c r="E301" s="29" t="s">
        <v>30</v>
      </c>
      <c r="F301" s="29"/>
      <c r="G301" s="29"/>
      <c r="H301" s="29"/>
      <c r="I301" s="29"/>
      <c r="J301" s="29"/>
      <c r="K301" s="29"/>
      <c r="L301" s="29"/>
      <c r="M301" s="30" t="s">
        <v>31</v>
      </c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29" t="s">
        <v>11</v>
      </c>
      <c r="AE301" s="29"/>
      <c r="AF301" s="29"/>
      <c r="AG301" s="31"/>
      <c r="AH301" s="31"/>
      <c r="AI301" s="31"/>
      <c r="AJ301" s="31"/>
      <c r="AK301" s="33"/>
      <c r="AL301" s="33"/>
      <c r="AM301" s="33"/>
      <c r="AN301" s="33"/>
      <c r="AO301" s="33"/>
      <c r="AP301" s="81"/>
      <c r="AQ301" s="2"/>
      <c r="AR301" s="2"/>
    </row>
    <row r="302" spans="1:44" ht="12" customHeight="1">
      <c r="A302" s="34"/>
      <c r="B302" s="34"/>
      <c r="C302" s="34"/>
      <c r="D302" s="34"/>
      <c r="E302" s="35"/>
      <c r="F302" s="35"/>
      <c r="G302" s="35"/>
      <c r="H302" s="35"/>
      <c r="I302" s="35"/>
      <c r="J302" s="35"/>
      <c r="K302" s="35"/>
      <c r="L302" s="35"/>
      <c r="M302" s="39" t="s">
        <v>92</v>
      </c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5" t="s">
        <v>11</v>
      </c>
      <c r="AE302" s="35"/>
      <c r="AF302" s="35"/>
      <c r="AG302" s="37">
        <v>1.845</v>
      </c>
      <c r="AH302" s="37"/>
      <c r="AI302" s="37"/>
      <c r="AJ302" s="37"/>
      <c r="AK302" s="22"/>
      <c r="AL302" s="22"/>
      <c r="AM302" s="22"/>
      <c r="AN302" s="22"/>
      <c r="AO302" s="22"/>
      <c r="AP302" s="82"/>
      <c r="AQ302" s="2"/>
      <c r="AR302" s="2"/>
    </row>
    <row r="303" spans="1:44" ht="12" customHeight="1">
      <c r="A303" s="23"/>
      <c r="B303" s="23"/>
      <c r="C303" s="23"/>
      <c r="D303" s="23"/>
      <c r="E303" s="24"/>
      <c r="F303" s="24"/>
      <c r="G303" s="24"/>
      <c r="H303" s="24"/>
      <c r="I303" s="24"/>
      <c r="J303" s="24"/>
      <c r="K303" s="24"/>
      <c r="L303" s="24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4"/>
      <c r="AE303" s="24"/>
      <c r="AF303" s="24"/>
      <c r="AG303" s="26" t="s">
        <v>12</v>
      </c>
      <c r="AH303" s="26"/>
      <c r="AI303" s="26"/>
      <c r="AJ303" s="26"/>
      <c r="AK303" s="27">
        <v>1.845</v>
      </c>
      <c r="AL303" s="27"/>
      <c r="AM303" s="27"/>
      <c r="AN303" s="27"/>
      <c r="AO303" s="27"/>
      <c r="AP303" s="83"/>
      <c r="AQ303" s="2"/>
      <c r="AR303" s="2">
        <f>AK303*AQ303</f>
        <v>0</v>
      </c>
    </row>
    <row r="304" spans="1:44" ht="32.25" customHeight="1">
      <c r="A304" s="28" t="s">
        <v>131</v>
      </c>
      <c r="B304" s="28"/>
      <c r="C304" s="28"/>
      <c r="D304" s="28"/>
      <c r="E304" s="29" t="s">
        <v>34</v>
      </c>
      <c r="F304" s="29"/>
      <c r="G304" s="29"/>
      <c r="H304" s="29"/>
      <c r="I304" s="29"/>
      <c r="J304" s="29"/>
      <c r="K304" s="29"/>
      <c r="L304" s="29"/>
      <c r="M304" s="30" t="s">
        <v>163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29" t="s">
        <v>11</v>
      </c>
      <c r="AE304" s="29"/>
      <c r="AF304" s="29"/>
      <c r="AG304" s="31"/>
      <c r="AH304" s="31"/>
      <c r="AI304" s="31"/>
      <c r="AJ304" s="31"/>
      <c r="AK304" s="33"/>
      <c r="AL304" s="33"/>
      <c r="AM304" s="33"/>
      <c r="AN304" s="33"/>
      <c r="AO304" s="33"/>
      <c r="AP304" s="81"/>
      <c r="AQ304" s="2"/>
      <c r="AR304" s="2"/>
    </row>
    <row r="305" spans="1:44" ht="12" customHeight="1">
      <c r="A305" s="34"/>
      <c r="B305" s="34"/>
      <c r="C305" s="34"/>
      <c r="D305" s="34"/>
      <c r="E305" s="35"/>
      <c r="F305" s="35"/>
      <c r="G305" s="35"/>
      <c r="H305" s="35"/>
      <c r="I305" s="35"/>
      <c r="J305" s="35"/>
      <c r="K305" s="35"/>
      <c r="L305" s="35"/>
      <c r="M305" s="36">
        <v>10.43</v>
      </c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5" t="s">
        <v>11</v>
      </c>
      <c r="AE305" s="35"/>
      <c r="AF305" s="35"/>
      <c r="AG305" s="37">
        <v>10.43</v>
      </c>
      <c r="AH305" s="37"/>
      <c r="AI305" s="37"/>
      <c r="AJ305" s="37"/>
      <c r="AK305" s="22"/>
      <c r="AL305" s="22"/>
      <c r="AM305" s="22"/>
      <c r="AN305" s="22"/>
      <c r="AO305" s="22"/>
      <c r="AP305" s="82"/>
      <c r="AQ305" s="2"/>
      <c r="AR305" s="2"/>
    </row>
    <row r="306" spans="1:44" ht="12" customHeight="1">
      <c r="A306" s="23"/>
      <c r="B306" s="23"/>
      <c r="C306" s="23"/>
      <c r="D306" s="23"/>
      <c r="E306" s="24"/>
      <c r="F306" s="24"/>
      <c r="G306" s="24"/>
      <c r="H306" s="24"/>
      <c r="I306" s="24"/>
      <c r="J306" s="24"/>
      <c r="K306" s="24"/>
      <c r="L306" s="24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4"/>
      <c r="AE306" s="24"/>
      <c r="AF306" s="24"/>
      <c r="AG306" s="26" t="s">
        <v>12</v>
      </c>
      <c r="AH306" s="26"/>
      <c r="AI306" s="26"/>
      <c r="AJ306" s="26"/>
      <c r="AK306" s="27">
        <v>10.43</v>
      </c>
      <c r="AL306" s="27"/>
      <c r="AM306" s="27"/>
      <c r="AN306" s="27"/>
      <c r="AO306" s="27"/>
      <c r="AP306" s="83"/>
      <c r="AQ306" s="2"/>
      <c r="AR306" s="2">
        <f>AK306*AQ306</f>
        <v>0</v>
      </c>
    </row>
    <row r="307" spans="1:44" ht="29.25" customHeight="1">
      <c r="A307" s="28" t="s">
        <v>132</v>
      </c>
      <c r="B307" s="28"/>
      <c r="C307" s="28"/>
      <c r="D307" s="28"/>
      <c r="E307" s="29" t="s">
        <v>37</v>
      </c>
      <c r="F307" s="29"/>
      <c r="G307" s="29"/>
      <c r="H307" s="29"/>
      <c r="I307" s="29"/>
      <c r="J307" s="29"/>
      <c r="K307" s="29"/>
      <c r="L307" s="29"/>
      <c r="M307" s="30" t="s">
        <v>38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29" t="s">
        <v>11</v>
      </c>
      <c r="AE307" s="29"/>
      <c r="AF307" s="29"/>
      <c r="AG307" s="31"/>
      <c r="AH307" s="31"/>
      <c r="AI307" s="31"/>
      <c r="AJ307" s="31"/>
      <c r="AK307" s="33"/>
      <c r="AL307" s="33"/>
      <c r="AM307" s="33"/>
      <c r="AN307" s="33"/>
      <c r="AO307" s="33"/>
      <c r="AP307" s="81"/>
      <c r="AQ307" s="2"/>
      <c r="AR307" s="2"/>
    </row>
    <row r="308" spans="1:44" ht="12" customHeight="1">
      <c r="A308" s="34"/>
      <c r="B308" s="34"/>
      <c r="C308" s="34"/>
      <c r="D308" s="34"/>
      <c r="E308" s="35"/>
      <c r="F308" s="35"/>
      <c r="G308" s="35"/>
      <c r="H308" s="35"/>
      <c r="I308" s="35"/>
      <c r="J308" s="35"/>
      <c r="K308" s="35"/>
      <c r="L308" s="35"/>
      <c r="M308" s="36">
        <v>10.43</v>
      </c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5" t="s">
        <v>11</v>
      </c>
      <c r="AE308" s="35"/>
      <c r="AF308" s="35"/>
      <c r="AG308" s="37">
        <v>10.43</v>
      </c>
      <c r="AH308" s="37"/>
      <c r="AI308" s="37"/>
      <c r="AJ308" s="37"/>
      <c r="AK308" s="22"/>
      <c r="AL308" s="22"/>
      <c r="AM308" s="22"/>
      <c r="AN308" s="22"/>
      <c r="AO308" s="22"/>
      <c r="AP308" s="82"/>
      <c r="AQ308" s="2"/>
      <c r="AR308" s="2"/>
    </row>
    <row r="309" spans="1:44" ht="12" customHeight="1">
      <c r="A309" s="23"/>
      <c r="B309" s="23"/>
      <c r="C309" s="23"/>
      <c r="D309" s="23"/>
      <c r="E309" s="24"/>
      <c r="F309" s="24"/>
      <c r="G309" s="24"/>
      <c r="H309" s="24"/>
      <c r="I309" s="24"/>
      <c r="J309" s="24"/>
      <c r="K309" s="24"/>
      <c r="L309" s="24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4"/>
      <c r="AE309" s="24"/>
      <c r="AF309" s="24"/>
      <c r="AG309" s="26" t="s">
        <v>12</v>
      </c>
      <c r="AH309" s="26"/>
      <c r="AI309" s="26"/>
      <c r="AJ309" s="26"/>
      <c r="AK309" s="27">
        <v>10.43</v>
      </c>
      <c r="AL309" s="27"/>
      <c r="AM309" s="27"/>
      <c r="AN309" s="27"/>
      <c r="AO309" s="27"/>
      <c r="AP309" s="83"/>
      <c r="AQ309" s="2"/>
      <c r="AR309" s="2">
        <f>AK309*AQ309</f>
        <v>0</v>
      </c>
    </row>
    <row r="310" spans="1:44" ht="34.5" customHeight="1">
      <c r="A310" s="28" t="s">
        <v>133</v>
      </c>
      <c r="B310" s="28"/>
      <c r="C310" s="28"/>
      <c r="D310" s="28"/>
      <c r="E310" s="29" t="s">
        <v>40</v>
      </c>
      <c r="F310" s="29"/>
      <c r="G310" s="29"/>
      <c r="H310" s="29"/>
      <c r="I310" s="29"/>
      <c r="J310" s="29"/>
      <c r="K310" s="29"/>
      <c r="L310" s="29"/>
      <c r="M310" s="30" t="s">
        <v>41</v>
      </c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29" t="s">
        <v>11</v>
      </c>
      <c r="AE310" s="29"/>
      <c r="AF310" s="29"/>
      <c r="AG310" s="31"/>
      <c r="AH310" s="31"/>
      <c r="AI310" s="31"/>
      <c r="AJ310" s="31"/>
      <c r="AK310" s="33"/>
      <c r="AL310" s="33"/>
      <c r="AM310" s="33"/>
      <c r="AN310" s="33"/>
      <c r="AO310" s="33"/>
      <c r="AP310" s="81"/>
      <c r="AQ310" s="2"/>
      <c r="AR310" s="2"/>
    </row>
    <row r="311" spans="1:44" ht="12" customHeight="1">
      <c r="A311" s="34"/>
      <c r="B311" s="34"/>
      <c r="C311" s="34"/>
      <c r="D311" s="34"/>
      <c r="E311" s="35"/>
      <c r="F311" s="35"/>
      <c r="G311" s="35"/>
      <c r="H311" s="35"/>
      <c r="I311" s="35"/>
      <c r="J311" s="35"/>
      <c r="K311" s="35"/>
      <c r="L311" s="35"/>
      <c r="M311" s="36">
        <v>10.43</v>
      </c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5" t="s">
        <v>11</v>
      </c>
      <c r="AE311" s="35"/>
      <c r="AF311" s="35"/>
      <c r="AG311" s="37">
        <v>10.43</v>
      </c>
      <c r="AH311" s="37"/>
      <c r="AI311" s="37"/>
      <c r="AJ311" s="37"/>
      <c r="AK311" s="22"/>
      <c r="AL311" s="22"/>
      <c r="AM311" s="22"/>
      <c r="AN311" s="22"/>
      <c r="AO311" s="22"/>
      <c r="AP311" s="82"/>
      <c r="AQ311" s="2"/>
      <c r="AR311" s="2"/>
    </row>
    <row r="312" spans="1:44" ht="12" customHeight="1">
      <c r="A312" s="23"/>
      <c r="B312" s="23"/>
      <c r="C312" s="23"/>
      <c r="D312" s="23"/>
      <c r="E312" s="24"/>
      <c r="F312" s="24"/>
      <c r="G312" s="24"/>
      <c r="H312" s="24"/>
      <c r="I312" s="24"/>
      <c r="J312" s="24"/>
      <c r="K312" s="24"/>
      <c r="L312" s="24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4"/>
      <c r="AE312" s="24"/>
      <c r="AF312" s="24"/>
      <c r="AG312" s="26" t="s">
        <v>12</v>
      </c>
      <c r="AH312" s="26"/>
      <c r="AI312" s="26"/>
      <c r="AJ312" s="26"/>
      <c r="AK312" s="27">
        <v>10.43</v>
      </c>
      <c r="AL312" s="27"/>
      <c r="AM312" s="27"/>
      <c r="AN312" s="27"/>
      <c r="AO312" s="27"/>
      <c r="AP312" s="83"/>
      <c r="AQ312" s="2"/>
      <c r="AR312" s="2">
        <f>AK312*AQ312</f>
        <v>0</v>
      </c>
    </row>
    <row r="313" spans="1:44" ht="33" customHeight="1">
      <c r="A313" s="28" t="s">
        <v>244</v>
      </c>
      <c r="B313" s="28"/>
      <c r="C313" s="28"/>
      <c r="D313" s="28"/>
      <c r="E313" s="29" t="s">
        <v>43</v>
      </c>
      <c r="F313" s="29"/>
      <c r="G313" s="29"/>
      <c r="H313" s="29"/>
      <c r="I313" s="29"/>
      <c r="J313" s="29"/>
      <c r="K313" s="29"/>
      <c r="L313" s="29"/>
      <c r="M313" s="30" t="s">
        <v>44</v>
      </c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29" t="s">
        <v>11</v>
      </c>
      <c r="AE313" s="29"/>
      <c r="AF313" s="29"/>
      <c r="AG313" s="31"/>
      <c r="AH313" s="31"/>
      <c r="AI313" s="31"/>
      <c r="AJ313" s="31"/>
      <c r="AK313" s="33"/>
      <c r="AL313" s="33"/>
      <c r="AM313" s="33"/>
      <c r="AN313" s="33"/>
      <c r="AO313" s="33"/>
      <c r="AP313" s="81"/>
      <c r="AQ313" s="2"/>
      <c r="AR313" s="2"/>
    </row>
    <row r="314" spans="1:44" ht="27" customHeight="1">
      <c r="A314" s="34"/>
      <c r="B314" s="34"/>
      <c r="C314" s="34"/>
      <c r="D314" s="34"/>
      <c r="E314" s="35"/>
      <c r="F314" s="35"/>
      <c r="G314" s="35"/>
      <c r="H314" s="35"/>
      <c r="I314" s="35"/>
      <c r="J314" s="35"/>
      <c r="K314" s="35"/>
      <c r="L314" s="35"/>
      <c r="M314" s="36">
        <v>10.43</v>
      </c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5" t="s">
        <v>11</v>
      </c>
      <c r="AE314" s="35"/>
      <c r="AF314" s="35"/>
      <c r="AG314" s="37">
        <v>10.43</v>
      </c>
      <c r="AH314" s="37"/>
      <c r="AI314" s="37"/>
      <c r="AJ314" s="37"/>
      <c r="AK314" s="22"/>
      <c r="AL314" s="22"/>
      <c r="AM314" s="22"/>
      <c r="AN314" s="22"/>
      <c r="AO314" s="22"/>
      <c r="AP314" s="82"/>
      <c r="AQ314" s="2"/>
      <c r="AR314" s="2"/>
    </row>
    <row r="315" spans="1:44" ht="12" customHeight="1">
      <c r="A315" s="23"/>
      <c r="B315" s="23"/>
      <c r="C315" s="23"/>
      <c r="D315" s="23"/>
      <c r="E315" s="24"/>
      <c r="F315" s="24"/>
      <c r="G315" s="24"/>
      <c r="H315" s="24"/>
      <c r="I315" s="24"/>
      <c r="J315" s="24"/>
      <c r="K315" s="24"/>
      <c r="L315" s="24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4"/>
      <c r="AE315" s="24"/>
      <c r="AF315" s="24"/>
      <c r="AG315" s="26" t="s">
        <v>12</v>
      </c>
      <c r="AH315" s="26"/>
      <c r="AI315" s="26"/>
      <c r="AJ315" s="26"/>
      <c r="AK315" s="27">
        <v>10.43</v>
      </c>
      <c r="AL315" s="27"/>
      <c r="AM315" s="27"/>
      <c r="AN315" s="27"/>
      <c r="AO315" s="27"/>
      <c r="AP315" s="83"/>
      <c r="AQ315" s="2"/>
      <c r="AR315" s="2">
        <f>AK315*AQ315</f>
        <v>0</v>
      </c>
    </row>
    <row r="316" spans="1:44" ht="32.25" customHeight="1">
      <c r="A316" s="28" t="s">
        <v>245</v>
      </c>
      <c r="B316" s="28"/>
      <c r="C316" s="28"/>
      <c r="D316" s="28"/>
      <c r="E316" s="29" t="s">
        <v>49</v>
      </c>
      <c r="F316" s="29"/>
      <c r="G316" s="29"/>
      <c r="H316" s="29"/>
      <c r="I316" s="29"/>
      <c r="J316" s="29"/>
      <c r="K316" s="29"/>
      <c r="L316" s="29"/>
      <c r="M316" s="30" t="s">
        <v>50</v>
      </c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29" t="s">
        <v>51</v>
      </c>
      <c r="AE316" s="29"/>
      <c r="AF316" s="29"/>
      <c r="AG316" s="31"/>
      <c r="AH316" s="31"/>
      <c r="AI316" s="31"/>
      <c r="AJ316" s="31"/>
      <c r="AK316" s="33"/>
      <c r="AL316" s="33"/>
      <c r="AM316" s="33"/>
      <c r="AN316" s="33"/>
      <c r="AO316" s="33"/>
      <c r="AP316" s="81"/>
      <c r="AQ316" s="2"/>
      <c r="AR316" s="2"/>
    </row>
    <row r="317" spans="1:44" ht="30" customHeight="1">
      <c r="A317" s="34"/>
      <c r="B317" s="34"/>
      <c r="C317" s="34"/>
      <c r="D317" s="34"/>
      <c r="E317" s="35"/>
      <c r="F317" s="35"/>
      <c r="G317" s="35"/>
      <c r="H317" s="35"/>
      <c r="I317" s="35"/>
      <c r="J317" s="35"/>
      <c r="K317" s="35"/>
      <c r="L317" s="35"/>
      <c r="M317" s="40">
        <v>1</v>
      </c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35" t="s">
        <v>51</v>
      </c>
      <c r="AE317" s="35"/>
      <c r="AF317" s="35"/>
      <c r="AG317" s="37">
        <v>1</v>
      </c>
      <c r="AH317" s="37"/>
      <c r="AI317" s="37"/>
      <c r="AJ317" s="37"/>
      <c r="AK317" s="22"/>
      <c r="AL317" s="22"/>
      <c r="AM317" s="22"/>
      <c r="AN317" s="22"/>
      <c r="AO317" s="22"/>
      <c r="AP317" s="82"/>
      <c r="AQ317" s="2"/>
      <c r="AR317" s="2"/>
    </row>
    <row r="318" spans="1:44" ht="12" customHeight="1">
      <c r="A318" s="23"/>
      <c r="B318" s="23"/>
      <c r="C318" s="23"/>
      <c r="D318" s="23"/>
      <c r="E318" s="24"/>
      <c r="F318" s="24"/>
      <c r="G318" s="24"/>
      <c r="H318" s="24"/>
      <c r="I318" s="24"/>
      <c r="J318" s="24"/>
      <c r="K318" s="24"/>
      <c r="L318" s="24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4"/>
      <c r="AE318" s="24"/>
      <c r="AF318" s="24"/>
      <c r="AG318" s="26" t="s">
        <v>12</v>
      </c>
      <c r="AH318" s="26"/>
      <c r="AI318" s="26"/>
      <c r="AJ318" s="26"/>
      <c r="AK318" s="27">
        <v>1</v>
      </c>
      <c r="AL318" s="27"/>
      <c r="AM318" s="27"/>
      <c r="AN318" s="27"/>
      <c r="AO318" s="27"/>
      <c r="AP318" s="83"/>
      <c r="AQ318" s="2"/>
      <c r="AR318" s="2">
        <f>AK318*AQ318</f>
        <v>0</v>
      </c>
    </row>
    <row r="319" spans="1:44" ht="32.25" customHeight="1">
      <c r="A319" s="28" t="s">
        <v>246</v>
      </c>
      <c r="B319" s="28"/>
      <c r="C319" s="28"/>
      <c r="D319" s="28"/>
      <c r="E319" s="29" t="s">
        <v>53</v>
      </c>
      <c r="F319" s="29"/>
      <c r="G319" s="29"/>
      <c r="H319" s="29"/>
      <c r="I319" s="29"/>
      <c r="J319" s="29"/>
      <c r="K319" s="29"/>
      <c r="L319" s="29"/>
      <c r="M319" s="30" t="s">
        <v>54</v>
      </c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29" t="s">
        <v>11</v>
      </c>
      <c r="AE319" s="29"/>
      <c r="AF319" s="29"/>
      <c r="AG319" s="31"/>
      <c r="AH319" s="31"/>
      <c r="AI319" s="31"/>
      <c r="AJ319" s="31"/>
      <c r="AK319" s="33"/>
      <c r="AL319" s="33"/>
      <c r="AM319" s="33"/>
      <c r="AN319" s="33"/>
      <c r="AO319" s="33"/>
      <c r="AP319" s="81"/>
      <c r="AQ319" s="2"/>
      <c r="AR319" s="2"/>
    </row>
    <row r="320" spans="1:44" ht="42.75" customHeight="1">
      <c r="A320" s="34"/>
      <c r="B320" s="34"/>
      <c r="C320" s="34"/>
      <c r="D320" s="34"/>
      <c r="E320" s="35"/>
      <c r="F320" s="35"/>
      <c r="G320" s="35"/>
      <c r="H320" s="35"/>
      <c r="I320" s="35"/>
      <c r="J320" s="35"/>
      <c r="K320" s="35"/>
      <c r="L320" s="35"/>
      <c r="M320" s="36">
        <v>23.6</v>
      </c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5" t="s">
        <v>11</v>
      </c>
      <c r="AE320" s="35"/>
      <c r="AF320" s="35"/>
      <c r="AG320" s="37">
        <v>23.6</v>
      </c>
      <c r="AH320" s="37"/>
      <c r="AI320" s="37"/>
      <c r="AJ320" s="37"/>
      <c r="AK320" s="22"/>
      <c r="AL320" s="22"/>
      <c r="AM320" s="22"/>
      <c r="AN320" s="22"/>
      <c r="AO320" s="22"/>
      <c r="AP320" s="82"/>
      <c r="AQ320" s="2"/>
      <c r="AR320" s="2"/>
    </row>
    <row r="321" spans="1:44" ht="12" customHeight="1">
      <c r="A321" s="23"/>
      <c r="B321" s="23"/>
      <c r="C321" s="23"/>
      <c r="D321" s="23"/>
      <c r="E321" s="24"/>
      <c r="F321" s="24"/>
      <c r="G321" s="24"/>
      <c r="H321" s="24"/>
      <c r="I321" s="24"/>
      <c r="J321" s="24"/>
      <c r="K321" s="24"/>
      <c r="L321" s="24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4"/>
      <c r="AE321" s="24"/>
      <c r="AF321" s="24"/>
      <c r="AG321" s="26" t="s">
        <v>12</v>
      </c>
      <c r="AH321" s="26"/>
      <c r="AI321" s="26"/>
      <c r="AJ321" s="26"/>
      <c r="AK321" s="27">
        <v>23.6</v>
      </c>
      <c r="AL321" s="27"/>
      <c r="AM321" s="27"/>
      <c r="AN321" s="27"/>
      <c r="AO321" s="27"/>
      <c r="AP321" s="83"/>
      <c r="AQ321" s="2"/>
      <c r="AR321" s="2">
        <f>AK321*AQ321</f>
        <v>0</v>
      </c>
    </row>
    <row r="322" spans="1:44" ht="45" customHeight="1">
      <c r="A322" s="28" t="s">
        <v>247</v>
      </c>
      <c r="B322" s="28"/>
      <c r="C322" s="28"/>
      <c r="D322" s="28"/>
      <c r="E322" s="29" t="s">
        <v>56</v>
      </c>
      <c r="F322" s="29"/>
      <c r="G322" s="29"/>
      <c r="H322" s="29"/>
      <c r="I322" s="29"/>
      <c r="J322" s="29"/>
      <c r="K322" s="29"/>
      <c r="L322" s="29"/>
      <c r="M322" s="30" t="s">
        <v>57</v>
      </c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29" t="s">
        <v>11</v>
      </c>
      <c r="AE322" s="29"/>
      <c r="AF322" s="29"/>
      <c r="AG322" s="31"/>
      <c r="AH322" s="31"/>
      <c r="AI322" s="31"/>
      <c r="AJ322" s="31"/>
      <c r="AK322" s="33"/>
      <c r="AL322" s="33"/>
      <c r="AM322" s="33"/>
      <c r="AN322" s="33"/>
      <c r="AO322" s="33"/>
      <c r="AP322" s="81"/>
      <c r="AQ322" s="2"/>
      <c r="AR322" s="2"/>
    </row>
    <row r="323" spans="1:44" ht="21.75" customHeight="1">
      <c r="A323" s="41"/>
      <c r="B323" s="41"/>
      <c r="C323" s="41"/>
      <c r="D323" s="41"/>
      <c r="E323" s="42"/>
      <c r="F323" s="42"/>
      <c r="G323" s="42"/>
      <c r="H323" s="42"/>
      <c r="I323" s="42"/>
      <c r="J323" s="42"/>
      <c r="K323" s="42"/>
      <c r="L323" s="42"/>
      <c r="M323" s="43">
        <v>23.6</v>
      </c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2" t="s">
        <v>11</v>
      </c>
      <c r="AE323" s="42"/>
      <c r="AF323" s="42"/>
      <c r="AG323" s="44">
        <v>23.6</v>
      </c>
      <c r="AH323" s="44"/>
      <c r="AI323" s="44"/>
      <c r="AJ323" s="44"/>
      <c r="AK323" s="45"/>
      <c r="AL323" s="45"/>
      <c r="AM323" s="45"/>
      <c r="AN323" s="45"/>
      <c r="AO323" s="45"/>
      <c r="AP323" s="85"/>
      <c r="AQ323" s="2"/>
      <c r="AR323" s="2"/>
    </row>
    <row r="324" spans="1:44" ht="12" customHeight="1">
      <c r="A324" s="28"/>
      <c r="B324" s="28"/>
      <c r="C324" s="28"/>
      <c r="D324" s="28"/>
      <c r="E324" s="29"/>
      <c r="F324" s="29"/>
      <c r="G324" s="29"/>
      <c r="H324" s="29"/>
      <c r="I324" s="29"/>
      <c r="J324" s="29"/>
      <c r="K324" s="29"/>
      <c r="L324" s="29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29"/>
      <c r="AE324" s="29"/>
      <c r="AF324" s="29"/>
      <c r="AG324" s="31" t="s">
        <v>12</v>
      </c>
      <c r="AH324" s="31"/>
      <c r="AI324" s="31"/>
      <c r="AJ324" s="31"/>
      <c r="AK324" s="32">
        <v>23.6</v>
      </c>
      <c r="AL324" s="32"/>
      <c r="AM324" s="32"/>
      <c r="AN324" s="32"/>
      <c r="AO324" s="32"/>
      <c r="AP324" s="86"/>
      <c r="AQ324" s="2"/>
      <c r="AR324" s="2">
        <f>AK324*AQ324</f>
        <v>0</v>
      </c>
    </row>
    <row r="325" spans="1:44" ht="12" customHeight="1">
      <c r="A325" s="87" t="s">
        <v>12</v>
      </c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9"/>
      <c r="AR325" s="4">
        <f>SUM(AR285:AR324)</f>
        <v>0</v>
      </c>
    </row>
    <row r="326" spans="1:44" ht="12" customHeight="1">
      <c r="A326" s="19">
        <v>8</v>
      </c>
      <c r="B326" s="19"/>
      <c r="C326" s="19"/>
      <c r="D326" s="19"/>
      <c r="E326" s="20"/>
      <c r="F326" s="20"/>
      <c r="G326" s="20"/>
      <c r="H326" s="20"/>
      <c r="I326" s="20"/>
      <c r="J326" s="20"/>
      <c r="K326" s="20"/>
      <c r="L326" s="20"/>
      <c r="M326" s="21" t="s">
        <v>195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54"/>
      <c r="AQ326" s="2"/>
      <c r="AR326" s="2"/>
    </row>
    <row r="327" spans="1:44" ht="33" customHeight="1">
      <c r="A327" s="28" t="s">
        <v>137</v>
      </c>
      <c r="B327" s="28"/>
      <c r="C327" s="28"/>
      <c r="D327" s="28"/>
      <c r="E327" s="29" t="s">
        <v>9</v>
      </c>
      <c r="F327" s="29"/>
      <c r="G327" s="29"/>
      <c r="H327" s="29"/>
      <c r="I327" s="29"/>
      <c r="J327" s="29"/>
      <c r="K327" s="29"/>
      <c r="L327" s="29"/>
      <c r="M327" s="30" t="s">
        <v>155</v>
      </c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29" t="s">
        <v>11</v>
      </c>
      <c r="AE327" s="29"/>
      <c r="AF327" s="29"/>
      <c r="AG327" s="31"/>
      <c r="AH327" s="31"/>
      <c r="AI327" s="31"/>
      <c r="AJ327" s="31"/>
      <c r="AK327" s="33"/>
      <c r="AL327" s="33"/>
      <c r="AM327" s="33"/>
      <c r="AN327" s="33"/>
      <c r="AO327" s="33"/>
      <c r="AP327" s="81"/>
      <c r="AQ327" s="2"/>
      <c r="AR327" s="2"/>
    </row>
    <row r="328" spans="1:44" ht="12" customHeight="1">
      <c r="A328" s="34"/>
      <c r="B328" s="34"/>
      <c r="C328" s="34"/>
      <c r="D328" s="34"/>
      <c r="E328" s="35"/>
      <c r="F328" s="35"/>
      <c r="G328" s="35"/>
      <c r="H328" s="35"/>
      <c r="I328" s="35"/>
      <c r="J328" s="35"/>
      <c r="K328" s="35"/>
      <c r="L328" s="35"/>
      <c r="M328" s="36">
        <v>62.8</v>
      </c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5" t="s">
        <v>11</v>
      </c>
      <c r="AE328" s="35"/>
      <c r="AF328" s="35"/>
      <c r="AG328" s="37">
        <v>62.8</v>
      </c>
      <c r="AH328" s="37"/>
      <c r="AI328" s="37"/>
      <c r="AJ328" s="37"/>
      <c r="AK328" s="22"/>
      <c r="AL328" s="22"/>
      <c r="AM328" s="22"/>
      <c r="AN328" s="22"/>
      <c r="AO328" s="22"/>
      <c r="AP328" s="82"/>
      <c r="AQ328" s="2"/>
      <c r="AR328" s="2"/>
    </row>
    <row r="329" spans="1:44" ht="11.25" customHeight="1">
      <c r="A329" s="23"/>
      <c r="B329" s="23"/>
      <c r="C329" s="23"/>
      <c r="D329" s="23"/>
      <c r="E329" s="24"/>
      <c r="F329" s="24"/>
      <c r="G329" s="24"/>
      <c r="H329" s="24"/>
      <c r="I329" s="24"/>
      <c r="J329" s="24"/>
      <c r="K329" s="24"/>
      <c r="L329" s="24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4"/>
      <c r="AE329" s="24"/>
      <c r="AF329" s="24"/>
      <c r="AG329" s="26" t="s">
        <v>12</v>
      </c>
      <c r="AH329" s="26"/>
      <c r="AI329" s="26"/>
      <c r="AJ329" s="26"/>
      <c r="AK329" s="27">
        <v>62.8</v>
      </c>
      <c r="AL329" s="27"/>
      <c r="AM329" s="27"/>
      <c r="AN329" s="27"/>
      <c r="AO329" s="27"/>
      <c r="AP329" s="83"/>
      <c r="AQ329" s="2"/>
      <c r="AR329" s="2">
        <f>AK329*AQ329</f>
        <v>0</v>
      </c>
    </row>
    <row r="330" spans="1:44" ht="54" customHeight="1">
      <c r="A330" s="28" t="s">
        <v>138</v>
      </c>
      <c r="B330" s="28"/>
      <c r="C330" s="28"/>
      <c r="D330" s="28"/>
      <c r="E330" s="29" t="s">
        <v>14</v>
      </c>
      <c r="F330" s="29"/>
      <c r="G330" s="29"/>
      <c r="H330" s="29"/>
      <c r="I330" s="29"/>
      <c r="J330" s="29"/>
      <c r="K330" s="29"/>
      <c r="L330" s="29"/>
      <c r="M330" s="30" t="s">
        <v>15</v>
      </c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29" t="s">
        <v>11</v>
      </c>
      <c r="AE330" s="29"/>
      <c r="AF330" s="29"/>
      <c r="AG330" s="31"/>
      <c r="AH330" s="31"/>
      <c r="AI330" s="31"/>
      <c r="AJ330" s="31"/>
      <c r="AK330" s="33"/>
      <c r="AL330" s="33"/>
      <c r="AM330" s="33"/>
      <c r="AN330" s="33"/>
      <c r="AO330" s="33"/>
      <c r="AP330" s="81"/>
      <c r="AQ330" s="2"/>
      <c r="AR330" s="2"/>
    </row>
    <row r="331" spans="1:44" ht="12" customHeight="1">
      <c r="A331" s="34"/>
      <c r="B331" s="34"/>
      <c r="C331" s="34"/>
      <c r="D331" s="34"/>
      <c r="E331" s="35"/>
      <c r="F331" s="35"/>
      <c r="G331" s="35"/>
      <c r="H331" s="35"/>
      <c r="I331" s="35"/>
      <c r="J331" s="35"/>
      <c r="K331" s="35"/>
      <c r="L331" s="35"/>
      <c r="M331" s="36">
        <v>26.9</v>
      </c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5" t="s">
        <v>11</v>
      </c>
      <c r="AE331" s="35"/>
      <c r="AF331" s="35"/>
      <c r="AG331" s="37">
        <v>26.9</v>
      </c>
      <c r="AH331" s="37"/>
      <c r="AI331" s="37"/>
      <c r="AJ331" s="37"/>
      <c r="AK331" s="22"/>
      <c r="AL331" s="22"/>
      <c r="AM331" s="22"/>
      <c r="AN331" s="22"/>
      <c r="AO331" s="22"/>
      <c r="AP331" s="82"/>
      <c r="AQ331" s="2"/>
      <c r="AR331" s="2"/>
    </row>
    <row r="332" spans="1:44" ht="12" customHeight="1">
      <c r="A332" s="23"/>
      <c r="B332" s="23"/>
      <c r="C332" s="23"/>
      <c r="D332" s="23"/>
      <c r="E332" s="24"/>
      <c r="F332" s="24"/>
      <c r="G332" s="24"/>
      <c r="H332" s="24"/>
      <c r="I332" s="24"/>
      <c r="J332" s="24"/>
      <c r="K332" s="24"/>
      <c r="L332" s="24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4"/>
      <c r="AE332" s="24"/>
      <c r="AF332" s="24"/>
      <c r="AG332" s="26" t="s">
        <v>12</v>
      </c>
      <c r="AH332" s="26"/>
      <c r="AI332" s="26"/>
      <c r="AJ332" s="26"/>
      <c r="AK332" s="27">
        <v>26.9</v>
      </c>
      <c r="AL332" s="27"/>
      <c r="AM332" s="27"/>
      <c r="AN332" s="27"/>
      <c r="AO332" s="27"/>
      <c r="AP332" s="83"/>
      <c r="AQ332" s="2"/>
      <c r="AR332" s="2">
        <f>AK332*AQ332</f>
        <v>0</v>
      </c>
    </row>
    <row r="333" spans="1:44" ht="33" customHeight="1">
      <c r="A333" s="28" t="s">
        <v>139</v>
      </c>
      <c r="B333" s="28"/>
      <c r="C333" s="28"/>
      <c r="D333" s="28"/>
      <c r="E333" s="29" t="s">
        <v>17</v>
      </c>
      <c r="F333" s="29"/>
      <c r="G333" s="29"/>
      <c r="H333" s="29"/>
      <c r="I333" s="29"/>
      <c r="J333" s="29"/>
      <c r="K333" s="29"/>
      <c r="L333" s="29"/>
      <c r="M333" s="30" t="s">
        <v>18</v>
      </c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29" t="s">
        <v>19</v>
      </c>
      <c r="AE333" s="29"/>
      <c r="AF333" s="29"/>
      <c r="AG333" s="31"/>
      <c r="AH333" s="31"/>
      <c r="AI333" s="31"/>
      <c r="AJ333" s="31"/>
      <c r="AK333" s="33"/>
      <c r="AL333" s="33"/>
      <c r="AM333" s="33"/>
      <c r="AN333" s="33"/>
      <c r="AO333" s="33"/>
      <c r="AP333" s="81"/>
      <c r="AQ333" s="2"/>
      <c r="AR333" s="2"/>
    </row>
    <row r="334" spans="1:44" ht="11.25" customHeight="1">
      <c r="A334" s="34"/>
      <c r="B334" s="34"/>
      <c r="C334" s="34"/>
      <c r="D334" s="34"/>
      <c r="E334" s="35"/>
      <c r="F334" s="35"/>
      <c r="G334" s="35"/>
      <c r="H334" s="35"/>
      <c r="I334" s="35"/>
      <c r="J334" s="35"/>
      <c r="K334" s="35"/>
      <c r="L334" s="35"/>
      <c r="M334" s="36">
        <v>2.69</v>
      </c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5" t="s">
        <v>19</v>
      </c>
      <c r="AE334" s="35"/>
      <c r="AF334" s="35"/>
      <c r="AG334" s="37">
        <v>2.69</v>
      </c>
      <c r="AH334" s="37"/>
      <c r="AI334" s="37"/>
      <c r="AJ334" s="37"/>
      <c r="AK334" s="22"/>
      <c r="AL334" s="22"/>
      <c r="AM334" s="22"/>
      <c r="AN334" s="22"/>
      <c r="AO334" s="22"/>
      <c r="AP334" s="82"/>
      <c r="AQ334" s="2"/>
      <c r="AR334" s="2"/>
    </row>
    <row r="335" spans="1:44" ht="12" customHeight="1">
      <c r="A335" s="23"/>
      <c r="B335" s="23"/>
      <c r="C335" s="23"/>
      <c r="D335" s="23"/>
      <c r="E335" s="24"/>
      <c r="F335" s="24"/>
      <c r="G335" s="24"/>
      <c r="H335" s="24"/>
      <c r="I335" s="24"/>
      <c r="J335" s="24"/>
      <c r="K335" s="24"/>
      <c r="L335" s="24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4"/>
      <c r="AE335" s="24"/>
      <c r="AF335" s="24"/>
      <c r="AG335" s="26" t="s">
        <v>12</v>
      </c>
      <c r="AH335" s="26"/>
      <c r="AI335" s="26"/>
      <c r="AJ335" s="26"/>
      <c r="AK335" s="27">
        <v>2.69</v>
      </c>
      <c r="AL335" s="27"/>
      <c r="AM335" s="27"/>
      <c r="AN335" s="27"/>
      <c r="AO335" s="27"/>
      <c r="AP335" s="83"/>
      <c r="AQ335" s="2"/>
      <c r="AR335" s="2">
        <f>AK335*AQ335</f>
        <v>0</v>
      </c>
    </row>
    <row r="336" spans="1:44" ht="44.25" customHeight="1">
      <c r="A336" s="28" t="s">
        <v>140</v>
      </c>
      <c r="B336" s="28"/>
      <c r="C336" s="28"/>
      <c r="D336" s="28"/>
      <c r="E336" s="29" t="s">
        <v>21</v>
      </c>
      <c r="F336" s="29"/>
      <c r="G336" s="29"/>
      <c r="H336" s="29"/>
      <c r="I336" s="29"/>
      <c r="J336" s="29"/>
      <c r="K336" s="29"/>
      <c r="L336" s="29"/>
      <c r="M336" s="30" t="s">
        <v>22</v>
      </c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29" t="s">
        <v>11</v>
      </c>
      <c r="AE336" s="29"/>
      <c r="AF336" s="29"/>
      <c r="AG336" s="31"/>
      <c r="AH336" s="31"/>
      <c r="AI336" s="31"/>
      <c r="AJ336" s="31"/>
      <c r="AK336" s="33"/>
      <c r="AL336" s="33"/>
      <c r="AM336" s="33"/>
      <c r="AN336" s="33"/>
      <c r="AO336" s="33"/>
      <c r="AP336" s="81"/>
      <c r="AQ336" s="2"/>
      <c r="AR336" s="2"/>
    </row>
    <row r="337" spans="1:44" ht="12" customHeight="1">
      <c r="A337" s="34"/>
      <c r="B337" s="34"/>
      <c r="C337" s="34"/>
      <c r="D337" s="34"/>
      <c r="E337" s="35"/>
      <c r="F337" s="35"/>
      <c r="G337" s="35"/>
      <c r="H337" s="35"/>
      <c r="I337" s="35"/>
      <c r="J337" s="35"/>
      <c r="K337" s="35"/>
      <c r="L337" s="35"/>
      <c r="M337" s="36">
        <v>109</v>
      </c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5" t="s">
        <v>11</v>
      </c>
      <c r="AE337" s="35"/>
      <c r="AF337" s="35"/>
      <c r="AG337" s="37">
        <v>109</v>
      </c>
      <c r="AH337" s="37"/>
      <c r="AI337" s="37"/>
      <c r="AJ337" s="37"/>
      <c r="AK337" s="22"/>
      <c r="AL337" s="22"/>
      <c r="AM337" s="22"/>
      <c r="AN337" s="22"/>
      <c r="AO337" s="22"/>
      <c r="AP337" s="82"/>
      <c r="AQ337" s="2"/>
      <c r="AR337" s="2"/>
    </row>
    <row r="338" spans="1:44" ht="12" customHeight="1">
      <c r="A338" s="23"/>
      <c r="B338" s="23"/>
      <c r="C338" s="23"/>
      <c r="D338" s="23"/>
      <c r="E338" s="24"/>
      <c r="F338" s="24"/>
      <c r="G338" s="24"/>
      <c r="H338" s="24"/>
      <c r="I338" s="24"/>
      <c r="J338" s="24"/>
      <c r="K338" s="24"/>
      <c r="L338" s="24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4"/>
      <c r="AE338" s="24"/>
      <c r="AF338" s="24"/>
      <c r="AG338" s="26" t="s">
        <v>12</v>
      </c>
      <c r="AH338" s="26"/>
      <c r="AI338" s="26"/>
      <c r="AJ338" s="26"/>
      <c r="AK338" s="27">
        <v>109</v>
      </c>
      <c r="AL338" s="27"/>
      <c r="AM338" s="27"/>
      <c r="AN338" s="27"/>
      <c r="AO338" s="27"/>
      <c r="AP338" s="83"/>
      <c r="AQ338" s="2"/>
      <c r="AR338" s="2">
        <f>AK338*AQ338</f>
        <v>0</v>
      </c>
    </row>
    <row r="339" spans="1:44" ht="37.5" customHeight="1">
      <c r="A339" s="28" t="s">
        <v>141</v>
      </c>
      <c r="B339" s="28"/>
      <c r="C339" s="28"/>
      <c r="D339" s="28"/>
      <c r="E339" s="29" t="s">
        <v>24</v>
      </c>
      <c r="F339" s="29"/>
      <c r="G339" s="29"/>
      <c r="H339" s="29"/>
      <c r="I339" s="29"/>
      <c r="J339" s="29"/>
      <c r="K339" s="29"/>
      <c r="L339" s="29"/>
      <c r="M339" s="30" t="s">
        <v>25</v>
      </c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29" t="s">
        <v>11</v>
      </c>
      <c r="AE339" s="29"/>
      <c r="AF339" s="29"/>
      <c r="AG339" s="31"/>
      <c r="AH339" s="31"/>
      <c r="AI339" s="31"/>
      <c r="AJ339" s="31"/>
      <c r="AK339" s="33"/>
      <c r="AL339" s="33"/>
      <c r="AM339" s="33"/>
      <c r="AN339" s="33"/>
      <c r="AO339" s="33"/>
      <c r="AP339" s="81"/>
      <c r="AQ339" s="2"/>
      <c r="AR339" s="2"/>
    </row>
    <row r="340" spans="1:44" ht="12" customHeight="1">
      <c r="A340" s="34"/>
      <c r="B340" s="34"/>
      <c r="C340" s="34"/>
      <c r="D340" s="34"/>
      <c r="E340" s="35"/>
      <c r="F340" s="35"/>
      <c r="G340" s="35"/>
      <c r="H340" s="35"/>
      <c r="I340" s="35"/>
      <c r="J340" s="35"/>
      <c r="K340" s="35"/>
      <c r="L340" s="35"/>
      <c r="M340" s="36">
        <v>109</v>
      </c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5" t="s">
        <v>11</v>
      </c>
      <c r="AE340" s="35"/>
      <c r="AF340" s="35"/>
      <c r="AG340" s="37">
        <v>109</v>
      </c>
      <c r="AH340" s="37"/>
      <c r="AI340" s="37"/>
      <c r="AJ340" s="37"/>
      <c r="AK340" s="22"/>
      <c r="AL340" s="22"/>
      <c r="AM340" s="22"/>
      <c r="AN340" s="22"/>
      <c r="AO340" s="22"/>
      <c r="AP340" s="82"/>
      <c r="AQ340" s="2"/>
      <c r="AR340" s="2"/>
    </row>
    <row r="341" spans="1:44" ht="11.25" customHeight="1">
      <c r="A341" s="23"/>
      <c r="B341" s="23"/>
      <c r="C341" s="23"/>
      <c r="D341" s="23"/>
      <c r="E341" s="24"/>
      <c r="F341" s="24"/>
      <c r="G341" s="24"/>
      <c r="H341" s="24"/>
      <c r="I341" s="24"/>
      <c r="J341" s="24"/>
      <c r="K341" s="24"/>
      <c r="L341" s="24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4"/>
      <c r="AE341" s="24"/>
      <c r="AF341" s="24"/>
      <c r="AG341" s="26" t="s">
        <v>12</v>
      </c>
      <c r="AH341" s="26"/>
      <c r="AI341" s="26"/>
      <c r="AJ341" s="26"/>
      <c r="AK341" s="27">
        <v>109</v>
      </c>
      <c r="AL341" s="27"/>
      <c r="AM341" s="27"/>
      <c r="AN341" s="27"/>
      <c r="AO341" s="27"/>
      <c r="AP341" s="83"/>
      <c r="AQ341" s="2"/>
      <c r="AR341" s="2">
        <f>AK341*AQ341</f>
        <v>0</v>
      </c>
    </row>
    <row r="342" spans="1:44" ht="36.75" customHeight="1">
      <c r="A342" s="28" t="s">
        <v>142</v>
      </c>
      <c r="B342" s="28"/>
      <c r="C342" s="28"/>
      <c r="D342" s="28"/>
      <c r="E342" s="29" t="s">
        <v>27</v>
      </c>
      <c r="F342" s="29"/>
      <c r="G342" s="29"/>
      <c r="H342" s="29"/>
      <c r="I342" s="29"/>
      <c r="J342" s="29"/>
      <c r="K342" s="29"/>
      <c r="L342" s="29"/>
      <c r="M342" s="30" t="s">
        <v>28</v>
      </c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29" t="s">
        <v>11</v>
      </c>
      <c r="AE342" s="29"/>
      <c r="AF342" s="29"/>
      <c r="AG342" s="31"/>
      <c r="AH342" s="31"/>
      <c r="AI342" s="31"/>
      <c r="AJ342" s="31"/>
      <c r="AK342" s="33"/>
      <c r="AL342" s="33"/>
      <c r="AM342" s="33"/>
      <c r="AN342" s="33"/>
      <c r="AO342" s="33"/>
      <c r="AP342" s="81"/>
      <c r="AQ342" s="2"/>
      <c r="AR342" s="2"/>
    </row>
    <row r="343" spans="1:44" ht="12" customHeight="1">
      <c r="A343" s="34"/>
      <c r="B343" s="34"/>
      <c r="C343" s="34"/>
      <c r="D343" s="34"/>
      <c r="E343" s="35"/>
      <c r="F343" s="35"/>
      <c r="G343" s="35"/>
      <c r="H343" s="35"/>
      <c r="I343" s="35"/>
      <c r="J343" s="35"/>
      <c r="K343" s="35"/>
      <c r="L343" s="35"/>
      <c r="M343" s="36">
        <v>109</v>
      </c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5" t="s">
        <v>11</v>
      </c>
      <c r="AE343" s="35"/>
      <c r="AF343" s="35"/>
      <c r="AG343" s="37">
        <v>109</v>
      </c>
      <c r="AH343" s="37"/>
      <c r="AI343" s="37"/>
      <c r="AJ343" s="37"/>
      <c r="AK343" s="22"/>
      <c r="AL343" s="22"/>
      <c r="AM343" s="22"/>
      <c r="AN343" s="22"/>
      <c r="AO343" s="22"/>
      <c r="AP343" s="82"/>
      <c r="AQ343" s="2"/>
      <c r="AR343" s="2"/>
    </row>
    <row r="344" spans="1:44" ht="12" customHeight="1">
      <c r="A344" s="23"/>
      <c r="B344" s="23"/>
      <c r="C344" s="23"/>
      <c r="D344" s="23"/>
      <c r="E344" s="24"/>
      <c r="F344" s="24"/>
      <c r="G344" s="24"/>
      <c r="H344" s="24"/>
      <c r="I344" s="24"/>
      <c r="J344" s="24"/>
      <c r="K344" s="24"/>
      <c r="L344" s="24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4"/>
      <c r="AE344" s="24"/>
      <c r="AF344" s="24"/>
      <c r="AG344" s="26" t="s">
        <v>12</v>
      </c>
      <c r="AH344" s="26"/>
      <c r="AI344" s="26"/>
      <c r="AJ344" s="26"/>
      <c r="AK344" s="27">
        <v>109</v>
      </c>
      <c r="AL344" s="27"/>
      <c r="AM344" s="27"/>
      <c r="AN344" s="27"/>
      <c r="AO344" s="27"/>
      <c r="AP344" s="83"/>
      <c r="AQ344" s="2"/>
      <c r="AR344" s="2">
        <f>AK344*AQ344</f>
        <v>0</v>
      </c>
    </row>
    <row r="345" spans="1:44" ht="42" customHeight="1">
      <c r="A345" s="28" t="s">
        <v>143</v>
      </c>
      <c r="B345" s="28"/>
      <c r="C345" s="28"/>
      <c r="D345" s="28"/>
      <c r="E345" s="29" t="s">
        <v>30</v>
      </c>
      <c r="F345" s="29"/>
      <c r="G345" s="29"/>
      <c r="H345" s="29"/>
      <c r="I345" s="29"/>
      <c r="J345" s="29"/>
      <c r="K345" s="29"/>
      <c r="L345" s="29"/>
      <c r="M345" s="30" t="s">
        <v>31</v>
      </c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29" t="s">
        <v>11</v>
      </c>
      <c r="AE345" s="29"/>
      <c r="AF345" s="29"/>
      <c r="AG345" s="31"/>
      <c r="AH345" s="31"/>
      <c r="AI345" s="31"/>
      <c r="AJ345" s="31"/>
      <c r="AK345" s="33"/>
      <c r="AL345" s="33"/>
      <c r="AM345" s="33"/>
      <c r="AN345" s="33"/>
      <c r="AO345" s="33"/>
      <c r="AP345" s="81"/>
      <c r="AQ345" s="2"/>
      <c r="AR345" s="2"/>
    </row>
    <row r="346" spans="1:44" ht="12" customHeight="1">
      <c r="A346" s="34"/>
      <c r="B346" s="34"/>
      <c r="C346" s="34"/>
      <c r="D346" s="34"/>
      <c r="E346" s="35"/>
      <c r="F346" s="35"/>
      <c r="G346" s="35"/>
      <c r="H346" s="35"/>
      <c r="I346" s="35"/>
      <c r="J346" s="35"/>
      <c r="K346" s="35"/>
      <c r="L346" s="35"/>
      <c r="M346" s="39" t="s">
        <v>92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5" t="s">
        <v>11</v>
      </c>
      <c r="AE346" s="35"/>
      <c r="AF346" s="35"/>
      <c r="AG346" s="37">
        <v>1.845</v>
      </c>
      <c r="AH346" s="37"/>
      <c r="AI346" s="37"/>
      <c r="AJ346" s="37"/>
      <c r="AK346" s="22"/>
      <c r="AL346" s="22"/>
      <c r="AM346" s="22"/>
      <c r="AN346" s="22"/>
      <c r="AO346" s="22"/>
      <c r="AP346" s="82"/>
      <c r="AQ346" s="2"/>
      <c r="AR346" s="2"/>
    </row>
    <row r="347" spans="1:44" ht="12" customHeight="1">
      <c r="A347" s="23"/>
      <c r="B347" s="23"/>
      <c r="C347" s="23"/>
      <c r="D347" s="23"/>
      <c r="E347" s="24"/>
      <c r="F347" s="24"/>
      <c r="G347" s="24"/>
      <c r="H347" s="24"/>
      <c r="I347" s="24"/>
      <c r="J347" s="24"/>
      <c r="K347" s="24"/>
      <c r="L347" s="24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4"/>
      <c r="AE347" s="24"/>
      <c r="AF347" s="24"/>
      <c r="AG347" s="26" t="s">
        <v>12</v>
      </c>
      <c r="AH347" s="26"/>
      <c r="AI347" s="26"/>
      <c r="AJ347" s="26"/>
      <c r="AK347" s="27">
        <v>1.845</v>
      </c>
      <c r="AL347" s="27"/>
      <c r="AM347" s="27"/>
      <c r="AN347" s="27"/>
      <c r="AO347" s="27"/>
      <c r="AP347" s="83"/>
      <c r="AQ347" s="2"/>
      <c r="AR347" s="2">
        <f>AK347*AQ347</f>
        <v>0</v>
      </c>
    </row>
    <row r="348" spans="1:44" ht="42" customHeight="1">
      <c r="A348" s="28" t="s">
        <v>144</v>
      </c>
      <c r="B348" s="28"/>
      <c r="C348" s="28"/>
      <c r="D348" s="28"/>
      <c r="E348" s="29" t="s">
        <v>46</v>
      </c>
      <c r="F348" s="29"/>
      <c r="G348" s="29"/>
      <c r="H348" s="29"/>
      <c r="I348" s="29"/>
      <c r="J348" s="29"/>
      <c r="K348" s="29"/>
      <c r="L348" s="29"/>
      <c r="M348" s="30" t="s">
        <v>47</v>
      </c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29" t="s">
        <v>11</v>
      </c>
      <c r="AE348" s="29"/>
      <c r="AF348" s="29"/>
      <c r="AG348" s="31"/>
      <c r="AH348" s="31"/>
      <c r="AI348" s="31"/>
      <c r="AJ348" s="31"/>
      <c r="AK348" s="33"/>
      <c r="AL348" s="33"/>
      <c r="AM348" s="33"/>
      <c r="AN348" s="33"/>
      <c r="AO348" s="33"/>
      <c r="AP348" s="81"/>
      <c r="AQ348" s="2"/>
      <c r="AR348" s="2"/>
    </row>
    <row r="349" spans="1:44" ht="11.25" customHeight="1">
      <c r="A349" s="34"/>
      <c r="B349" s="34"/>
      <c r="C349" s="34"/>
      <c r="D349" s="34"/>
      <c r="E349" s="35"/>
      <c r="F349" s="35"/>
      <c r="G349" s="35"/>
      <c r="H349" s="35"/>
      <c r="I349" s="35"/>
      <c r="J349" s="35"/>
      <c r="K349" s="35"/>
      <c r="L349" s="35"/>
      <c r="M349" s="36">
        <v>3.28</v>
      </c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5" t="s">
        <v>11</v>
      </c>
      <c r="AE349" s="35"/>
      <c r="AF349" s="35"/>
      <c r="AG349" s="37">
        <v>3.28</v>
      </c>
      <c r="AH349" s="37"/>
      <c r="AI349" s="37"/>
      <c r="AJ349" s="37"/>
      <c r="AK349" s="22"/>
      <c r="AL349" s="22"/>
      <c r="AM349" s="22"/>
      <c r="AN349" s="22"/>
      <c r="AO349" s="22"/>
      <c r="AP349" s="82"/>
      <c r="AQ349" s="2"/>
      <c r="AR349" s="2"/>
    </row>
    <row r="350" spans="1:44" ht="12" customHeight="1">
      <c r="A350" s="23"/>
      <c r="B350" s="23"/>
      <c r="C350" s="23"/>
      <c r="D350" s="23"/>
      <c r="E350" s="24"/>
      <c r="F350" s="24"/>
      <c r="G350" s="24"/>
      <c r="H350" s="24"/>
      <c r="I350" s="24"/>
      <c r="J350" s="24"/>
      <c r="K350" s="24"/>
      <c r="L350" s="24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4"/>
      <c r="AE350" s="24"/>
      <c r="AF350" s="24"/>
      <c r="AG350" s="26" t="s">
        <v>12</v>
      </c>
      <c r="AH350" s="26"/>
      <c r="AI350" s="26"/>
      <c r="AJ350" s="26"/>
      <c r="AK350" s="27">
        <v>3.28</v>
      </c>
      <c r="AL350" s="27"/>
      <c r="AM350" s="27"/>
      <c r="AN350" s="27"/>
      <c r="AO350" s="27"/>
      <c r="AP350" s="83"/>
      <c r="AQ350" s="2"/>
      <c r="AR350" s="2">
        <f>AK350*AQ350</f>
        <v>0</v>
      </c>
    </row>
    <row r="351" spans="1:44" ht="27" customHeight="1">
      <c r="A351" s="28" t="s">
        <v>145</v>
      </c>
      <c r="B351" s="28"/>
      <c r="C351" s="28"/>
      <c r="D351" s="28"/>
      <c r="E351" s="29" t="s">
        <v>34</v>
      </c>
      <c r="F351" s="29"/>
      <c r="G351" s="29"/>
      <c r="H351" s="29"/>
      <c r="I351" s="29"/>
      <c r="J351" s="29"/>
      <c r="K351" s="29"/>
      <c r="L351" s="29"/>
      <c r="M351" s="30" t="s">
        <v>163</v>
      </c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29" t="s">
        <v>11</v>
      </c>
      <c r="AE351" s="29"/>
      <c r="AF351" s="29"/>
      <c r="AG351" s="31"/>
      <c r="AH351" s="31"/>
      <c r="AI351" s="31"/>
      <c r="AJ351" s="31"/>
      <c r="AK351" s="33"/>
      <c r="AL351" s="33"/>
      <c r="AM351" s="33"/>
      <c r="AN351" s="33"/>
      <c r="AO351" s="33"/>
      <c r="AP351" s="81"/>
      <c r="AQ351" s="2"/>
      <c r="AR351" s="2"/>
    </row>
    <row r="352" spans="1:44" ht="12" customHeight="1">
      <c r="A352" s="34"/>
      <c r="B352" s="34"/>
      <c r="C352" s="34"/>
      <c r="D352" s="34"/>
      <c r="E352" s="35"/>
      <c r="F352" s="35"/>
      <c r="G352" s="35"/>
      <c r="H352" s="35"/>
      <c r="I352" s="35"/>
      <c r="J352" s="35"/>
      <c r="K352" s="35"/>
      <c r="L352" s="35"/>
      <c r="M352" s="36">
        <v>62.8</v>
      </c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5" t="s">
        <v>11</v>
      </c>
      <c r="AE352" s="35"/>
      <c r="AF352" s="35"/>
      <c r="AG352" s="37">
        <v>62.8</v>
      </c>
      <c r="AH352" s="37"/>
      <c r="AI352" s="37"/>
      <c r="AJ352" s="37"/>
      <c r="AK352" s="22"/>
      <c r="AL352" s="22"/>
      <c r="AM352" s="22"/>
      <c r="AN352" s="22"/>
      <c r="AO352" s="22"/>
      <c r="AP352" s="82"/>
      <c r="AQ352" s="2"/>
      <c r="AR352" s="2"/>
    </row>
    <row r="353" spans="1:44" ht="12" customHeight="1">
      <c r="A353" s="23"/>
      <c r="B353" s="23"/>
      <c r="C353" s="23"/>
      <c r="D353" s="23"/>
      <c r="E353" s="24"/>
      <c r="F353" s="24"/>
      <c r="G353" s="24"/>
      <c r="H353" s="24"/>
      <c r="I353" s="24"/>
      <c r="J353" s="24"/>
      <c r="K353" s="24"/>
      <c r="L353" s="24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4"/>
      <c r="AE353" s="24"/>
      <c r="AF353" s="24"/>
      <c r="AG353" s="26" t="s">
        <v>12</v>
      </c>
      <c r="AH353" s="26"/>
      <c r="AI353" s="26"/>
      <c r="AJ353" s="26"/>
      <c r="AK353" s="27">
        <v>62.8</v>
      </c>
      <c r="AL353" s="27"/>
      <c r="AM353" s="27"/>
      <c r="AN353" s="27"/>
      <c r="AO353" s="27"/>
      <c r="AP353" s="83"/>
      <c r="AQ353" s="2"/>
      <c r="AR353" s="2">
        <f>AK353*AQ353</f>
        <v>0</v>
      </c>
    </row>
    <row r="354" spans="1:44" ht="28.5" customHeight="1">
      <c r="A354" s="28" t="s">
        <v>147</v>
      </c>
      <c r="B354" s="28"/>
      <c r="C354" s="28"/>
      <c r="D354" s="28"/>
      <c r="E354" s="29" t="s">
        <v>37</v>
      </c>
      <c r="F354" s="29"/>
      <c r="G354" s="29"/>
      <c r="H354" s="29"/>
      <c r="I354" s="29"/>
      <c r="J354" s="29"/>
      <c r="K354" s="29"/>
      <c r="L354" s="29"/>
      <c r="M354" s="30" t="s">
        <v>38</v>
      </c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29" t="s">
        <v>11</v>
      </c>
      <c r="AE354" s="29"/>
      <c r="AF354" s="29"/>
      <c r="AG354" s="31"/>
      <c r="AH354" s="31"/>
      <c r="AI354" s="31"/>
      <c r="AJ354" s="31"/>
      <c r="AK354" s="33"/>
      <c r="AL354" s="33"/>
      <c r="AM354" s="33"/>
      <c r="AN354" s="33"/>
      <c r="AO354" s="33"/>
      <c r="AP354" s="81"/>
      <c r="AQ354" s="2"/>
      <c r="AR354" s="2"/>
    </row>
    <row r="355" spans="1:44" ht="12" customHeight="1">
      <c r="A355" s="34"/>
      <c r="B355" s="34"/>
      <c r="C355" s="34"/>
      <c r="D355" s="34"/>
      <c r="E355" s="35"/>
      <c r="F355" s="35"/>
      <c r="G355" s="35"/>
      <c r="H355" s="35"/>
      <c r="I355" s="35"/>
      <c r="J355" s="35"/>
      <c r="K355" s="35"/>
      <c r="L355" s="35"/>
      <c r="M355" s="36">
        <v>62.8</v>
      </c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5" t="s">
        <v>11</v>
      </c>
      <c r="AE355" s="35"/>
      <c r="AF355" s="35"/>
      <c r="AG355" s="37">
        <v>62.8</v>
      </c>
      <c r="AH355" s="37"/>
      <c r="AI355" s="37"/>
      <c r="AJ355" s="37"/>
      <c r="AK355" s="22"/>
      <c r="AL355" s="22"/>
      <c r="AM355" s="22"/>
      <c r="AN355" s="22"/>
      <c r="AO355" s="22"/>
      <c r="AP355" s="82"/>
      <c r="AQ355" s="2"/>
      <c r="AR355" s="2"/>
    </row>
    <row r="356" spans="1:44" ht="12" customHeight="1">
      <c r="A356" s="23"/>
      <c r="B356" s="23"/>
      <c r="C356" s="23"/>
      <c r="D356" s="23"/>
      <c r="E356" s="24"/>
      <c r="F356" s="24"/>
      <c r="G356" s="24"/>
      <c r="H356" s="24"/>
      <c r="I356" s="24"/>
      <c r="J356" s="24"/>
      <c r="K356" s="24"/>
      <c r="L356" s="24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4"/>
      <c r="AE356" s="24"/>
      <c r="AF356" s="24"/>
      <c r="AG356" s="26" t="s">
        <v>12</v>
      </c>
      <c r="AH356" s="26"/>
      <c r="AI356" s="26"/>
      <c r="AJ356" s="26"/>
      <c r="AK356" s="27">
        <v>62.8</v>
      </c>
      <c r="AL356" s="27"/>
      <c r="AM356" s="27"/>
      <c r="AN356" s="27"/>
      <c r="AO356" s="27"/>
      <c r="AP356" s="83"/>
      <c r="AQ356" s="2"/>
      <c r="AR356" s="2">
        <f>AK356*AQ356</f>
        <v>0</v>
      </c>
    </row>
    <row r="357" spans="1:44" ht="33" customHeight="1">
      <c r="A357" s="28" t="s">
        <v>148</v>
      </c>
      <c r="B357" s="28"/>
      <c r="C357" s="28"/>
      <c r="D357" s="28"/>
      <c r="E357" s="29" t="s">
        <v>40</v>
      </c>
      <c r="F357" s="29"/>
      <c r="G357" s="29"/>
      <c r="H357" s="29"/>
      <c r="I357" s="29"/>
      <c r="J357" s="29"/>
      <c r="K357" s="29"/>
      <c r="L357" s="29"/>
      <c r="M357" s="30" t="s">
        <v>41</v>
      </c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29" t="s">
        <v>11</v>
      </c>
      <c r="AE357" s="29"/>
      <c r="AF357" s="29"/>
      <c r="AG357" s="31"/>
      <c r="AH357" s="31"/>
      <c r="AI357" s="31"/>
      <c r="AJ357" s="31"/>
      <c r="AK357" s="33"/>
      <c r="AL357" s="33"/>
      <c r="AM357" s="33"/>
      <c r="AN357" s="33"/>
      <c r="AO357" s="33"/>
      <c r="AP357" s="81"/>
      <c r="AQ357" s="2"/>
      <c r="AR357" s="2"/>
    </row>
    <row r="358" spans="1:44" ht="12" customHeight="1">
      <c r="A358" s="34"/>
      <c r="B358" s="34"/>
      <c r="C358" s="34"/>
      <c r="D358" s="34"/>
      <c r="E358" s="35"/>
      <c r="F358" s="35"/>
      <c r="G358" s="35"/>
      <c r="H358" s="35"/>
      <c r="I358" s="35"/>
      <c r="J358" s="35"/>
      <c r="K358" s="35"/>
      <c r="L358" s="35"/>
      <c r="M358" s="36">
        <v>62.8</v>
      </c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5" t="s">
        <v>11</v>
      </c>
      <c r="AE358" s="35"/>
      <c r="AF358" s="35"/>
      <c r="AG358" s="37">
        <v>62.8</v>
      </c>
      <c r="AH358" s="37"/>
      <c r="AI358" s="37"/>
      <c r="AJ358" s="37"/>
      <c r="AK358" s="22"/>
      <c r="AL358" s="22"/>
      <c r="AM358" s="22"/>
      <c r="AN358" s="22"/>
      <c r="AO358" s="22"/>
      <c r="AP358" s="82"/>
      <c r="AQ358" s="2"/>
      <c r="AR358" s="2"/>
    </row>
    <row r="359" spans="1:44" ht="12" customHeight="1">
      <c r="A359" s="23"/>
      <c r="B359" s="23"/>
      <c r="C359" s="23"/>
      <c r="D359" s="23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4"/>
      <c r="AE359" s="24"/>
      <c r="AF359" s="24"/>
      <c r="AG359" s="26" t="s">
        <v>12</v>
      </c>
      <c r="AH359" s="26"/>
      <c r="AI359" s="26"/>
      <c r="AJ359" s="26"/>
      <c r="AK359" s="27">
        <v>62.8</v>
      </c>
      <c r="AL359" s="27"/>
      <c r="AM359" s="27"/>
      <c r="AN359" s="27"/>
      <c r="AO359" s="27"/>
      <c r="AP359" s="83"/>
      <c r="AQ359" s="2"/>
      <c r="AR359" s="2">
        <f>AK359*AQ359</f>
        <v>0</v>
      </c>
    </row>
    <row r="360" spans="1:44" ht="31.5" customHeight="1">
      <c r="A360" s="28" t="s">
        <v>149</v>
      </c>
      <c r="B360" s="28"/>
      <c r="C360" s="28"/>
      <c r="D360" s="28"/>
      <c r="E360" s="29" t="s">
        <v>43</v>
      </c>
      <c r="F360" s="29"/>
      <c r="G360" s="29"/>
      <c r="H360" s="29"/>
      <c r="I360" s="29"/>
      <c r="J360" s="29"/>
      <c r="K360" s="29"/>
      <c r="L360" s="29"/>
      <c r="M360" s="30" t="s">
        <v>44</v>
      </c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29" t="s">
        <v>11</v>
      </c>
      <c r="AE360" s="29"/>
      <c r="AF360" s="29"/>
      <c r="AG360" s="31"/>
      <c r="AH360" s="31"/>
      <c r="AI360" s="31"/>
      <c r="AJ360" s="31"/>
      <c r="AK360" s="33"/>
      <c r="AL360" s="33"/>
      <c r="AM360" s="33"/>
      <c r="AN360" s="33"/>
      <c r="AO360" s="33"/>
      <c r="AP360" s="81"/>
      <c r="AQ360" s="2"/>
      <c r="AR360" s="2"/>
    </row>
    <row r="361" spans="1:44" ht="12" customHeight="1">
      <c r="A361" s="34"/>
      <c r="B361" s="34"/>
      <c r="C361" s="34"/>
      <c r="D361" s="34"/>
      <c r="E361" s="35"/>
      <c r="F361" s="35"/>
      <c r="G361" s="35"/>
      <c r="H361" s="35"/>
      <c r="I361" s="35"/>
      <c r="J361" s="35"/>
      <c r="K361" s="35"/>
      <c r="L361" s="35"/>
      <c r="M361" s="36">
        <v>62.8</v>
      </c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5" t="s">
        <v>11</v>
      </c>
      <c r="AE361" s="35"/>
      <c r="AF361" s="35"/>
      <c r="AG361" s="37">
        <v>62.8</v>
      </c>
      <c r="AH361" s="37"/>
      <c r="AI361" s="37"/>
      <c r="AJ361" s="37"/>
      <c r="AK361" s="22"/>
      <c r="AL361" s="22"/>
      <c r="AM361" s="22"/>
      <c r="AN361" s="22"/>
      <c r="AO361" s="22"/>
      <c r="AP361" s="82"/>
      <c r="AQ361" s="2"/>
      <c r="AR361" s="2"/>
    </row>
    <row r="362" spans="1:44" ht="12" customHeight="1">
      <c r="A362" s="23"/>
      <c r="B362" s="23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4"/>
      <c r="AE362" s="24"/>
      <c r="AF362" s="24"/>
      <c r="AG362" s="26" t="s">
        <v>12</v>
      </c>
      <c r="AH362" s="26"/>
      <c r="AI362" s="26"/>
      <c r="AJ362" s="26"/>
      <c r="AK362" s="27">
        <v>62.8</v>
      </c>
      <c r="AL362" s="27"/>
      <c r="AM362" s="27"/>
      <c r="AN362" s="27"/>
      <c r="AO362" s="27"/>
      <c r="AP362" s="83"/>
      <c r="AQ362" s="2"/>
      <c r="AR362" s="2">
        <f>AK362*AQ362</f>
        <v>0</v>
      </c>
    </row>
    <row r="363" spans="1:44" ht="29.25" customHeight="1">
      <c r="A363" s="28" t="s">
        <v>150</v>
      </c>
      <c r="B363" s="28"/>
      <c r="C363" s="28"/>
      <c r="D363" s="28"/>
      <c r="E363" s="29" t="s">
        <v>49</v>
      </c>
      <c r="F363" s="29"/>
      <c r="G363" s="29"/>
      <c r="H363" s="29"/>
      <c r="I363" s="29"/>
      <c r="J363" s="29"/>
      <c r="K363" s="29"/>
      <c r="L363" s="29"/>
      <c r="M363" s="30" t="s">
        <v>50</v>
      </c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29" t="s">
        <v>51</v>
      </c>
      <c r="AE363" s="29"/>
      <c r="AF363" s="29"/>
      <c r="AG363" s="31"/>
      <c r="AH363" s="31"/>
      <c r="AI363" s="31"/>
      <c r="AJ363" s="31"/>
      <c r="AK363" s="33"/>
      <c r="AL363" s="33"/>
      <c r="AM363" s="33"/>
      <c r="AN363" s="33"/>
      <c r="AO363" s="33"/>
      <c r="AP363" s="81"/>
      <c r="AQ363" s="2"/>
      <c r="AR363" s="2"/>
    </row>
    <row r="364" spans="1:44" ht="11.25" customHeight="1">
      <c r="A364" s="34"/>
      <c r="B364" s="34"/>
      <c r="C364" s="34"/>
      <c r="D364" s="34"/>
      <c r="E364" s="35"/>
      <c r="F364" s="35"/>
      <c r="G364" s="35"/>
      <c r="H364" s="35"/>
      <c r="I364" s="35"/>
      <c r="J364" s="35"/>
      <c r="K364" s="35"/>
      <c r="L364" s="35"/>
      <c r="M364" s="40">
        <v>1</v>
      </c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35" t="s">
        <v>51</v>
      </c>
      <c r="AE364" s="35"/>
      <c r="AF364" s="35"/>
      <c r="AG364" s="37">
        <v>1</v>
      </c>
      <c r="AH364" s="37"/>
      <c r="AI364" s="37"/>
      <c r="AJ364" s="37"/>
      <c r="AK364" s="22"/>
      <c r="AL364" s="22"/>
      <c r="AM364" s="22"/>
      <c r="AN364" s="22"/>
      <c r="AO364" s="22"/>
      <c r="AP364" s="82"/>
      <c r="AQ364" s="2"/>
      <c r="AR364" s="2"/>
    </row>
    <row r="365" spans="1:44" ht="12" customHeight="1">
      <c r="A365" s="23"/>
      <c r="B365" s="23"/>
      <c r="C365" s="23"/>
      <c r="D365" s="23"/>
      <c r="E365" s="24"/>
      <c r="F365" s="24"/>
      <c r="G365" s="24"/>
      <c r="H365" s="24"/>
      <c r="I365" s="24"/>
      <c r="J365" s="24"/>
      <c r="K365" s="24"/>
      <c r="L365" s="24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4"/>
      <c r="AE365" s="24"/>
      <c r="AF365" s="24"/>
      <c r="AG365" s="26" t="s">
        <v>12</v>
      </c>
      <c r="AH365" s="26"/>
      <c r="AI365" s="26"/>
      <c r="AJ365" s="26"/>
      <c r="AK365" s="27">
        <v>1</v>
      </c>
      <c r="AL365" s="27"/>
      <c r="AM365" s="27"/>
      <c r="AN365" s="27"/>
      <c r="AO365" s="27"/>
      <c r="AP365" s="83"/>
      <c r="AQ365" s="2"/>
      <c r="AR365" s="2">
        <f>AK365*AQ365</f>
        <v>0</v>
      </c>
    </row>
    <row r="366" spans="1:44" ht="37.5" customHeight="1">
      <c r="A366" s="28" t="s">
        <v>151</v>
      </c>
      <c r="B366" s="28"/>
      <c r="C366" s="28"/>
      <c r="D366" s="28"/>
      <c r="E366" s="29" t="s">
        <v>53</v>
      </c>
      <c r="F366" s="29"/>
      <c r="G366" s="29"/>
      <c r="H366" s="29"/>
      <c r="I366" s="29"/>
      <c r="J366" s="29"/>
      <c r="K366" s="29"/>
      <c r="L366" s="29"/>
      <c r="M366" s="30" t="s">
        <v>54</v>
      </c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29" t="s">
        <v>11</v>
      </c>
      <c r="AE366" s="29"/>
      <c r="AF366" s="29"/>
      <c r="AG366" s="31"/>
      <c r="AH366" s="31"/>
      <c r="AI366" s="31"/>
      <c r="AJ366" s="31"/>
      <c r="AK366" s="33"/>
      <c r="AL366" s="33"/>
      <c r="AM366" s="33"/>
      <c r="AN366" s="33"/>
      <c r="AO366" s="33"/>
      <c r="AP366" s="81"/>
      <c r="AQ366" s="2"/>
      <c r="AR366" s="2"/>
    </row>
    <row r="367" spans="1:44" ht="12" customHeight="1">
      <c r="A367" s="34"/>
      <c r="B367" s="34"/>
      <c r="C367" s="34"/>
      <c r="D367" s="34"/>
      <c r="E367" s="35"/>
      <c r="F367" s="35"/>
      <c r="G367" s="35"/>
      <c r="H367" s="35"/>
      <c r="I367" s="35"/>
      <c r="J367" s="35"/>
      <c r="K367" s="35"/>
      <c r="L367" s="35"/>
      <c r="M367" s="36">
        <v>53.8</v>
      </c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5" t="s">
        <v>11</v>
      </c>
      <c r="AE367" s="35"/>
      <c r="AF367" s="35"/>
      <c r="AG367" s="37">
        <v>53.8</v>
      </c>
      <c r="AH367" s="37"/>
      <c r="AI367" s="37"/>
      <c r="AJ367" s="37"/>
      <c r="AK367" s="22"/>
      <c r="AL367" s="22"/>
      <c r="AM367" s="22"/>
      <c r="AN367" s="22"/>
      <c r="AO367" s="22"/>
      <c r="AP367" s="82"/>
      <c r="AQ367" s="2"/>
      <c r="AR367" s="2"/>
    </row>
    <row r="368" spans="1:44" ht="12" customHeight="1">
      <c r="A368" s="23"/>
      <c r="B368" s="23"/>
      <c r="C368" s="23"/>
      <c r="D368" s="23"/>
      <c r="E368" s="24"/>
      <c r="F368" s="24"/>
      <c r="G368" s="24"/>
      <c r="H368" s="24"/>
      <c r="I368" s="24"/>
      <c r="J368" s="24"/>
      <c r="K368" s="24"/>
      <c r="L368" s="24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4"/>
      <c r="AE368" s="24"/>
      <c r="AF368" s="24"/>
      <c r="AG368" s="26" t="s">
        <v>12</v>
      </c>
      <c r="AH368" s="26"/>
      <c r="AI368" s="26"/>
      <c r="AJ368" s="26"/>
      <c r="AK368" s="27">
        <v>53.8</v>
      </c>
      <c r="AL368" s="27"/>
      <c r="AM368" s="27"/>
      <c r="AN368" s="27"/>
      <c r="AO368" s="27"/>
      <c r="AP368" s="83"/>
      <c r="AQ368" s="2"/>
      <c r="AR368" s="2">
        <f>AK368*AQ368</f>
        <v>0</v>
      </c>
    </row>
    <row r="369" spans="1:44" ht="40.5" customHeight="1">
      <c r="A369" s="28" t="s">
        <v>152</v>
      </c>
      <c r="B369" s="28"/>
      <c r="C369" s="28"/>
      <c r="D369" s="28"/>
      <c r="E369" s="29" t="s">
        <v>56</v>
      </c>
      <c r="F369" s="29"/>
      <c r="G369" s="29"/>
      <c r="H369" s="29"/>
      <c r="I369" s="29"/>
      <c r="J369" s="29"/>
      <c r="K369" s="29"/>
      <c r="L369" s="29"/>
      <c r="M369" s="30" t="s">
        <v>57</v>
      </c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29" t="s">
        <v>11</v>
      </c>
      <c r="AE369" s="29"/>
      <c r="AF369" s="29"/>
      <c r="AG369" s="31"/>
      <c r="AH369" s="31"/>
      <c r="AI369" s="31"/>
      <c r="AJ369" s="31"/>
      <c r="AK369" s="33"/>
      <c r="AL369" s="33"/>
      <c r="AM369" s="33"/>
      <c r="AN369" s="33"/>
      <c r="AO369" s="33"/>
      <c r="AP369" s="81"/>
      <c r="AQ369" s="2"/>
      <c r="AR369" s="2"/>
    </row>
    <row r="370" spans="1:44" ht="12" customHeight="1">
      <c r="A370" s="34"/>
      <c r="B370" s="34"/>
      <c r="C370" s="34"/>
      <c r="D370" s="34"/>
      <c r="E370" s="35"/>
      <c r="F370" s="35"/>
      <c r="G370" s="35"/>
      <c r="H370" s="35"/>
      <c r="I370" s="35"/>
      <c r="J370" s="35"/>
      <c r="K370" s="35"/>
      <c r="L370" s="35"/>
      <c r="M370" s="36">
        <v>53.8</v>
      </c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5" t="s">
        <v>11</v>
      </c>
      <c r="AE370" s="35"/>
      <c r="AF370" s="35"/>
      <c r="AG370" s="37">
        <v>53.8</v>
      </c>
      <c r="AH370" s="37"/>
      <c r="AI370" s="37"/>
      <c r="AJ370" s="37"/>
      <c r="AK370" s="22"/>
      <c r="AL370" s="22"/>
      <c r="AM370" s="22"/>
      <c r="AN370" s="22"/>
      <c r="AO370" s="22"/>
      <c r="AP370" s="82"/>
      <c r="AQ370" s="2"/>
      <c r="AR370" s="2"/>
    </row>
    <row r="371" spans="1:44" ht="12" customHeight="1">
      <c r="A371" s="28"/>
      <c r="B371" s="28"/>
      <c r="C371" s="28"/>
      <c r="D371" s="28"/>
      <c r="E371" s="29"/>
      <c r="F371" s="29"/>
      <c r="G371" s="29"/>
      <c r="H371" s="29"/>
      <c r="I371" s="29"/>
      <c r="J371" s="29"/>
      <c r="K371" s="29"/>
      <c r="L371" s="29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29"/>
      <c r="AE371" s="29"/>
      <c r="AF371" s="29"/>
      <c r="AG371" s="31" t="s">
        <v>12</v>
      </c>
      <c r="AH371" s="31"/>
      <c r="AI371" s="31"/>
      <c r="AJ371" s="31"/>
      <c r="AK371" s="32">
        <v>53.8</v>
      </c>
      <c r="AL371" s="32"/>
      <c r="AM371" s="32"/>
      <c r="AN371" s="32"/>
      <c r="AO371" s="32"/>
      <c r="AP371" s="86"/>
      <c r="AQ371" s="2"/>
      <c r="AR371" s="2">
        <f>AK371*AQ371</f>
        <v>0</v>
      </c>
    </row>
    <row r="372" spans="1:44" ht="12" customHeight="1">
      <c r="A372" s="87" t="s">
        <v>12</v>
      </c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9"/>
      <c r="AR372" s="4">
        <f>SUM(AR329:AR371)</f>
        <v>0</v>
      </c>
    </row>
    <row r="373" spans="1:44" ht="11.25" customHeight="1">
      <c r="A373" s="19">
        <v>9</v>
      </c>
      <c r="B373" s="19"/>
      <c r="C373" s="19"/>
      <c r="D373" s="19"/>
      <c r="E373" s="20"/>
      <c r="F373" s="20"/>
      <c r="G373" s="20"/>
      <c r="H373" s="20"/>
      <c r="I373" s="20"/>
      <c r="J373" s="20"/>
      <c r="K373" s="20"/>
      <c r="L373" s="20"/>
      <c r="M373" s="21" t="s">
        <v>197</v>
      </c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54"/>
      <c r="AQ373" s="2"/>
      <c r="AR373" s="2"/>
    </row>
    <row r="374" spans="1:44" ht="28.5" customHeight="1">
      <c r="A374" s="28" t="s">
        <v>154</v>
      </c>
      <c r="B374" s="28"/>
      <c r="C374" s="28"/>
      <c r="D374" s="28"/>
      <c r="E374" s="29" t="s">
        <v>9</v>
      </c>
      <c r="F374" s="29"/>
      <c r="G374" s="29"/>
      <c r="H374" s="29"/>
      <c r="I374" s="29"/>
      <c r="J374" s="29"/>
      <c r="K374" s="29"/>
      <c r="L374" s="29"/>
      <c r="M374" s="30" t="s">
        <v>10</v>
      </c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29" t="s">
        <v>11</v>
      </c>
      <c r="AE374" s="29"/>
      <c r="AF374" s="29"/>
      <c r="AG374" s="31"/>
      <c r="AH374" s="31"/>
      <c r="AI374" s="31"/>
      <c r="AJ374" s="31"/>
      <c r="AK374" s="33"/>
      <c r="AL374" s="33"/>
      <c r="AM374" s="33"/>
      <c r="AN374" s="33"/>
      <c r="AO374" s="33"/>
      <c r="AP374" s="81"/>
      <c r="AQ374" s="2"/>
      <c r="AR374" s="2"/>
    </row>
    <row r="375" spans="1:44" ht="12" customHeight="1">
      <c r="A375" s="34"/>
      <c r="B375" s="34"/>
      <c r="C375" s="34"/>
      <c r="D375" s="34"/>
      <c r="E375" s="35"/>
      <c r="F375" s="35"/>
      <c r="G375" s="35"/>
      <c r="H375" s="35"/>
      <c r="I375" s="35"/>
      <c r="J375" s="35"/>
      <c r="K375" s="35"/>
      <c r="L375" s="35"/>
      <c r="M375" s="36">
        <v>52</v>
      </c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5" t="s">
        <v>11</v>
      </c>
      <c r="AE375" s="35"/>
      <c r="AF375" s="35"/>
      <c r="AG375" s="37">
        <v>52</v>
      </c>
      <c r="AH375" s="37"/>
      <c r="AI375" s="37"/>
      <c r="AJ375" s="37"/>
      <c r="AK375" s="22"/>
      <c r="AL375" s="22"/>
      <c r="AM375" s="22"/>
      <c r="AN375" s="22"/>
      <c r="AO375" s="22"/>
      <c r="AP375" s="82"/>
      <c r="AQ375" s="2"/>
      <c r="AR375" s="2"/>
    </row>
    <row r="376" spans="1:44" ht="12" customHeight="1">
      <c r="A376" s="23"/>
      <c r="B376" s="23"/>
      <c r="C376" s="23"/>
      <c r="D376" s="23"/>
      <c r="E376" s="24"/>
      <c r="F376" s="24"/>
      <c r="G376" s="24"/>
      <c r="H376" s="24"/>
      <c r="I376" s="24"/>
      <c r="J376" s="24"/>
      <c r="K376" s="24"/>
      <c r="L376" s="24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4"/>
      <c r="AE376" s="24"/>
      <c r="AF376" s="24"/>
      <c r="AG376" s="26" t="s">
        <v>12</v>
      </c>
      <c r="AH376" s="26"/>
      <c r="AI376" s="26"/>
      <c r="AJ376" s="26"/>
      <c r="AK376" s="27">
        <v>52</v>
      </c>
      <c r="AL376" s="27"/>
      <c r="AM376" s="27"/>
      <c r="AN376" s="27"/>
      <c r="AO376" s="27"/>
      <c r="AP376" s="83"/>
      <c r="AQ376" s="2"/>
      <c r="AR376" s="2">
        <f>AK376*AQ376</f>
        <v>0</v>
      </c>
    </row>
    <row r="377" spans="1:44" ht="41.25" customHeight="1">
      <c r="A377" s="28" t="s">
        <v>156</v>
      </c>
      <c r="B377" s="28"/>
      <c r="C377" s="28"/>
      <c r="D377" s="28"/>
      <c r="E377" s="29" t="s">
        <v>21</v>
      </c>
      <c r="F377" s="29"/>
      <c r="G377" s="29"/>
      <c r="H377" s="29"/>
      <c r="I377" s="29"/>
      <c r="J377" s="29"/>
      <c r="K377" s="29"/>
      <c r="L377" s="29"/>
      <c r="M377" s="30" t="s">
        <v>22</v>
      </c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29" t="s">
        <v>11</v>
      </c>
      <c r="AE377" s="29"/>
      <c r="AF377" s="29"/>
      <c r="AG377" s="31"/>
      <c r="AH377" s="31"/>
      <c r="AI377" s="31"/>
      <c r="AJ377" s="31"/>
      <c r="AK377" s="33"/>
      <c r="AL377" s="33"/>
      <c r="AM377" s="33"/>
      <c r="AN377" s="33"/>
      <c r="AO377" s="33"/>
      <c r="AP377" s="81"/>
      <c r="AQ377" s="2"/>
      <c r="AR377" s="2"/>
    </row>
    <row r="378" spans="1:44" ht="12" customHeight="1">
      <c r="A378" s="34"/>
      <c r="B378" s="34"/>
      <c r="C378" s="34"/>
      <c r="D378" s="34"/>
      <c r="E378" s="35"/>
      <c r="F378" s="35"/>
      <c r="G378" s="35"/>
      <c r="H378" s="35"/>
      <c r="I378" s="35"/>
      <c r="J378" s="35"/>
      <c r="K378" s="35"/>
      <c r="L378" s="35"/>
      <c r="M378" s="36">
        <v>179</v>
      </c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5" t="s">
        <v>11</v>
      </c>
      <c r="AE378" s="35"/>
      <c r="AF378" s="35"/>
      <c r="AG378" s="37">
        <v>179</v>
      </c>
      <c r="AH378" s="37"/>
      <c r="AI378" s="37"/>
      <c r="AJ378" s="37"/>
      <c r="AK378" s="22"/>
      <c r="AL378" s="22"/>
      <c r="AM378" s="22"/>
      <c r="AN378" s="22"/>
      <c r="AO378" s="22"/>
      <c r="AP378" s="82"/>
      <c r="AQ378" s="2"/>
      <c r="AR378" s="2"/>
    </row>
    <row r="379" spans="1:44" ht="12" customHeight="1">
      <c r="A379" s="23"/>
      <c r="B379" s="23"/>
      <c r="C379" s="23"/>
      <c r="D379" s="23"/>
      <c r="E379" s="24"/>
      <c r="F379" s="24"/>
      <c r="G379" s="24"/>
      <c r="H379" s="24"/>
      <c r="I379" s="24"/>
      <c r="J379" s="24"/>
      <c r="K379" s="24"/>
      <c r="L379" s="24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4"/>
      <c r="AE379" s="24"/>
      <c r="AF379" s="24"/>
      <c r="AG379" s="26" t="s">
        <v>12</v>
      </c>
      <c r="AH379" s="26"/>
      <c r="AI379" s="26"/>
      <c r="AJ379" s="26"/>
      <c r="AK379" s="27">
        <v>179</v>
      </c>
      <c r="AL379" s="27"/>
      <c r="AM379" s="27"/>
      <c r="AN379" s="27"/>
      <c r="AO379" s="27"/>
      <c r="AP379" s="83"/>
      <c r="AQ379" s="2"/>
      <c r="AR379" s="2">
        <f>AK379*AQ379</f>
        <v>0</v>
      </c>
    </row>
    <row r="380" spans="1:44" ht="35.25" customHeight="1">
      <c r="A380" s="28" t="s">
        <v>157</v>
      </c>
      <c r="B380" s="28"/>
      <c r="C380" s="28"/>
      <c r="D380" s="28"/>
      <c r="E380" s="29" t="s">
        <v>24</v>
      </c>
      <c r="F380" s="29"/>
      <c r="G380" s="29"/>
      <c r="H380" s="29"/>
      <c r="I380" s="29"/>
      <c r="J380" s="29"/>
      <c r="K380" s="29"/>
      <c r="L380" s="29"/>
      <c r="M380" s="30" t="s">
        <v>25</v>
      </c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29" t="s">
        <v>11</v>
      </c>
      <c r="AE380" s="29"/>
      <c r="AF380" s="29"/>
      <c r="AG380" s="31"/>
      <c r="AH380" s="31"/>
      <c r="AI380" s="31"/>
      <c r="AJ380" s="31"/>
      <c r="AK380" s="33"/>
      <c r="AL380" s="33"/>
      <c r="AM380" s="33"/>
      <c r="AN380" s="33"/>
      <c r="AO380" s="33"/>
      <c r="AP380" s="81"/>
      <c r="AQ380" s="2"/>
      <c r="AR380" s="2"/>
    </row>
    <row r="381" spans="1:44" ht="12" customHeight="1">
      <c r="A381" s="34"/>
      <c r="B381" s="34"/>
      <c r="C381" s="34"/>
      <c r="D381" s="34"/>
      <c r="E381" s="35"/>
      <c r="F381" s="35"/>
      <c r="G381" s="35"/>
      <c r="H381" s="35"/>
      <c r="I381" s="35"/>
      <c r="J381" s="35"/>
      <c r="K381" s="35"/>
      <c r="L381" s="35"/>
      <c r="M381" s="38">
        <v>179</v>
      </c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5" t="s">
        <v>11</v>
      </c>
      <c r="AE381" s="35"/>
      <c r="AF381" s="35"/>
      <c r="AG381" s="37">
        <v>179</v>
      </c>
      <c r="AH381" s="37"/>
      <c r="AI381" s="37"/>
      <c r="AJ381" s="37"/>
      <c r="AK381" s="22"/>
      <c r="AL381" s="22"/>
      <c r="AM381" s="22"/>
      <c r="AN381" s="22"/>
      <c r="AO381" s="22"/>
      <c r="AP381" s="82"/>
      <c r="AQ381" s="2"/>
      <c r="AR381" s="2"/>
    </row>
    <row r="382" spans="1:44" ht="12" customHeight="1">
      <c r="A382" s="23"/>
      <c r="B382" s="23"/>
      <c r="C382" s="23"/>
      <c r="D382" s="23"/>
      <c r="E382" s="24"/>
      <c r="F382" s="24"/>
      <c r="G382" s="24"/>
      <c r="H382" s="24"/>
      <c r="I382" s="24"/>
      <c r="J382" s="24"/>
      <c r="K382" s="24"/>
      <c r="L382" s="24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4"/>
      <c r="AE382" s="24"/>
      <c r="AF382" s="24"/>
      <c r="AG382" s="26" t="s">
        <v>12</v>
      </c>
      <c r="AH382" s="26"/>
      <c r="AI382" s="26"/>
      <c r="AJ382" s="26"/>
      <c r="AK382" s="27">
        <v>179</v>
      </c>
      <c r="AL382" s="27"/>
      <c r="AM382" s="27"/>
      <c r="AN382" s="27"/>
      <c r="AO382" s="27"/>
      <c r="AP382" s="83"/>
      <c r="AQ382" s="2"/>
      <c r="AR382" s="2">
        <f>AK382*AQ382</f>
        <v>0</v>
      </c>
    </row>
    <row r="383" spans="1:44" ht="32.25" customHeight="1">
      <c r="A383" s="28" t="s">
        <v>158</v>
      </c>
      <c r="B383" s="28"/>
      <c r="C383" s="28"/>
      <c r="D383" s="28"/>
      <c r="E383" s="29" t="s">
        <v>27</v>
      </c>
      <c r="F383" s="29"/>
      <c r="G383" s="29"/>
      <c r="H383" s="29"/>
      <c r="I383" s="29"/>
      <c r="J383" s="29"/>
      <c r="K383" s="29"/>
      <c r="L383" s="29"/>
      <c r="M383" s="30" t="s">
        <v>28</v>
      </c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29" t="s">
        <v>11</v>
      </c>
      <c r="AE383" s="29"/>
      <c r="AF383" s="29"/>
      <c r="AG383" s="31"/>
      <c r="AH383" s="31"/>
      <c r="AI383" s="31"/>
      <c r="AJ383" s="31"/>
      <c r="AK383" s="33"/>
      <c r="AL383" s="33"/>
      <c r="AM383" s="33"/>
      <c r="AN383" s="33"/>
      <c r="AO383" s="33"/>
      <c r="AP383" s="81"/>
      <c r="AQ383" s="2"/>
      <c r="AR383" s="2"/>
    </row>
    <row r="384" spans="1:44" ht="12" customHeight="1">
      <c r="A384" s="34"/>
      <c r="B384" s="34"/>
      <c r="C384" s="34"/>
      <c r="D384" s="34"/>
      <c r="E384" s="35"/>
      <c r="F384" s="35"/>
      <c r="G384" s="35"/>
      <c r="H384" s="35"/>
      <c r="I384" s="35"/>
      <c r="J384" s="35"/>
      <c r="K384" s="35"/>
      <c r="L384" s="35"/>
      <c r="M384" s="38">
        <v>179</v>
      </c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5" t="s">
        <v>11</v>
      </c>
      <c r="AE384" s="35"/>
      <c r="AF384" s="35"/>
      <c r="AG384" s="37">
        <v>179</v>
      </c>
      <c r="AH384" s="37"/>
      <c r="AI384" s="37"/>
      <c r="AJ384" s="37"/>
      <c r="AK384" s="22"/>
      <c r="AL384" s="22"/>
      <c r="AM384" s="22"/>
      <c r="AN384" s="22"/>
      <c r="AO384" s="22"/>
      <c r="AP384" s="82"/>
      <c r="AQ384" s="2"/>
      <c r="AR384" s="2"/>
    </row>
    <row r="385" spans="1:44" ht="12" customHeight="1">
      <c r="A385" s="23"/>
      <c r="B385" s="23"/>
      <c r="C385" s="23"/>
      <c r="D385" s="23"/>
      <c r="E385" s="24"/>
      <c r="F385" s="24"/>
      <c r="G385" s="24"/>
      <c r="H385" s="24"/>
      <c r="I385" s="24"/>
      <c r="J385" s="24"/>
      <c r="K385" s="24"/>
      <c r="L385" s="24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4"/>
      <c r="AE385" s="24"/>
      <c r="AF385" s="24"/>
      <c r="AG385" s="26" t="s">
        <v>12</v>
      </c>
      <c r="AH385" s="26"/>
      <c r="AI385" s="26"/>
      <c r="AJ385" s="26"/>
      <c r="AK385" s="27">
        <v>179</v>
      </c>
      <c r="AL385" s="27"/>
      <c r="AM385" s="27"/>
      <c r="AN385" s="27"/>
      <c r="AO385" s="27"/>
      <c r="AP385" s="83"/>
      <c r="AQ385" s="2"/>
      <c r="AR385" s="2">
        <f>AK385*AQ385</f>
        <v>0</v>
      </c>
    </row>
    <row r="386" spans="1:44" ht="29.25" customHeight="1">
      <c r="A386" s="28" t="s">
        <v>159</v>
      </c>
      <c r="B386" s="28"/>
      <c r="C386" s="28"/>
      <c r="D386" s="28"/>
      <c r="E386" s="29" t="s">
        <v>30</v>
      </c>
      <c r="F386" s="29"/>
      <c r="G386" s="29"/>
      <c r="H386" s="29"/>
      <c r="I386" s="29"/>
      <c r="J386" s="29"/>
      <c r="K386" s="29"/>
      <c r="L386" s="29"/>
      <c r="M386" s="30" t="s">
        <v>31</v>
      </c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29" t="s">
        <v>11</v>
      </c>
      <c r="AE386" s="29"/>
      <c r="AF386" s="29"/>
      <c r="AG386" s="31"/>
      <c r="AH386" s="31"/>
      <c r="AI386" s="31"/>
      <c r="AJ386" s="31"/>
      <c r="AK386" s="33"/>
      <c r="AL386" s="33"/>
      <c r="AM386" s="33"/>
      <c r="AN386" s="33"/>
      <c r="AO386" s="33"/>
      <c r="AP386" s="81"/>
      <c r="AQ386" s="2"/>
      <c r="AR386" s="2"/>
    </row>
    <row r="387" spans="1:44" ht="12" customHeight="1">
      <c r="A387" s="34"/>
      <c r="B387" s="34"/>
      <c r="C387" s="34"/>
      <c r="D387" s="34"/>
      <c r="E387" s="35"/>
      <c r="F387" s="35"/>
      <c r="G387" s="35"/>
      <c r="H387" s="35"/>
      <c r="I387" s="35"/>
      <c r="J387" s="35"/>
      <c r="K387" s="35"/>
      <c r="L387" s="35"/>
      <c r="M387" s="39" t="s">
        <v>32</v>
      </c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5" t="s">
        <v>11</v>
      </c>
      <c r="AE387" s="35"/>
      <c r="AF387" s="35"/>
      <c r="AG387" s="37">
        <v>5.535</v>
      </c>
      <c r="AH387" s="37"/>
      <c r="AI387" s="37"/>
      <c r="AJ387" s="37"/>
      <c r="AK387" s="22"/>
      <c r="AL387" s="22"/>
      <c r="AM387" s="22"/>
      <c r="AN387" s="22"/>
      <c r="AO387" s="22"/>
      <c r="AP387" s="82"/>
      <c r="AQ387" s="2"/>
      <c r="AR387" s="2"/>
    </row>
    <row r="388" spans="1:44" ht="12" customHeight="1">
      <c r="A388" s="23"/>
      <c r="B388" s="23"/>
      <c r="C388" s="23"/>
      <c r="D388" s="23"/>
      <c r="E388" s="24"/>
      <c r="F388" s="24"/>
      <c r="G388" s="24"/>
      <c r="H388" s="24"/>
      <c r="I388" s="24"/>
      <c r="J388" s="24"/>
      <c r="K388" s="24"/>
      <c r="L388" s="24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4"/>
      <c r="AE388" s="24"/>
      <c r="AF388" s="24"/>
      <c r="AG388" s="26" t="s">
        <v>12</v>
      </c>
      <c r="AH388" s="26"/>
      <c r="AI388" s="26"/>
      <c r="AJ388" s="26"/>
      <c r="AK388" s="27">
        <v>5.535</v>
      </c>
      <c r="AL388" s="27"/>
      <c r="AM388" s="27"/>
      <c r="AN388" s="27"/>
      <c r="AO388" s="27"/>
      <c r="AP388" s="83"/>
      <c r="AQ388" s="2"/>
      <c r="AR388" s="2">
        <f>AK388*AQ388</f>
        <v>0</v>
      </c>
    </row>
    <row r="389" spans="1:44" ht="31.5" customHeight="1">
      <c r="A389" s="28" t="s">
        <v>160</v>
      </c>
      <c r="B389" s="28"/>
      <c r="C389" s="28"/>
      <c r="D389" s="28"/>
      <c r="E389" s="29" t="s">
        <v>34</v>
      </c>
      <c r="F389" s="29"/>
      <c r="G389" s="29"/>
      <c r="H389" s="29"/>
      <c r="I389" s="29"/>
      <c r="J389" s="29"/>
      <c r="K389" s="29"/>
      <c r="L389" s="29"/>
      <c r="M389" s="30" t="s">
        <v>163</v>
      </c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29" t="s">
        <v>11</v>
      </c>
      <c r="AE389" s="29"/>
      <c r="AF389" s="29"/>
      <c r="AG389" s="31"/>
      <c r="AH389" s="31"/>
      <c r="AI389" s="31"/>
      <c r="AJ389" s="31"/>
      <c r="AK389" s="33"/>
      <c r="AL389" s="33"/>
      <c r="AM389" s="33"/>
      <c r="AN389" s="33"/>
      <c r="AO389" s="33"/>
      <c r="AP389" s="81"/>
      <c r="AQ389" s="2"/>
      <c r="AR389" s="2"/>
    </row>
    <row r="390" spans="1:44" ht="11.25" customHeight="1">
      <c r="A390" s="34"/>
      <c r="B390" s="34"/>
      <c r="C390" s="34"/>
      <c r="D390" s="34"/>
      <c r="E390" s="35"/>
      <c r="F390" s="35"/>
      <c r="G390" s="35"/>
      <c r="H390" s="35"/>
      <c r="I390" s="35"/>
      <c r="J390" s="35"/>
      <c r="K390" s="35"/>
      <c r="L390" s="35"/>
      <c r="M390" s="38">
        <v>52</v>
      </c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5" t="s">
        <v>11</v>
      </c>
      <c r="AE390" s="35"/>
      <c r="AF390" s="35"/>
      <c r="AG390" s="37">
        <v>52</v>
      </c>
      <c r="AH390" s="37"/>
      <c r="AI390" s="37"/>
      <c r="AJ390" s="37"/>
      <c r="AK390" s="22"/>
      <c r="AL390" s="22"/>
      <c r="AM390" s="22"/>
      <c r="AN390" s="22"/>
      <c r="AO390" s="22"/>
      <c r="AP390" s="82"/>
      <c r="AQ390" s="2"/>
      <c r="AR390" s="2"/>
    </row>
    <row r="391" spans="1:44" ht="12" customHeight="1">
      <c r="A391" s="23"/>
      <c r="B391" s="23"/>
      <c r="C391" s="23"/>
      <c r="D391" s="23"/>
      <c r="E391" s="24"/>
      <c r="F391" s="24"/>
      <c r="G391" s="24"/>
      <c r="H391" s="24"/>
      <c r="I391" s="24"/>
      <c r="J391" s="24"/>
      <c r="K391" s="24"/>
      <c r="L391" s="24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4"/>
      <c r="AE391" s="24"/>
      <c r="AF391" s="24"/>
      <c r="AG391" s="26" t="s">
        <v>12</v>
      </c>
      <c r="AH391" s="26"/>
      <c r="AI391" s="26"/>
      <c r="AJ391" s="26"/>
      <c r="AK391" s="27">
        <v>52</v>
      </c>
      <c r="AL391" s="27"/>
      <c r="AM391" s="27"/>
      <c r="AN391" s="27"/>
      <c r="AO391" s="27"/>
      <c r="AP391" s="83"/>
      <c r="AQ391" s="2"/>
      <c r="AR391" s="2">
        <f>AK391*AQ391</f>
        <v>0</v>
      </c>
    </row>
    <row r="392" spans="1:44" ht="28.5" customHeight="1">
      <c r="A392" s="28" t="s">
        <v>161</v>
      </c>
      <c r="B392" s="28"/>
      <c r="C392" s="28"/>
      <c r="D392" s="28"/>
      <c r="E392" s="29" t="s">
        <v>37</v>
      </c>
      <c r="F392" s="29"/>
      <c r="G392" s="29"/>
      <c r="H392" s="29"/>
      <c r="I392" s="29"/>
      <c r="J392" s="29"/>
      <c r="K392" s="29"/>
      <c r="L392" s="29"/>
      <c r="M392" s="30" t="s">
        <v>38</v>
      </c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29" t="s">
        <v>11</v>
      </c>
      <c r="AE392" s="29"/>
      <c r="AF392" s="29"/>
      <c r="AG392" s="31"/>
      <c r="AH392" s="31"/>
      <c r="AI392" s="31"/>
      <c r="AJ392" s="31"/>
      <c r="AK392" s="33"/>
      <c r="AL392" s="33"/>
      <c r="AM392" s="33"/>
      <c r="AN392" s="33"/>
      <c r="AO392" s="33"/>
      <c r="AP392" s="81"/>
      <c r="AQ392" s="2"/>
      <c r="AR392" s="2"/>
    </row>
    <row r="393" spans="1:44" ht="12" customHeight="1">
      <c r="A393" s="34"/>
      <c r="B393" s="34"/>
      <c r="C393" s="34"/>
      <c r="D393" s="34"/>
      <c r="E393" s="35"/>
      <c r="F393" s="35"/>
      <c r="G393" s="35"/>
      <c r="H393" s="35"/>
      <c r="I393" s="35"/>
      <c r="J393" s="35"/>
      <c r="K393" s="35"/>
      <c r="L393" s="35"/>
      <c r="M393" s="38">
        <v>52</v>
      </c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5" t="s">
        <v>11</v>
      </c>
      <c r="AE393" s="35"/>
      <c r="AF393" s="35"/>
      <c r="AG393" s="37">
        <v>52</v>
      </c>
      <c r="AH393" s="37"/>
      <c r="AI393" s="37"/>
      <c r="AJ393" s="37"/>
      <c r="AK393" s="22"/>
      <c r="AL393" s="22"/>
      <c r="AM393" s="22"/>
      <c r="AN393" s="22"/>
      <c r="AO393" s="22"/>
      <c r="AP393" s="82"/>
      <c r="AQ393" s="2"/>
      <c r="AR393" s="2"/>
    </row>
    <row r="394" spans="1:44" ht="12" customHeight="1">
      <c r="A394" s="23"/>
      <c r="B394" s="23"/>
      <c r="C394" s="23"/>
      <c r="D394" s="23"/>
      <c r="E394" s="24"/>
      <c r="F394" s="24"/>
      <c r="G394" s="24"/>
      <c r="H394" s="24"/>
      <c r="I394" s="24"/>
      <c r="J394" s="24"/>
      <c r="K394" s="24"/>
      <c r="L394" s="24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4"/>
      <c r="AE394" s="24"/>
      <c r="AF394" s="24"/>
      <c r="AG394" s="26" t="s">
        <v>12</v>
      </c>
      <c r="AH394" s="26"/>
      <c r="AI394" s="26"/>
      <c r="AJ394" s="26"/>
      <c r="AK394" s="27">
        <v>52</v>
      </c>
      <c r="AL394" s="27"/>
      <c r="AM394" s="27"/>
      <c r="AN394" s="27"/>
      <c r="AO394" s="27"/>
      <c r="AP394" s="83"/>
      <c r="AQ394" s="2"/>
      <c r="AR394" s="2">
        <f>AK394*AQ394</f>
        <v>0</v>
      </c>
    </row>
    <row r="395" spans="1:44" ht="32.25" customHeight="1">
      <c r="A395" s="28" t="s">
        <v>162</v>
      </c>
      <c r="B395" s="28"/>
      <c r="C395" s="28"/>
      <c r="D395" s="28"/>
      <c r="E395" s="29" t="s">
        <v>198</v>
      </c>
      <c r="F395" s="29"/>
      <c r="G395" s="29"/>
      <c r="H395" s="29"/>
      <c r="I395" s="29"/>
      <c r="J395" s="29"/>
      <c r="K395" s="29"/>
      <c r="L395" s="29"/>
      <c r="M395" s="30" t="s">
        <v>199</v>
      </c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29" t="s">
        <v>11</v>
      </c>
      <c r="AE395" s="29"/>
      <c r="AF395" s="29"/>
      <c r="AG395" s="31"/>
      <c r="AH395" s="31"/>
      <c r="AI395" s="31"/>
      <c r="AJ395" s="31"/>
      <c r="AK395" s="33"/>
      <c r="AL395" s="33"/>
      <c r="AM395" s="33"/>
      <c r="AN395" s="33"/>
      <c r="AO395" s="33"/>
      <c r="AP395" s="81"/>
      <c r="AQ395" s="2"/>
      <c r="AR395" s="2"/>
    </row>
    <row r="396" spans="1:44" ht="12" customHeight="1">
      <c r="A396" s="34"/>
      <c r="B396" s="34"/>
      <c r="C396" s="34"/>
      <c r="D396" s="34"/>
      <c r="E396" s="35"/>
      <c r="F396" s="35"/>
      <c r="G396" s="35"/>
      <c r="H396" s="35"/>
      <c r="I396" s="35"/>
      <c r="J396" s="35"/>
      <c r="K396" s="35"/>
      <c r="L396" s="35"/>
      <c r="M396" s="38">
        <v>52</v>
      </c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5" t="s">
        <v>11</v>
      </c>
      <c r="AE396" s="35"/>
      <c r="AF396" s="35"/>
      <c r="AG396" s="37">
        <v>52</v>
      </c>
      <c r="AH396" s="37"/>
      <c r="AI396" s="37"/>
      <c r="AJ396" s="37"/>
      <c r="AK396" s="22"/>
      <c r="AL396" s="22"/>
      <c r="AM396" s="22"/>
      <c r="AN396" s="22"/>
      <c r="AO396" s="22"/>
      <c r="AP396" s="82"/>
      <c r="AQ396" s="2"/>
      <c r="AR396" s="2"/>
    </row>
    <row r="397" spans="1:44" ht="11.25" customHeight="1">
      <c r="A397" s="23"/>
      <c r="B397" s="23"/>
      <c r="C397" s="23"/>
      <c r="D397" s="23"/>
      <c r="E397" s="24"/>
      <c r="F397" s="24"/>
      <c r="G397" s="24"/>
      <c r="H397" s="24"/>
      <c r="I397" s="24"/>
      <c r="J397" s="24"/>
      <c r="K397" s="24"/>
      <c r="L397" s="24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4"/>
      <c r="AE397" s="24"/>
      <c r="AF397" s="24"/>
      <c r="AG397" s="26" t="s">
        <v>12</v>
      </c>
      <c r="AH397" s="26"/>
      <c r="AI397" s="26"/>
      <c r="AJ397" s="26"/>
      <c r="AK397" s="27">
        <v>52</v>
      </c>
      <c r="AL397" s="27"/>
      <c r="AM397" s="27"/>
      <c r="AN397" s="27"/>
      <c r="AO397" s="27"/>
      <c r="AP397" s="83"/>
      <c r="AQ397" s="2"/>
      <c r="AR397" s="2">
        <f>AK397*AQ397</f>
        <v>0</v>
      </c>
    </row>
    <row r="398" spans="1:44" ht="29.25" customHeight="1">
      <c r="A398" s="28" t="s">
        <v>164</v>
      </c>
      <c r="B398" s="28"/>
      <c r="C398" s="28"/>
      <c r="D398" s="28"/>
      <c r="E398" s="29" t="s">
        <v>200</v>
      </c>
      <c r="F398" s="29"/>
      <c r="G398" s="29"/>
      <c r="H398" s="29"/>
      <c r="I398" s="29"/>
      <c r="J398" s="29"/>
      <c r="K398" s="29"/>
      <c r="L398" s="29"/>
      <c r="M398" s="30" t="s">
        <v>201</v>
      </c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29" t="s">
        <v>196</v>
      </c>
      <c r="AE398" s="29"/>
      <c r="AF398" s="29"/>
      <c r="AG398" s="31"/>
      <c r="AH398" s="31"/>
      <c r="AI398" s="31"/>
      <c r="AJ398" s="31"/>
      <c r="AK398" s="33"/>
      <c r="AL398" s="33"/>
      <c r="AM398" s="33"/>
      <c r="AN398" s="33"/>
      <c r="AO398" s="33"/>
      <c r="AP398" s="81"/>
      <c r="AQ398" s="2"/>
      <c r="AR398" s="2"/>
    </row>
    <row r="399" spans="1:44" ht="12" customHeight="1">
      <c r="A399" s="34"/>
      <c r="B399" s="34"/>
      <c r="C399" s="34"/>
      <c r="D399" s="34"/>
      <c r="E399" s="35"/>
      <c r="F399" s="35"/>
      <c r="G399" s="35"/>
      <c r="H399" s="35"/>
      <c r="I399" s="35"/>
      <c r="J399" s="35"/>
      <c r="K399" s="35"/>
      <c r="L399" s="35"/>
      <c r="M399" s="38">
        <v>39</v>
      </c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5" t="s">
        <v>196</v>
      </c>
      <c r="AE399" s="35"/>
      <c r="AF399" s="35"/>
      <c r="AG399" s="37">
        <v>39</v>
      </c>
      <c r="AH399" s="37"/>
      <c r="AI399" s="37"/>
      <c r="AJ399" s="37"/>
      <c r="AK399" s="22"/>
      <c r="AL399" s="22"/>
      <c r="AM399" s="22"/>
      <c r="AN399" s="22"/>
      <c r="AO399" s="22"/>
      <c r="AP399" s="82"/>
      <c r="AQ399" s="2"/>
      <c r="AR399" s="2"/>
    </row>
    <row r="400" spans="1:44" ht="12" customHeight="1">
      <c r="A400" s="23"/>
      <c r="B400" s="23"/>
      <c r="C400" s="23"/>
      <c r="D400" s="23"/>
      <c r="E400" s="24"/>
      <c r="F400" s="24"/>
      <c r="G400" s="24"/>
      <c r="H400" s="24"/>
      <c r="I400" s="24"/>
      <c r="J400" s="24"/>
      <c r="K400" s="24"/>
      <c r="L400" s="24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4"/>
      <c r="AE400" s="24"/>
      <c r="AF400" s="24"/>
      <c r="AG400" s="26" t="s">
        <v>12</v>
      </c>
      <c r="AH400" s="26"/>
      <c r="AI400" s="26"/>
      <c r="AJ400" s="26"/>
      <c r="AK400" s="27">
        <v>39</v>
      </c>
      <c r="AL400" s="27"/>
      <c r="AM400" s="27"/>
      <c r="AN400" s="27"/>
      <c r="AO400" s="27"/>
      <c r="AP400" s="83"/>
      <c r="AQ400" s="2"/>
      <c r="AR400" s="2">
        <f>AK400*AQ400</f>
        <v>0</v>
      </c>
    </row>
    <row r="401" spans="1:44" ht="30.75" customHeight="1">
      <c r="A401" s="28" t="s">
        <v>165</v>
      </c>
      <c r="B401" s="28"/>
      <c r="C401" s="28"/>
      <c r="D401" s="28"/>
      <c r="E401" s="29" t="s">
        <v>43</v>
      </c>
      <c r="F401" s="29"/>
      <c r="G401" s="29"/>
      <c r="H401" s="29"/>
      <c r="I401" s="29"/>
      <c r="J401" s="29"/>
      <c r="K401" s="29"/>
      <c r="L401" s="29"/>
      <c r="M401" s="30" t="s">
        <v>44</v>
      </c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29" t="s">
        <v>11</v>
      </c>
      <c r="AE401" s="29"/>
      <c r="AF401" s="29"/>
      <c r="AG401" s="31"/>
      <c r="AH401" s="31"/>
      <c r="AI401" s="31"/>
      <c r="AJ401" s="31"/>
      <c r="AK401" s="33"/>
      <c r="AL401" s="33"/>
      <c r="AM401" s="33"/>
      <c r="AN401" s="33"/>
      <c r="AO401" s="33"/>
      <c r="AP401" s="81"/>
      <c r="AQ401" s="2"/>
      <c r="AR401" s="2"/>
    </row>
    <row r="402" spans="1:44" ht="12" customHeight="1">
      <c r="A402" s="34"/>
      <c r="B402" s="34"/>
      <c r="C402" s="34"/>
      <c r="D402" s="34"/>
      <c r="E402" s="35"/>
      <c r="F402" s="35"/>
      <c r="G402" s="35"/>
      <c r="H402" s="35"/>
      <c r="I402" s="35"/>
      <c r="J402" s="35"/>
      <c r="K402" s="35"/>
      <c r="L402" s="35"/>
      <c r="M402" s="38">
        <v>52</v>
      </c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5" t="s">
        <v>11</v>
      </c>
      <c r="AE402" s="35"/>
      <c r="AF402" s="35"/>
      <c r="AG402" s="37">
        <v>52</v>
      </c>
      <c r="AH402" s="37"/>
      <c r="AI402" s="37"/>
      <c r="AJ402" s="37"/>
      <c r="AK402" s="22"/>
      <c r="AL402" s="22"/>
      <c r="AM402" s="22"/>
      <c r="AN402" s="22"/>
      <c r="AO402" s="22"/>
      <c r="AP402" s="82"/>
      <c r="AQ402" s="2"/>
      <c r="AR402" s="2"/>
    </row>
    <row r="403" spans="1:44" ht="12" customHeight="1">
      <c r="A403" s="23"/>
      <c r="B403" s="23"/>
      <c r="C403" s="23"/>
      <c r="D403" s="23"/>
      <c r="E403" s="24"/>
      <c r="F403" s="24"/>
      <c r="G403" s="24"/>
      <c r="H403" s="24"/>
      <c r="I403" s="24"/>
      <c r="J403" s="24"/>
      <c r="K403" s="24"/>
      <c r="L403" s="24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4"/>
      <c r="AE403" s="24"/>
      <c r="AF403" s="24"/>
      <c r="AG403" s="26" t="s">
        <v>12</v>
      </c>
      <c r="AH403" s="26"/>
      <c r="AI403" s="26"/>
      <c r="AJ403" s="26"/>
      <c r="AK403" s="27">
        <v>52</v>
      </c>
      <c r="AL403" s="27"/>
      <c r="AM403" s="27"/>
      <c r="AN403" s="27"/>
      <c r="AO403" s="27"/>
      <c r="AP403" s="83"/>
      <c r="AQ403" s="2"/>
      <c r="AR403" s="2">
        <f>AK403*AQ403</f>
        <v>0</v>
      </c>
    </row>
    <row r="404" spans="1:44" ht="29.25" customHeight="1">
      <c r="A404" s="28" t="s">
        <v>166</v>
      </c>
      <c r="B404" s="28"/>
      <c r="C404" s="28"/>
      <c r="D404" s="28"/>
      <c r="E404" s="29" t="s">
        <v>46</v>
      </c>
      <c r="F404" s="29"/>
      <c r="G404" s="29"/>
      <c r="H404" s="29"/>
      <c r="I404" s="29"/>
      <c r="J404" s="29"/>
      <c r="K404" s="29"/>
      <c r="L404" s="29"/>
      <c r="M404" s="30" t="s">
        <v>47</v>
      </c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29" t="s">
        <v>11</v>
      </c>
      <c r="AE404" s="29"/>
      <c r="AF404" s="29"/>
      <c r="AG404" s="31"/>
      <c r="AH404" s="31"/>
      <c r="AI404" s="31"/>
      <c r="AJ404" s="31"/>
      <c r="AK404" s="33"/>
      <c r="AL404" s="33"/>
      <c r="AM404" s="33"/>
      <c r="AN404" s="33"/>
      <c r="AO404" s="33"/>
      <c r="AP404" s="81"/>
      <c r="AQ404" s="2"/>
      <c r="AR404" s="2"/>
    </row>
    <row r="405" spans="1:44" ht="11.25" customHeight="1">
      <c r="A405" s="34"/>
      <c r="B405" s="34"/>
      <c r="C405" s="34"/>
      <c r="D405" s="34"/>
      <c r="E405" s="35"/>
      <c r="F405" s="35"/>
      <c r="G405" s="35"/>
      <c r="H405" s="35"/>
      <c r="I405" s="35"/>
      <c r="J405" s="35"/>
      <c r="K405" s="35"/>
      <c r="L405" s="35"/>
      <c r="M405" s="38">
        <v>13.6</v>
      </c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5" t="s">
        <v>11</v>
      </c>
      <c r="AE405" s="35"/>
      <c r="AF405" s="35"/>
      <c r="AG405" s="37">
        <v>13.6</v>
      </c>
      <c r="AH405" s="37"/>
      <c r="AI405" s="37"/>
      <c r="AJ405" s="37"/>
      <c r="AK405" s="22"/>
      <c r="AL405" s="22"/>
      <c r="AM405" s="22"/>
      <c r="AN405" s="22"/>
      <c r="AO405" s="22"/>
      <c r="AP405" s="82"/>
      <c r="AQ405" s="2"/>
      <c r="AR405" s="2"/>
    </row>
    <row r="406" spans="1:44" ht="12" customHeight="1">
      <c r="A406" s="28"/>
      <c r="B406" s="28"/>
      <c r="C406" s="28"/>
      <c r="D406" s="28"/>
      <c r="E406" s="29"/>
      <c r="F406" s="29"/>
      <c r="G406" s="29"/>
      <c r="H406" s="29"/>
      <c r="I406" s="29"/>
      <c r="J406" s="29"/>
      <c r="K406" s="29"/>
      <c r="L406" s="29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29"/>
      <c r="AE406" s="29"/>
      <c r="AF406" s="29"/>
      <c r="AG406" s="31" t="s">
        <v>12</v>
      </c>
      <c r="AH406" s="31"/>
      <c r="AI406" s="31"/>
      <c r="AJ406" s="31"/>
      <c r="AK406" s="32">
        <v>13.6</v>
      </c>
      <c r="AL406" s="32"/>
      <c r="AM406" s="32"/>
      <c r="AN406" s="32"/>
      <c r="AO406" s="32"/>
      <c r="AP406" s="86"/>
      <c r="AQ406" s="2"/>
      <c r="AR406" s="2">
        <f>AK406*AQ406</f>
        <v>0</v>
      </c>
    </row>
    <row r="407" spans="1:44" ht="29.25" customHeight="1">
      <c r="A407" s="28" t="s">
        <v>167</v>
      </c>
      <c r="B407" s="28"/>
      <c r="C407" s="28"/>
      <c r="D407" s="28"/>
      <c r="E407" s="29" t="s">
        <v>202</v>
      </c>
      <c r="F407" s="29"/>
      <c r="G407" s="29"/>
      <c r="H407" s="29"/>
      <c r="I407" s="29"/>
      <c r="J407" s="29"/>
      <c r="K407" s="29"/>
      <c r="L407" s="29"/>
      <c r="M407" s="30" t="s">
        <v>203</v>
      </c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29" t="s">
        <v>196</v>
      </c>
      <c r="AE407" s="29"/>
      <c r="AF407" s="29"/>
      <c r="AG407" s="31"/>
      <c r="AH407" s="31"/>
      <c r="AI407" s="31"/>
      <c r="AJ407" s="31"/>
      <c r="AK407" s="33"/>
      <c r="AL407" s="33"/>
      <c r="AM407" s="33"/>
      <c r="AN407" s="33"/>
      <c r="AO407" s="33"/>
      <c r="AP407" s="81"/>
      <c r="AQ407" s="2"/>
      <c r="AR407" s="2"/>
    </row>
    <row r="408" spans="1:44" ht="12" customHeight="1">
      <c r="A408" s="34"/>
      <c r="B408" s="34"/>
      <c r="C408" s="34"/>
      <c r="D408" s="34"/>
      <c r="E408" s="35"/>
      <c r="F408" s="35"/>
      <c r="G408" s="35"/>
      <c r="H408" s="35"/>
      <c r="I408" s="35"/>
      <c r="J408" s="35"/>
      <c r="K408" s="35"/>
      <c r="L408" s="35"/>
      <c r="M408" s="38">
        <v>22</v>
      </c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5" t="s">
        <v>196</v>
      </c>
      <c r="AE408" s="35"/>
      <c r="AF408" s="35"/>
      <c r="AG408" s="37">
        <v>22</v>
      </c>
      <c r="AH408" s="37"/>
      <c r="AI408" s="37"/>
      <c r="AJ408" s="37"/>
      <c r="AK408" s="22"/>
      <c r="AL408" s="22"/>
      <c r="AM408" s="22"/>
      <c r="AN408" s="22"/>
      <c r="AO408" s="22"/>
      <c r="AP408" s="82"/>
      <c r="AQ408" s="2"/>
      <c r="AR408" s="2"/>
    </row>
    <row r="409" spans="1:44" ht="12" customHeight="1">
      <c r="A409" s="23"/>
      <c r="B409" s="23"/>
      <c r="C409" s="23"/>
      <c r="D409" s="23"/>
      <c r="E409" s="24"/>
      <c r="F409" s="24"/>
      <c r="G409" s="24"/>
      <c r="H409" s="24"/>
      <c r="I409" s="24"/>
      <c r="J409" s="24"/>
      <c r="K409" s="24"/>
      <c r="L409" s="24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4"/>
      <c r="AE409" s="24"/>
      <c r="AF409" s="24"/>
      <c r="AG409" s="26" t="s">
        <v>12</v>
      </c>
      <c r="AH409" s="26"/>
      <c r="AI409" s="26"/>
      <c r="AJ409" s="26"/>
      <c r="AK409" s="27">
        <v>22</v>
      </c>
      <c r="AL409" s="27"/>
      <c r="AM409" s="27"/>
      <c r="AN409" s="27"/>
      <c r="AO409" s="27"/>
      <c r="AP409" s="83"/>
      <c r="AQ409" s="2"/>
      <c r="AR409" s="2">
        <f>AK409*AQ409</f>
        <v>0</v>
      </c>
    </row>
    <row r="410" spans="1:44" ht="40.5" customHeight="1">
      <c r="A410" s="28" t="s">
        <v>168</v>
      </c>
      <c r="B410" s="28"/>
      <c r="C410" s="28"/>
      <c r="D410" s="28"/>
      <c r="E410" s="29" t="s">
        <v>204</v>
      </c>
      <c r="F410" s="29"/>
      <c r="G410" s="29"/>
      <c r="H410" s="29"/>
      <c r="I410" s="29"/>
      <c r="J410" s="29"/>
      <c r="K410" s="29"/>
      <c r="L410" s="29"/>
      <c r="M410" s="30" t="s">
        <v>205</v>
      </c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29" t="s">
        <v>196</v>
      </c>
      <c r="AE410" s="29"/>
      <c r="AF410" s="29"/>
      <c r="AG410" s="31"/>
      <c r="AH410" s="31"/>
      <c r="AI410" s="31"/>
      <c r="AJ410" s="31"/>
      <c r="AK410" s="33"/>
      <c r="AL410" s="33"/>
      <c r="AM410" s="33"/>
      <c r="AN410" s="33"/>
      <c r="AO410" s="33"/>
      <c r="AP410" s="81"/>
      <c r="AQ410" s="2"/>
      <c r="AR410" s="2"/>
    </row>
    <row r="411" spans="1:44" ht="12" customHeight="1">
      <c r="A411" s="34"/>
      <c r="B411" s="34"/>
      <c r="C411" s="34"/>
      <c r="D411" s="34"/>
      <c r="E411" s="35"/>
      <c r="F411" s="35"/>
      <c r="G411" s="35"/>
      <c r="H411" s="35"/>
      <c r="I411" s="35"/>
      <c r="J411" s="35"/>
      <c r="K411" s="35"/>
      <c r="L411" s="35"/>
      <c r="M411" s="38">
        <v>17</v>
      </c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5" t="s">
        <v>196</v>
      </c>
      <c r="AE411" s="35"/>
      <c r="AF411" s="35"/>
      <c r="AG411" s="37">
        <v>17</v>
      </c>
      <c r="AH411" s="37"/>
      <c r="AI411" s="37"/>
      <c r="AJ411" s="37"/>
      <c r="AK411" s="22"/>
      <c r="AL411" s="22"/>
      <c r="AM411" s="22"/>
      <c r="AN411" s="22"/>
      <c r="AO411" s="22"/>
      <c r="AP411" s="82"/>
      <c r="AQ411" s="2"/>
      <c r="AR411" s="2"/>
    </row>
    <row r="412" spans="1:44" ht="12" customHeight="1">
      <c r="A412" s="23"/>
      <c r="B412" s="23"/>
      <c r="C412" s="23"/>
      <c r="D412" s="23"/>
      <c r="E412" s="24"/>
      <c r="F412" s="24"/>
      <c r="G412" s="24"/>
      <c r="H412" s="24"/>
      <c r="I412" s="24"/>
      <c r="J412" s="24"/>
      <c r="K412" s="24"/>
      <c r="L412" s="24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4"/>
      <c r="AE412" s="24"/>
      <c r="AF412" s="24"/>
      <c r="AG412" s="26" t="s">
        <v>12</v>
      </c>
      <c r="AH412" s="26"/>
      <c r="AI412" s="26"/>
      <c r="AJ412" s="26"/>
      <c r="AK412" s="27">
        <v>17</v>
      </c>
      <c r="AL412" s="27"/>
      <c r="AM412" s="27"/>
      <c r="AN412" s="27"/>
      <c r="AO412" s="27"/>
      <c r="AP412" s="83"/>
      <c r="AQ412" s="2"/>
      <c r="AR412" s="2">
        <f>AK412*AQ412</f>
        <v>0</v>
      </c>
    </row>
    <row r="413" spans="1:44" ht="28.5" customHeight="1">
      <c r="A413" s="28" t="s">
        <v>169</v>
      </c>
      <c r="B413" s="28"/>
      <c r="C413" s="28"/>
      <c r="D413" s="28"/>
      <c r="E413" s="29" t="s">
        <v>206</v>
      </c>
      <c r="F413" s="29"/>
      <c r="G413" s="29"/>
      <c r="H413" s="29"/>
      <c r="I413" s="29"/>
      <c r="J413" s="29"/>
      <c r="K413" s="29"/>
      <c r="L413" s="29"/>
      <c r="M413" s="30" t="s">
        <v>207</v>
      </c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29" t="s">
        <v>51</v>
      </c>
      <c r="AE413" s="29"/>
      <c r="AF413" s="29"/>
      <c r="AG413" s="31"/>
      <c r="AH413" s="31"/>
      <c r="AI413" s="31"/>
      <c r="AJ413" s="31"/>
      <c r="AK413" s="33"/>
      <c r="AL413" s="33"/>
      <c r="AM413" s="33"/>
      <c r="AN413" s="33"/>
      <c r="AO413" s="33"/>
      <c r="AP413" s="81"/>
      <c r="AQ413" s="2"/>
      <c r="AR413" s="2"/>
    </row>
    <row r="414" spans="1:44" ht="12" customHeight="1">
      <c r="A414" s="34"/>
      <c r="B414" s="34"/>
      <c r="C414" s="34"/>
      <c r="D414" s="34"/>
      <c r="E414" s="35"/>
      <c r="F414" s="35"/>
      <c r="G414" s="35"/>
      <c r="H414" s="35"/>
      <c r="I414" s="35"/>
      <c r="J414" s="35"/>
      <c r="K414" s="35"/>
      <c r="L414" s="35"/>
      <c r="M414" s="40">
        <v>1</v>
      </c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35" t="s">
        <v>51</v>
      </c>
      <c r="AE414" s="35"/>
      <c r="AF414" s="35"/>
      <c r="AG414" s="37">
        <v>1</v>
      </c>
      <c r="AH414" s="37"/>
      <c r="AI414" s="37"/>
      <c r="AJ414" s="37"/>
      <c r="AK414" s="22"/>
      <c r="AL414" s="22"/>
      <c r="AM414" s="22"/>
      <c r="AN414" s="22"/>
      <c r="AO414" s="22"/>
      <c r="AP414" s="82"/>
      <c r="AQ414" s="2"/>
      <c r="AR414" s="2"/>
    </row>
    <row r="415" spans="1:44" ht="12" customHeight="1">
      <c r="A415" s="23"/>
      <c r="B415" s="23"/>
      <c r="C415" s="23"/>
      <c r="D415" s="23"/>
      <c r="E415" s="24"/>
      <c r="F415" s="24"/>
      <c r="G415" s="24"/>
      <c r="H415" s="24"/>
      <c r="I415" s="24"/>
      <c r="J415" s="24"/>
      <c r="K415" s="24"/>
      <c r="L415" s="24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4"/>
      <c r="AE415" s="24"/>
      <c r="AF415" s="24"/>
      <c r="AG415" s="26" t="s">
        <v>12</v>
      </c>
      <c r="AH415" s="26"/>
      <c r="AI415" s="26"/>
      <c r="AJ415" s="26"/>
      <c r="AK415" s="27">
        <v>1</v>
      </c>
      <c r="AL415" s="27"/>
      <c r="AM415" s="27"/>
      <c r="AN415" s="27"/>
      <c r="AO415" s="27"/>
      <c r="AP415" s="83"/>
      <c r="AQ415" s="2"/>
      <c r="AR415" s="2">
        <f>AK415*AQ415</f>
        <v>0</v>
      </c>
    </row>
    <row r="416" spans="1:44" ht="29.25" customHeight="1">
      <c r="A416" s="28" t="s">
        <v>170</v>
      </c>
      <c r="B416" s="28"/>
      <c r="C416" s="28"/>
      <c r="D416" s="28"/>
      <c r="E416" s="29" t="s">
        <v>208</v>
      </c>
      <c r="F416" s="29"/>
      <c r="G416" s="29"/>
      <c r="H416" s="29"/>
      <c r="I416" s="29"/>
      <c r="J416" s="29"/>
      <c r="K416" s="29"/>
      <c r="L416" s="29"/>
      <c r="M416" s="30" t="s">
        <v>209</v>
      </c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29" t="s">
        <v>196</v>
      </c>
      <c r="AE416" s="29"/>
      <c r="AF416" s="29"/>
      <c r="AG416" s="31"/>
      <c r="AH416" s="31"/>
      <c r="AI416" s="31"/>
      <c r="AJ416" s="31"/>
      <c r="AK416" s="33"/>
      <c r="AL416" s="33"/>
      <c r="AM416" s="33"/>
      <c r="AN416" s="33"/>
      <c r="AO416" s="33"/>
      <c r="AP416" s="81"/>
      <c r="AQ416" s="2"/>
      <c r="AR416" s="2"/>
    </row>
    <row r="417" spans="1:44" ht="12" customHeight="1">
      <c r="A417" s="34"/>
      <c r="B417" s="34"/>
      <c r="C417" s="34"/>
      <c r="D417" s="34"/>
      <c r="E417" s="35"/>
      <c r="F417" s="35"/>
      <c r="G417" s="35"/>
      <c r="H417" s="35"/>
      <c r="I417" s="35"/>
      <c r="J417" s="35"/>
      <c r="K417" s="35"/>
      <c r="L417" s="35"/>
      <c r="M417" s="38">
        <v>31</v>
      </c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5" t="s">
        <v>196</v>
      </c>
      <c r="AE417" s="35"/>
      <c r="AF417" s="35"/>
      <c r="AG417" s="37">
        <v>31</v>
      </c>
      <c r="AH417" s="37"/>
      <c r="AI417" s="37"/>
      <c r="AJ417" s="37"/>
      <c r="AK417" s="22"/>
      <c r="AL417" s="22"/>
      <c r="AM417" s="22"/>
      <c r="AN417" s="22"/>
      <c r="AO417" s="22"/>
      <c r="AP417" s="82"/>
      <c r="AQ417" s="2"/>
      <c r="AR417" s="2"/>
    </row>
    <row r="418" spans="1:44" ht="12" customHeight="1">
      <c r="A418" s="23"/>
      <c r="B418" s="23"/>
      <c r="C418" s="23"/>
      <c r="D418" s="23"/>
      <c r="E418" s="24"/>
      <c r="F418" s="24"/>
      <c r="G418" s="24"/>
      <c r="H418" s="24"/>
      <c r="I418" s="24"/>
      <c r="J418" s="24"/>
      <c r="K418" s="24"/>
      <c r="L418" s="24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4"/>
      <c r="AE418" s="24"/>
      <c r="AF418" s="24"/>
      <c r="AG418" s="26" t="s">
        <v>12</v>
      </c>
      <c r="AH418" s="26"/>
      <c r="AI418" s="26"/>
      <c r="AJ418" s="26"/>
      <c r="AK418" s="27">
        <v>31</v>
      </c>
      <c r="AL418" s="27"/>
      <c r="AM418" s="27"/>
      <c r="AN418" s="27"/>
      <c r="AO418" s="27"/>
      <c r="AP418" s="83"/>
      <c r="AQ418" s="2"/>
      <c r="AR418" s="2">
        <f>AK418*AQ418</f>
        <v>0</v>
      </c>
    </row>
    <row r="419" spans="1:44" ht="28.5" customHeight="1">
      <c r="A419" s="28" t="s">
        <v>248</v>
      </c>
      <c r="B419" s="28"/>
      <c r="C419" s="28"/>
      <c r="D419" s="28"/>
      <c r="E419" s="29" t="s">
        <v>210</v>
      </c>
      <c r="F419" s="29"/>
      <c r="G419" s="29"/>
      <c r="H419" s="29"/>
      <c r="I419" s="29"/>
      <c r="J419" s="29"/>
      <c r="K419" s="29"/>
      <c r="L419" s="29"/>
      <c r="M419" s="30" t="s">
        <v>211</v>
      </c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29" t="s">
        <v>51</v>
      </c>
      <c r="AE419" s="29"/>
      <c r="AF419" s="29"/>
      <c r="AG419" s="31"/>
      <c r="AH419" s="31"/>
      <c r="AI419" s="31"/>
      <c r="AJ419" s="31"/>
      <c r="AK419" s="33"/>
      <c r="AL419" s="33"/>
      <c r="AM419" s="33"/>
      <c r="AN419" s="33"/>
      <c r="AO419" s="33"/>
      <c r="AP419" s="81"/>
      <c r="AQ419" s="2"/>
      <c r="AR419" s="2"/>
    </row>
    <row r="420" spans="1:44" ht="21.75" customHeight="1">
      <c r="A420" s="34"/>
      <c r="B420" s="34"/>
      <c r="C420" s="34"/>
      <c r="D420" s="34"/>
      <c r="E420" s="35"/>
      <c r="F420" s="35"/>
      <c r="G420" s="35"/>
      <c r="H420" s="35"/>
      <c r="I420" s="35"/>
      <c r="J420" s="35"/>
      <c r="K420" s="35"/>
      <c r="L420" s="35"/>
      <c r="M420" s="40">
        <v>1</v>
      </c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35" t="s">
        <v>51</v>
      </c>
      <c r="AE420" s="35"/>
      <c r="AF420" s="35"/>
      <c r="AG420" s="37">
        <v>1</v>
      </c>
      <c r="AH420" s="37"/>
      <c r="AI420" s="37"/>
      <c r="AJ420" s="37"/>
      <c r="AK420" s="22"/>
      <c r="AL420" s="22"/>
      <c r="AM420" s="22"/>
      <c r="AN420" s="22"/>
      <c r="AO420" s="22"/>
      <c r="AP420" s="82"/>
      <c r="AQ420" s="2"/>
      <c r="AR420" s="2"/>
    </row>
    <row r="421" spans="1:44" ht="12" customHeight="1">
      <c r="A421" s="28"/>
      <c r="B421" s="28"/>
      <c r="C421" s="28"/>
      <c r="D421" s="28"/>
      <c r="E421" s="29"/>
      <c r="F421" s="29"/>
      <c r="G421" s="29"/>
      <c r="H421" s="29"/>
      <c r="I421" s="29"/>
      <c r="J421" s="29"/>
      <c r="K421" s="29"/>
      <c r="L421" s="29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29"/>
      <c r="AE421" s="29"/>
      <c r="AF421" s="29"/>
      <c r="AG421" s="31" t="s">
        <v>12</v>
      </c>
      <c r="AH421" s="31"/>
      <c r="AI421" s="31"/>
      <c r="AJ421" s="31"/>
      <c r="AK421" s="32">
        <v>1</v>
      </c>
      <c r="AL421" s="32"/>
      <c r="AM421" s="32"/>
      <c r="AN421" s="32"/>
      <c r="AO421" s="32"/>
      <c r="AP421" s="86"/>
      <c r="AQ421" s="2"/>
      <c r="AR421" s="2">
        <f>AK421*AQ421</f>
        <v>0</v>
      </c>
    </row>
    <row r="422" spans="1:44" ht="12" customHeight="1">
      <c r="A422" s="87" t="s">
        <v>12</v>
      </c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9"/>
      <c r="AR422" s="4">
        <f>SUM(AR376:AR421)</f>
        <v>0</v>
      </c>
    </row>
    <row r="423" spans="1:44" ht="12" customHeight="1">
      <c r="A423" s="19">
        <v>10</v>
      </c>
      <c r="B423" s="19"/>
      <c r="C423" s="19"/>
      <c r="D423" s="19"/>
      <c r="E423" s="20"/>
      <c r="F423" s="20"/>
      <c r="G423" s="20"/>
      <c r="H423" s="20"/>
      <c r="I423" s="20"/>
      <c r="J423" s="20"/>
      <c r="K423" s="20"/>
      <c r="L423" s="20"/>
      <c r="M423" s="21" t="s">
        <v>212</v>
      </c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54"/>
      <c r="AQ423" s="2"/>
      <c r="AR423" s="2"/>
    </row>
    <row r="424" spans="1:44" ht="33" customHeight="1">
      <c r="A424" s="28" t="s">
        <v>172</v>
      </c>
      <c r="B424" s="28"/>
      <c r="C424" s="28"/>
      <c r="D424" s="28"/>
      <c r="E424" s="29" t="s">
        <v>9</v>
      </c>
      <c r="F424" s="29"/>
      <c r="G424" s="29"/>
      <c r="H424" s="29"/>
      <c r="I424" s="29"/>
      <c r="J424" s="29"/>
      <c r="K424" s="29"/>
      <c r="L424" s="29"/>
      <c r="M424" s="30" t="s">
        <v>10</v>
      </c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29" t="s">
        <v>11</v>
      </c>
      <c r="AE424" s="29"/>
      <c r="AF424" s="29"/>
      <c r="AG424" s="31"/>
      <c r="AH424" s="31"/>
      <c r="AI424" s="31"/>
      <c r="AJ424" s="31"/>
      <c r="AK424" s="33"/>
      <c r="AL424" s="33"/>
      <c r="AM424" s="33"/>
      <c r="AN424" s="33"/>
      <c r="AO424" s="33"/>
      <c r="AP424" s="81"/>
      <c r="AQ424" s="2"/>
      <c r="AR424" s="2"/>
    </row>
    <row r="425" spans="1:44" ht="12" customHeight="1">
      <c r="A425" s="34"/>
      <c r="B425" s="34"/>
      <c r="C425" s="34"/>
      <c r="D425" s="34"/>
      <c r="E425" s="35"/>
      <c r="F425" s="35"/>
      <c r="G425" s="35"/>
      <c r="H425" s="35"/>
      <c r="I425" s="35"/>
      <c r="J425" s="35"/>
      <c r="K425" s="35"/>
      <c r="L425" s="35"/>
      <c r="M425" s="36">
        <v>49.65</v>
      </c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5" t="s">
        <v>11</v>
      </c>
      <c r="AE425" s="35"/>
      <c r="AF425" s="35"/>
      <c r="AG425" s="37">
        <v>49.65</v>
      </c>
      <c r="AH425" s="37"/>
      <c r="AI425" s="37"/>
      <c r="AJ425" s="37"/>
      <c r="AK425" s="22"/>
      <c r="AL425" s="22"/>
      <c r="AM425" s="22"/>
      <c r="AN425" s="22"/>
      <c r="AO425" s="22"/>
      <c r="AP425" s="82"/>
      <c r="AQ425" s="2"/>
      <c r="AR425" s="2"/>
    </row>
    <row r="426" spans="1:44" ht="11.25" customHeight="1">
      <c r="A426" s="23"/>
      <c r="B426" s="23"/>
      <c r="C426" s="23"/>
      <c r="D426" s="23"/>
      <c r="E426" s="24"/>
      <c r="F426" s="24"/>
      <c r="G426" s="24"/>
      <c r="H426" s="24"/>
      <c r="I426" s="24"/>
      <c r="J426" s="24"/>
      <c r="K426" s="24"/>
      <c r="L426" s="24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4"/>
      <c r="AE426" s="24"/>
      <c r="AF426" s="24"/>
      <c r="AG426" s="26" t="s">
        <v>12</v>
      </c>
      <c r="AH426" s="26"/>
      <c r="AI426" s="26"/>
      <c r="AJ426" s="26"/>
      <c r="AK426" s="27">
        <v>49.65</v>
      </c>
      <c r="AL426" s="27"/>
      <c r="AM426" s="27"/>
      <c r="AN426" s="27"/>
      <c r="AO426" s="27"/>
      <c r="AP426" s="83"/>
      <c r="AQ426" s="2"/>
      <c r="AR426" s="2">
        <f>AK426*AQ426</f>
        <v>0</v>
      </c>
    </row>
    <row r="427" spans="1:44" ht="44.25" customHeight="1">
      <c r="A427" s="28" t="s">
        <v>173</v>
      </c>
      <c r="B427" s="28"/>
      <c r="C427" s="28"/>
      <c r="D427" s="28"/>
      <c r="E427" s="29" t="s">
        <v>21</v>
      </c>
      <c r="F427" s="29"/>
      <c r="G427" s="29"/>
      <c r="H427" s="29"/>
      <c r="I427" s="29"/>
      <c r="J427" s="29"/>
      <c r="K427" s="29"/>
      <c r="L427" s="29"/>
      <c r="M427" s="30" t="s">
        <v>22</v>
      </c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29" t="s">
        <v>11</v>
      </c>
      <c r="AE427" s="29"/>
      <c r="AF427" s="29"/>
      <c r="AG427" s="31"/>
      <c r="AH427" s="31"/>
      <c r="AI427" s="31"/>
      <c r="AJ427" s="31"/>
      <c r="AK427" s="33"/>
      <c r="AL427" s="33"/>
      <c r="AM427" s="33"/>
      <c r="AN427" s="33"/>
      <c r="AO427" s="33"/>
      <c r="AP427" s="81"/>
      <c r="AQ427" s="2"/>
      <c r="AR427" s="2"/>
    </row>
    <row r="428" spans="1:44" ht="12" customHeight="1">
      <c r="A428" s="34"/>
      <c r="B428" s="34"/>
      <c r="C428" s="34"/>
      <c r="D428" s="34"/>
      <c r="E428" s="35"/>
      <c r="F428" s="35"/>
      <c r="G428" s="35"/>
      <c r="H428" s="35"/>
      <c r="I428" s="35"/>
      <c r="J428" s="35"/>
      <c r="K428" s="35"/>
      <c r="L428" s="35"/>
      <c r="M428" s="38">
        <v>139</v>
      </c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5" t="s">
        <v>11</v>
      </c>
      <c r="AE428" s="35"/>
      <c r="AF428" s="35"/>
      <c r="AG428" s="37">
        <v>139</v>
      </c>
      <c r="AH428" s="37"/>
      <c r="AI428" s="37"/>
      <c r="AJ428" s="37"/>
      <c r="AK428" s="22"/>
      <c r="AL428" s="22"/>
      <c r="AM428" s="22"/>
      <c r="AN428" s="22"/>
      <c r="AO428" s="22"/>
      <c r="AP428" s="82"/>
      <c r="AQ428" s="2"/>
      <c r="AR428" s="2"/>
    </row>
    <row r="429" spans="1:44" ht="12" customHeight="1">
      <c r="A429" s="23"/>
      <c r="B429" s="23"/>
      <c r="C429" s="23"/>
      <c r="D429" s="23"/>
      <c r="E429" s="24"/>
      <c r="F429" s="24"/>
      <c r="G429" s="24"/>
      <c r="H429" s="24"/>
      <c r="I429" s="24"/>
      <c r="J429" s="24"/>
      <c r="K429" s="24"/>
      <c r="L429" s="24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4"/>
      <c r="AE429" s="24"/>
      <c r="AF429" s="24"/>
      <c r="AG429" s="26" t="s">
        <v>12</v>
      </c>
      <c r="AH429" s="26"/>
      <c r="AI429" s="26"/>
      <c r="AJ429" s="26"/>
      <c r="AK429" s="27">
        <v>139</v>
      </c>
      <c r="AL429" s="27"/>
      <c r="AM429" s="27"/>
      <c r="AN429" s="27"/>
      <c r="AO429" s="27"/>
      <c r="AP429" s="83"/>
      <c r="AQ429" s="2"/>
      <c r="AR429" s="2">
        <f>AK429*AQ429</f>
        <v>0</v>
      </c>
    </row>
    <row r="430" spans="1:44" ht="32.25" customHeight="1">
      <c r="A430" s="28" t="s">
        <v>174</v>
      </c>
      <c r="B430" s="28"/>
      <c r="C430" s="28"/>
      <c r="D430" s="28"/>
      <c r="E430" s="29" t="s">
        <v>24</v>
      </c>
      <c r="F430" s="29"/>
      <c r="G430" s="29"/>
      <c r="H430" s="29"/>
      <c r="I430" s="29"/>
      <c r="J430" s="29"/>
      <c r="K430" s="29"/>
      <c r="L430" s="29"/>
      <c r="M430" s="30" t="s">
        <v>25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29" t="s">
        <v>11</v>
      </c>
      <c r="AE430" s="29"/>
      <c r="AF430" s="29"/>
      <c r="AG430" s="31"/>
      <c r="AH430" s="31"/>
      <c r="AI430" s="31"/>
      <c r="AJ430" s="31"/>
      <c r="AK430" s="33"/>
      <c r="AL430" s="33"/>
      <c r="AM430" s="33"/>
      <c r="AN430" s="33"/>
      <c r="AO430" s="33"/>
      <c r="AP430" s="81"/>
      <c r="AQ430" s="2"/>
      <c r="AR430" s="2"/>
    </row>
    <row r="431" spans="1:44" ht="12" customHeight="1">
      <c r="A431" s="34"/>
      <c r="B431" s="34"/>
      <c r="C431" s="34"/>
      <c r="D431" s="34"/>
      <c r="E431" s="35"/>
      <c r="F431" s="35"/>
      <c r="G431" s="35"/>
      <c r="H431" s="35"/>
      <c r="I431" s="35"/>
      <c r="J431" s="35"/>
      <c r="K431" s="35"/>
      <c r="L431" s="35"/>
      <c r="M431" s="38">
        <v>139</v>
      </c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5" t="s">
        <v>11</v>
      </c>
      <c r="AE431" s="35"/>
      <c r="AF431" s="35"/>
      <c r="AG431" s="37">
        <v>139</v>
      </c>
      <c r="AH431" s="37"/>
      <c r="AI431" s="37"/>
      <c r="AJ431" s="37"/>
      <c r="AK431" s="22"/>
      <c r="AL431" s="22"/>
      <c r="AM431" s="22"/>
      <c r="AN431" s="22"/>
      <c r="AO431" s="22"/>
      <c r="AP431" s="82"/>
      <c r="AQ431" s="2"/>
      <c r="AR431" s="2"/>
    </row>
    <row r="432" spans="1:44" ht="12" customHeight="1">
      <c r="A432" s="23"/>
      <c r="B432" s="23"/>
      <c r="C432" s="23"/>
      <c r="D432" s="23"/>
      <c r="E432" s="24"/>
      <c r="F432" s="24"/>
      <c r="G432" s="24"/>
      <c r="H432" s="24"/>
      <c r="I432" s="24"/>
      <c r="J432" s="24"/>
      <c r="K432" s="24"/>
      <c r="L432" s="24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4"/>
      <c r="AE432" s="24"/>
      <c r="AF432" s="24"/>
      <c r="AG432" s="26" t="s">
        <v>12</v>
      </c>
      <c r="AH432" s="26"/>
      <c r="AI432" s="26"/>
      <c r="AJ432" s="26"/>
      <c r="AK432" s="27">
        <v>139</v>
      </c>
      <c r="AL432" s="27"/>
      <c r="AM432" s="27"/>
      <c r="AN432" s="27"/>
      <c r="AO432" s="27"/>
      <c r="AP432" s="83"/>
      <c r="AQ432" s="2"/>
      <c r="AR432" s="2">
        <f>AK432*AQ432</f>
        <v>0</v>
      </c>
    </row>
    <row r="433" spans="1:44" ht="33.75" customHeight="1">
      <c r="A433" s="28" t="s">
        <v>175</v>
      </c>
      <c r="B433" s="28"/>
      <c r="C433" s="28"/>
      <c r="D433" s="28"/>
      <c r="E433" s="29" t="s">
        <v>27</v>
      </c>
      <c r="F433" s="29"/>
      <c r="G433" s="29"/>
      <c r="H433" s="29"/>
      <c r="I433" s="29"/>
      <c r="J433" s="29"/>
      <c r="K433" s="29"/>
      <c r="L433" s="29"/>
      <c r="M433" s="30" t="s">
        <v>28</v>
      </c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29" t="s">
        <v>11</v>
      </c>
      <c r="AE433" s="29"/>
      <c r="AF433" s="29"/>
      <c r="AG433" s="31"/>
      <c r="AH433" s="31"/>
      <c r="AI433" s="31"/>
      <c r="AJ433" s="31"/>
      <c r="AK433" s="33"/>
      <c r="AL433" s="33"/>
      <c r="AM433" s="33"/>
      <c r="AN433" s="33"/>
      <c r="AO433" s="33"/>
      <c r="AP433" s="81"/>
      <c r="AQ433" s="2"/>
      <c r="AR433" s="2"/>
    </row>
    <row r="434" spans="1:44" ht="12" customHeight="1">
      <c r="A434" s="34"/>
      <c r="B434" s="34"/>
      <c r="C434" s="34"/>
      <c r="D434" s="34"/>
      <c r="E434" s="35"/>
      <c r="F434" s="35"/>
      <c r="G434" s="35"/>
      <c r="H434" s="35"/>
      <c r="I434" s="35"/>
      <c r="J434" s="35"/>
      <c r="K434" s="35"/>
      <c r="L434" s="35"/>
      <c r="M434" s="38">
        <v>139</v>
      </c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5" t="s">
        <v>11</v>
      </c>
      <c r="AE434" s="35"/>
      <c r="AF434" s="35"/>
      <c r="AG434" s="37">
        <v>139</v>
      </c>
      <c r="AH434" s="37"/>
      <c r="AI434" s="37"/>
      <c r="AJ434" s="37"/>
      <c r="AK434" s="22"/>
      <c r="AL434" s="22"/>
      <c r="AM434" s="22"/>
      <c r="AN434" s="22"/>
      <c r="AO434" s="22"/>
      <c r="AP434" s="82"/>
      <c r="AQ434" s="2"/>
      <c r="AR434" s="2"/>
    </row>
    <row r="435" spans="1:44" ht="12" customHeight="1">
      <c r="A435" s="23"/>
      <c r="B435" s="23"/>
      <c r="C435" s="23"/>
      <c r="D435" s="23"/>
      <c r="E435" s="24"/>
      <c r="F435" s="24"/>
      <c r="G435" s="24"/>
      <c r="H435" s="24"/>
      <c r="I435" s="24"/>
      <c r="J435" s="24"/>
      <c r="K435" s="24"/>
      <c r="L435" s="24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4"/>
      <c r="AE435" s="24"/>
      <c r="AF435" s="24"/>
      <c r="AG435" s="26" t="s">
        <v>12</v>
      </c>
      <c r="AH435" s="26"/>
      <c r="AI435" s="26"/>
      <c r="AJ435" s="26"/>
      <c r="AK435" s="27">
        <v>139</v>
      </c>
      <c r="AL435" s="27"/>
      <c r="AM435" s="27"/>
      <c r="AN435" s="27"/>
      <c r="AO435" s="27"/>
      <c r="AP435" s="83"/>
      <c r="AQ435" s="2"/>
      <c r="AR435" s="2">
        <f>AK435*AQ435</f>
        <v>0</v>
      </c>
    </row>
    <row r="436" spans="1:44" ht="27.75" customHeight="1">
      <c r="A436" s="28" t="s">
        <v>176</v>
      </c>
      <c r="B436" s="28"/>
      <c r="C436" s="28"/>
      <c r="D436" s="28"/>
      <c r="E436" s="29" t="s">
        <v>34</v>
      </c>
      <c r="F436" s="29"/>
      <c r="G436" s="29"/>
      <c r="H436" s="29"/>
      <c r="I436" s="29"/>
      <c r="J436" s="29"/>
      <c r="K436" s="29"/>
      <c r="L436" s="29"/>
      <c r="M436" s="30" t="s">
        <v>163</v>
      </c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29" t="s">
        <v>11</v>
      </c>
      <c r="AE436" s="29"/>
      <c r="AF436" s="29"/>
      <c r="AG436" s="31"/>
      <c r="AH436" s="31"/>
      <c r="AI436" s="31"/>
      <c r="AJ436" s="31"/>
      <c r="AK436" s="33"/>
      <c r="AL436" s="33"/>
      <c r="AM436" s="33"/>
      <c r="AN436" s="33"/>
      <c r="AO436" s="33"/>
      <c r="AP436" s="81"/>
      <c r="AQ436" s="2"/>
      <c r="AR436" s="2"/>
    </row>
    <row r="437" spans="1:44" ht="12" customHeight="1">
      <c r="A437" s="34"/>
      <c r="B437" s="34"/>
      <c r="C437" s="34"/>
      <c r="D437" s="34"/>
      <c r="E437" s="35"/>
      <c r="F437" s="35"/>
      <c r="G437" s="35"/>
      <c r="H437" s="35"/>
      <c r="I437" s="35"/>
      <c r="J437" s="35"/>
      <c r="K437" s="35"/>
      <c r="L437" s="35"/>
      <c r="M437" s="38">
        <v>35</v>
      </c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5" t="s">
        <v>11</v>
      </c>
      <c r="AE437" s="35"/>
      <c r="AF437" s="35"/>
      <c r="AG437" s="37">
        <v>35</v>
      </c>
      <c r="AH437" s="37"/>
      <c r="AI437" s="37"/>
      <c r="AJ437" s="37"/>
      <c r="AK437" s="22"/>
      <c r="AL437" s="22"/>
      <c r="AM437" s="22"/>
      <c r="AN437" s="22"/>
      <c r="AO437" s="22"/>
      <c r="AP437" s="82"/>
      <c r="AQ437" s="2"/>
      <c r="AR437" s="2"/>
    </row>
    <row r="438" spans="1:44" ht="11.25" customHeight="1">
      <c r="A438" s="23"/>
      <c r="B438" s="23"/>
      <c r="C438" s="23"/>
      <c r="D438" s="23"/>
      <c r="E438" s="24"/>
      <c r="F438" s="24"/>
      <c r="G438" s="24"/>
      <c r="H438" s="24"/>
      <c r="I438" s="24"/>
      <c r="J438" s="24"/>
      <c r="K438" s="24"/>
      <c r="L438" s="24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4"/>
      <c r="AE438" s="24"/>
      <c r="AF438" s="24"/>
      <c r="AG438" s="26" t="s">
        <v>12</v>
      </c>
      <c r="AH438" s="26"/>
      <c r="AI438" s="26"/>
      <c r="AJ438" s="26"/>
      <c r="AK438" s="27">
        <v>35</v>
      </c>
      <c r="AL438" s="27"/>
      <c r="AM438" s="27"/>
      <c r="AN438" s="27"/>
      <c r="AO438" s="27"/>
      <c r="AP438" s="83"/>
      <c r="AQ438" s="2"/>
      <c r="AR438" s="2">
        <f>AK438*AQ438</f>
        <v>0</v>
      </c>
    </row>
    <row r="439" spans="1:44" ht="30.75" customHeight="1">
      <c r="A439" s="28" t="s">
        <v>177</v>
      </c>
      <c r="B439" s="28"/>
      <c r="C439" s="28"/>
      <c r="D439" s="28"/>
      <c r="E439" s="29" t="s">
        <v>37</v>
      </c>
      <c r="F439" s="29"/>
      <c r="G439" s="29"/>
      <c r="H439" s="29"/>
      <c r="I439" s="29"/>
      <c r="J439" s="29"/>
      <c r="K439" s="29"/>
      <c r="L439" s="29"/>
      <c r="M439" s="30" t="s">
        <v>38</v>
      </c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29" t="s">
        <v>11</v>
      </c>
      <c r="AE439" s="29"/>
      <c r="AF439" s="29"/>
      <c r="AG439" s="31"/>
      <c r="AH439" s="31"/>
      <c r="AI439" s="31"/>
      <c r="AJ439" s="31"/>
      <c r="AK439" s="33"/>
      <c r="AL439" s="33"/>
      <c r="AM439" s="33"/>
      <c r="AN439" s="33"/>
      <c r="AO439" s="33"/>
      <c r="AP439" s="81"/>
      <c r="AQ439" s="2"/>
      <c r="AR439" s="2"/>
    </row>
    <row r="440" spans="1:44" ht="12" customHeight="1">
      <c r="A440" s="34"/>
      <c r="B440" s="34"/>
      <c r="C440" s="34"/>
      <c r="D440" s="34"/>
      <c r="E440" s="35"/>
      <c r="F440" s="35"/>
      <c r="G440" s="35"/>
      <c r="H440" s="35"/>
      <c r="I440" s="35"/>
      <c r="J440" s="35"/>
      <c r="K440" s="35"/>
      <c r="L440" s="35"/>
      <c r="M440" s="38">
        <v>35</v>
      </c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5" t="s">
        <v>11</v>
      </c>
      <c r="AE440" s="35"/>
      <c r="AF440" s="35"/>
      <c r="AG440" s="37">
        <v>35</v>
      </c>
      <c r="AH440" s="37"/>
      <c r="AI440" s="37"/>
      <c r="AJ440" s="37"/>
      <c r="AK440" s="22"/>
      <c r="AL440" s="22"/>
      <c r="AM440" s="22"/>
      <c r="AN440" s="22"/>
      <c r="AO440" s="22"/>
      <c r="AP440" s="82"/>
      <c r="AQ440" s="2"/>
      <c r="AR440" s="2"/>
    </row>
    <row r="441" spans="1:44" ht="12" customHeight="1">
      <c r="A441" s="23"/>
      <c r="B441" s="23"/>
      <c r="C441" s="23"/>
      <c r="D441" s="23"/>
      <c r="E441" s="24"/>
      <c r="F441" s="24"/>
      <c r="G441" s="24"/>
      <c r="H441" s="24"/>
      <c r="I441" s="24"/>
      <c r="J441" s="24"/>
      <c r="K441" s="24"/>
      <c r="L441" s="24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4"/>
      <c r="AE441" s="24"/>
      <c r="AF441" s="24"/>
      <c r="AG441" s="26" t="s">
        <v>12</v>
      </c>
      <c r="AH441" s="26"/>
      <c r="AI441" s="26"/>
      <c r="AJ441" s="26"/>
      <c r="AK441" s="27">
        <v>35</v>
      </c>
      <c r="AL441" s="27"/>
      <c r="AM441" s="27"/>
      <c r="AN441" s="27"/>
      <c r="AO441" s="27"/>
      <c r="AP441" s="83"/>
      <c r="AQ441" s="2"/>
      <c r="AR441" s="2">
        <f>AK441*AQ441</f>
        <v>0</v>
      </c>
    </row>
    <row r="442" spans="1:44" ht="33.75" customHeight="1">
      <c r="A442" s="28" t="s">
        <v>178</v>
      </c>
      <c r="B442" s="28"/>
      <c r="C442" s="28"/>
      <c r="D442" s="28"/>
      <c r="E442" s="29" t="s">
        <v>40</v>
      </c>
      <c r="F442" s="29"/>
      <c r="G442" s="29"/>
      <c r="H442" s="29"/>
      <c r="I442" s="29"/>
      <c r="J442" s="29"/>
      <c r="K442" s="29"/>
      <c r="L442" s="29"/>
      <c r="M442" s="30" t="s">
        <v>41</v>
      </c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29" t="s">
        <v>11</v>
      </c>
      <c r="AE442" s="29"/>
      <c r="AF442" s="29"/>
      <c r="AG442" s="31"/>
      <c r="AH442" s="31"/>
      <c r="AI442" s="31"/>
      <c r="AJ442" s="31"/>
      <c r="AK442" s="33"/>
      <c r="AL442" s="33"/>
      <c r="AM442" s="33"/>
      <c r="AN442" s="33"/>
      <c r="AO442" s="33"/>
      <c r="AP442" s="81"/>
      <c r="AQ442" s="2"/>
      <c r="AR442" s="2"/>
    </row>
    <row r="443" spans="1:44" ht="12" customHeight="1">
      <c r="A443" s="34"/>
      <c r="B443" s="34"/>
      <c r="C443" s="34"/>
      <c r="D443" s="34"/>
      <c r="E443" s="35"/>
      <c r="F443" s="35"/>
      <c r="G443" s="35"/>
      <c r="H443" s="35"/>
      <c r="I443" s="35"/>
      <c r="J443" s="35"/>
      <c r="K443" s="35"/>
      <c r="L443" s="35"/>
      <c r="M443" s="38">
        <v>35</v>
      </c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5" t="s">
        <v>11</v>
      </c>
      <c r="AE443" s="35"/>
      <c r="AF443" s="35"/>
      <c r="AG443" s="37">
        <v>35</v>
      </c>
      <c r="AH443" s="37"/>
      <c r="AI443" s="37"/>
      <c r="AJ443" s="37"/>
      <c r="AK443" s="22"/>
      <c r="AL443" s="22"/>
      <c r="AM443" s="22"/>
      <c r="AN443" s="22"/>
      <c r="AO443" s="22"/>
      <c r="AP443" s="82"/>
      <c r="AQ443" s="2"/>
      <c r="AR443" s="2"/>
    </row>
    <row r="444" spans="1:44" ht="12" customHeight="1">
      <c r="A444" s="23"/>
      <c r="B444" s="23"/>
      <c r="C444" s="23"/>
      <c r="D444" s="23"/>
      <c r="E444" s="24"/>
      <c r="F444" s="24"/>
      <c r="G444" s="24"/>
      <c r="H444" s="24"/>
      <c r="I444" s="24"/>
      <c r="J444" s="24"/>
      <c r="K444" s="24"/>
      <c r="L444" s="24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4"/>
      <c r="AE444" s="24"/>
      <c r="AF444" s="24"/>
      <c r="AG444" s="26" t="s">
        <v>12</v>
      </c>
      <c r="AH444" s="26"/>
      <c r="AI444" s="26"/>
      <c r="AJ444" s="26"/>
      <c r="AK444" s="27">
        <v>35</v>
      </c>
      <c r="AL444" s="27"/>
      <c r="AM444" s="27"/>
      <c r="AN444" s="27"/>
      <c r="AO444" s="27"/>
      <c r="AP444" s="83"/>
      <c r="AQ444" s="2"/>
      <c r="AR444" s="2">
        <f>AK444*AQ444</f>
        <v>0</v>
      </c>
    </row>
    <row r="445" spans="1:44" ht="27.75" customHeight="1">
      <c r="A445" s="28" t="s">
        <v>179</v>
      </c>
      <c r="B445" s="28"/>
      <c r="C445" s="28"/>
      <c r="D445" s="28"/>
      <c r="E445" s="29" t="s">
        <v>43</v>
      </c>
      <c r="F445" s="29"/>
      <c r="G445" s="29"/>
      <c r="H445" s="29"/>
      <c r="I445" s="29"/>
      <c r="J445" s="29"/>
      <c r="K445" s="29"/>
      <c r="L445" s="29"/>
      <c r="M445" s="30" t="s">
        <v>44</v>
      </c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29" t="s">
        <v>11</v>
      </c>
      <c r="AE445" s="29"/>
      <c r="AF445" s="29"/>
      <c r="AG445" s="31"/>
      <c r="AH445" s="31"/>
      <c r="AI445" s="31"/>
      <c r="AJ445" s="31"/>
      <c r="AK445" s="33"/>
      <c r="AL445" s="33"/>
      <c r="AM445" s="33"/>
      <c r="AN445" s="33"/>
      <c r="AO445" s="33"/>
      <c r="AP445" s="81"/>
      <c r="AQ445" s="2"/>
      <c r="AR445" s="2"/>
    </row>
    <row r="446" spans="1:44" ht="11.25" customHeight="1">
      <c r="A446" s="34"/>
      <c r="B446" s="34"/>
      <c r="C446" s="34"/>
      <c r="D446" s="34"/>
      <c r="E446" s="35"/>
      <c r="F446" s="35"/>
      <c r="G446" s="35"/>
      <c r="H446" s="35"/>
      <c r="I446" s="35"/>
      <c r="J446" s="35"/>
      <c r="K446" s="35"/>
      <c r="L446" s="35"/>
      <c r="M446" s="38">
        <v>35</v>
      </c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5" t="s">
        <v>11</v>
      </c>
      <c r="AE446" s="35"/>
      <c r="AF446" s="35"/>
      <c r="AG446" s="37">
        <v>35</v>
      </c>
      <c r="AH446" s="37"/>
      <c r="AI446" s="37"/>
      <c r="AJ446" s="37"/>
      <c r="AK446" s="22"/>
      <c r="AL446" s="22"/>
      <c r="AM446" s="22"/>
      <c r="AN446" s="22"/>
      <c r="AO446" s="22"/>
      <c r="AP446" s="82"/>
      <c r="AQ446" s="2"/>
      <c r="AR446" s="2"/>
    </row>
    <row r="447" spans="1:44" ht="12" customHeight="1">
      <c r="A447" s="23"/>
      <c r="B447" s="23"/>
      <c r="C447" s="23"/>
      <c r="D447" s="23"/>
      <c r="E447" s="24"/>
      <c r="F447" s="24"/>
      <c r="G447" s="24"/>
      <c r="H447" s="24"/>
      <c r="I447" s="24"/>
      <c r="J447" s="24"/>
      <c r="K447" s="24"/>
      <c r="L447" s="24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4"/>
      <c r="AE447" s="24"/>
      <c r="AF447" s="24"/>
      <c r="AG447" s="26" t="s">
        <v>12</v>
      </c>
      <c r="AH447" s="26"/>
      <c r="AI447" s="26"/>
      <c r="AJ447" s="26"/>
      <c r="AK447" s="27">
        <v>35</v>
      </c>
      <c r="AL447" s="27"/>
      <c r="AM447" s="27"/>
      <c r="AN447" s="27"/>
      <c r="AO447" s="27"/>
      <c r="AP447" s="83"/>
      <c r="AQ447" s="2"/>
      <c r="AR447" s="2">
        <f>AK447*AQ447</f>
        <v>0</v>
      </c>
    </row>
    <row r="448" spans="1:44" ht="27.75" customHeight="1">
      <c r="A448" s="28" t="s">
        <v>180</v>
      </c>
      <c r="B448" s="28"/>
      <c r="C448" s="28"/>
      <c r="D448" s="28"/>
      <c r="E448" s="29" t="s">
        <v>202</v>
      </c>
      <c r="F448" s="29"/>
      <c r="G448" s="29"/>
      <c r="H448" s="29"/>
      <c r="I448" s="29"/>
      <c r="J448" s="29"/>
      <c r="K448" s="29"/>
      <c r="L448" s="29"/>
      <c r="M448" s="30" t="s">
        <v>213</v>
      </c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29" t="s">
        <v>196</v>
      </c>
      <c r="AE448" s="29"/>
      <c r="AF448" s="29"/>
      <c r="AG448" s="31"/>
      <c r="AH448" s="31"/>
      <c r="AI448" s="31"/>
      <c r="AJ448" s="31"/>
      <c r="AK448" s="33"/>
      <c r="AL448" s="33"/>
      <c r="AM448" s="33"/>
      <c r="AN448" s="33"/>
      <c r="AO448" s="33"/>
      <c r="AP448" s="81"/>
      <c r="AQ448" s="2"/>
      <c r="AR448" s="2"/>
    </row>
    <row r="449" spans="1:44" ht="12" customHeight="1">
      <c r="A449" s="34"/>
      <c r="B449" s="34"/>
      <c r="C449" s="34"/>
      <c r="D449" s="34"/>
      <c r="E449" s="35"/>
      <c r="F449" s="35"/>
      <c r="G449" s="35"/>
      <c r="H449" s="35"/>
      <c r="I449" s="35"/>
      <c r="J449" s="35"/>
      <c r="K449" s="35"/>
      <c r="L449" s="35"/>
      <c r="M449" s="38">
        <v>22</v>
      </c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5" t="s">
        <v>196</v>
      </c>
      <c r="AE449" s="35"/>
      <c r="AF449" s="35"/>
      <c r="AG449" s="37">
        <v>22</v>
      </c>
      <c r="AH449" s="37"/>
      <c r="AI449" s="37"/>
      <c r="AJ449" s="37"/>
      <c r="AK449" s="22"/>
      <c r="AL449" s="22"/>
      <c r="AM449" s="22"/>
      <c r="AN449" s="22"/>
      <c r="AO449" s="22"/>
      <c r="AP449" s="82"/>
      <c r="AQ449" s="2"/>
      <c r="AR449" s="2"/>
    </row>
    <row r="450" spans="1:44" ht="12" customHeight="1">
      <c r="A450" s="23"/>
      <c r="B450" s="23"/>
      <c r="C450" s="23"/>
      <c r="D450" s="23"/>
      <c r="E450" s="24"/>
      <c r="F450" s="24"/>
      <c r="G450" s="24"/>
      <c r="H450" s="24"/>
      <c r="I450" s="24"/>
      <c r="J450" s="24"/>
      <c r="K450" s="24"/>
      <c r="L450" s="24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4"/>
      <c r="AE450" s="24"/>
      <c r="AF450" s="24"/>
      <c r="AG450" s="26" t="s">
        <v>12</v>
      </c>
      <c r="AH450" s="26"/>
      <c r="AI450" s="26"/>
      <c r="AJ450" s="26"/>
      <c r="AK450" s="27">
        <v>22</v>
      </c>
      <c r="AL450" s="27"/>
      <c r="AM450" s="27"/>
      <c r="AN450" s="27"/>
      <c r="AO450" s="27"/>
      <c r="AP450" s="83"/>
      <c r="AQ450" s="2"/>
      <c r="AR450" s="2">
        <f>AK450*AQ450</f>
        <v>0</v>
      </c>
    </row>
    <row r="451" spans="1:44" ht="26.25" customHeight="1">
      <c r="A451" s="28" t="s">
        <v>181</v>
      </c>
      <c r="B451" s="28"/>
      <c r="C451" s="28"/>
      <c r="D451" s="28"/>
      <c r="E451" s="29" t="s">
        <v>204</v>
      </c>
      <c r="F451" s="29"/>
      <c r="G451" s="29"/>
      <c r="H451" s="29"/>
      <c r="I451" s="29"/>
      <c r="J451" s="29"/>
      <c r="K451" s="29"/>
      <c r="L451" s="29"/>
      <c r="M451" s="30" t="s">
        <v>214</v>
      </c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29" t="s">
        <v>196</v>
      </c>
      <c r="AE451" s="29"/>
      <c r="AF451" s="29"/>
      <c r="AG451" s="31"/>
      <c r="AH451" s="31"/>
      <c r="AI451" s="31"/>
      <c r="AJ451" s="31"/>
      <c r="AK451" s="33"/>
      <c r="AL451" s="33"/>
      <c r="AM451" s="33"/>
      <c r="AN451" s="33"/>
      <c r="AO451" s="33"/>
      <c r="AP451" s="81"/>
      <c r="AQ451" s="2"/>
      <c r="AR451" s="2"/>
    </row>
    <row r="452" spans="1:44" ht="12" customHeight="1">
      <c r="A452" s="34"/>
      <c r="B452" s="34"/>
      <c r="C452" s="34"/>
      <c r="D452" s="34"/>
      <c r="E452" s="35"/>
      <c r="F452" s="35"/>
      <c r="G452" s="35"/>
      <c r="H452" s="35"/>
      <c r="I452" s="35"/>
      <c r="J452" s="35"/>
      <c r="K452" s="35"/>
      <c r="L452" s="35"/>
      <c r="M452" s="38">
        <v>17</v>
      </c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5" t="s">
        <v>196</v>
      </c>
      <c r="AE452" s="35"/>
      <c r="AF452" s="35"/>
      <c r="AG452" s="37">
        <v>17</v>
      </c>
      <c r="AH452" s="37"/>
      <c r="AI452" s="37"/>
      <c r="AJ452" s="37"/>
      <c r="AK452" s="22"/>
      <c r="AL452" s="22"/>
      <c r="AM452" s="22"/>
      <c r="AN452" s="22"/>
      <c r="AO452" s="22"/>
      <c r="AP452" s="82"/>
      <c r="AQ452" s="2"/>
      <c r="AR452" s="2"/>
    </row>
    <row r="453" spans="1:44" ht="11.25" customHeight="1">
      <c r="A453" s="23"/>
      <c r="B453" s="23"/>
      <c r="C453" s="23"/>
      <c r="D453" s="23"/>
      <c r="E453" s="24"/>
      <c r="F453" s="24"/>
      <c r="G453" s="24"/>
      <c r="H453" s="24"/>
      <c r="I453" s="24"/>
      <c r="J453" s="24"/>
      <c r="K453" s="24"/>
      <c r="L453" s="24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4"/>
      <c r="AE453" s="24"/>
      <c r="AF453" s="24"/>
      <c r="AG453" s="26" t="s">
        <v>12</v>
      </c>
      <c r="AH453" s="26"/>
      <c r="AI453" s="26"/>
      <c r="AJ453" s="26"/>
      <c r="AK453" s="27">
        <v>17</v>
      </c>
      <c r="AL453" s="27"/>
      <c r="AM453" s="27"/>
      <c r="AN453" s="27"/>
      <c r="AO453" s="27"/>
      <c r="AP453" s="83"/>
      <c r="AQ453" s="2"/>
      <c r="AR453" s="2">
        <f>AK453*AQ453</f>
        <v>0</v>
      </c>
    </row>
    <row r="454" spans="1:44" ht="27.75" customHeight="1">
      <c r="A454" s="28" t="s">
        <v>182</v>
      </c>
      <c r="B454" s="28"/>
      <c r="C454" s="28"/>
      <c r="D454" s="28"/>
      <c r="E454" s="29" t="s">
        <v>206</v>
      </c>
      <c r="F454" s="29"/>
      <c r="G454" s="29"/>
      <c r="H454" s="29"/>
      <c r="I454" s="29"/>
      <c r="J454" s="29"/>
      <c r="K454" s="29"/>
      <c r="L454" s="29"/>
      <c r="M454" s="30" t="s">
        <v>207</v>
      </c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29" t="s">
        <v>51</v>
      </c>
      <c r="AE454" s="29"/>
      <c r="AF454" s="29"/>
      <c r="AG454" s="31"/>
      <c r="AH454" s="31"/>
      <c r="AI454" s="31"/>
      <c r="AJ454" s="31"/>
      <c r="AK454" s="33"/>
      <c r="AL454" s="33"/>
      <c r="AM454" s="33"/>
      <c r="AN454" s="33"/>
      <c r="AO454" s="33"/>
      <c r="AP454" s="81"/>
      <c r="AQ454" s="2"/>
      <c r="AR454" s="2"/>
    </row>
    <row r="455" spans="1:44" ht="12" customHeight="1">
      <c r="A455" s="34"/>
      <c r="B455" s="34"/>
      <c r="C455" s="34"/>
      <c r="D455" s="34"/>
      <c r="E455" s="35"/>
      <c r="F455" s="35"/>
      <c r="G455" s="35"/>
      <c r="H455" s="35"/>
      <c r="I455" s="35"/>
      <c r="J455" s="35"/>
      <c r="K455" s="35"/>
      <c r="L455" s="35"/>
      <c r="M455" s="40">
        <v>1</v>
      </c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35" t="s">
        <v>51</v>
      </c>
      <c r="AE455" s="35"/>
      <c r="AF455" s="35"/>
      <c r="AG455" s="37">
        <v>1</v>
      </c>
      <c r="AH455" s="37"/>
      <c r="AI455" s="37"/>
      <c r="AJ455" s="37"/>
      <c r="AK455" s="22"/>
      <c r="AL455" s="22"/>
      <c r="AM455" s="22"/>
      <c r="AN455" s="22"/>
      <c r="AO455" s="22"/>
      <c r="AP455" s="82"/>
      <c r="AQ455" s="2"/>
      <c r="AR455" s="2"/>
    </row>
    <row r="456" spans="1:44" ht="12" customHeight="1">
      <c r="A456" s="23"/>
      <c r="B456" s="23"/>
      <c r="C456" s="23"/>
      <c r="D456" s="23"/>
      <c r="E456" s="24"/>
      <c r="F456" s="24"/>
      <c r="G456" s="24"/>
      <c r="H456" s="24"/>
      <c r="I456" s="24"/>
      <c r="J456" s="24"/>
      <c r="K456" s="24"/>
      <c r="L456" s="24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4"/>
      <c r="AE456" s="24"/>
      <c r="AF456" s="24"/>
      <c r="AG456" s="26" t="s">
        <v>12</v>
      </c>
      <c r="AH456" s="26"/>
      <c r="AI456" s="26"/>
      <c r="AJ456" s="26"/>
      <c r="AK456" s="27">
        <v>1</v>
      </c>
      <c r="AL456" s="27"/>
      <c r="AM456" s="27"/>
      <c r="AN456" s="27"/>
      <c r="AO456" s="27"/>
      <c r="AP456" s="83"/>
      <c r="AQ456" s="2"/>
      <c r="AR456" s="2">
        <f>AK456*AQ456</f>
        <v>0</v>
      </c>
    </row>
    <row r="457" spans="1:44" ht="51.75" customHeight="1">
      <c r="A457" s="28" t="s">
        <v>183</v>
      </c>
      <c r="B457" s="28"/>
      <c r="C457" s="28"/>
      <c r="D457" s="28"/>
      <c r="E457" s="29" t="s">
        <v>208</v>
      </c>
      <c r="F457" s="29"/>
      <c r="G457" s="29"/>
      <c r="H457" s="29"/>
      <c r="I457" s="29"/>
      <c r="J457" s="29"/>
      <c r="K457" s="29"/>
      <c r="L457" s="29"/>
      <c r="M457" s="30" t="s">
        <v>209</v>
      </c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29" t="s">
        <v>196</v>
      </c>
      <c r="AE457" s="29"/>
      <c r="AF457" s="29"/>
      <c r="AG457" s="31"/>
      <c r="AH457" s="31"/>
      <c r="AI457" s="31"/>
      <c r="AJ457" s="31"/>
      <c r="AK457" s="33"/>
      <c r="AL457" s="33"/>
      <c r="AM457" s="33"/>
      <c r="AN457" s="33"/>
      <c r="AO457" s="33"/>
      <c r="AP457" s="81"/>
      <c r="AQ457" s="2"/>
      <c r="AR457" s="2"/>
    </row>
    <row r="458" spans="1:44" ht="12" customHeight="1">
      <c r="A458" s="34"/>
      <c r="B458" s="34"/>
      <c r="C458" s="34"/>
      <c r="D458" s="34"/>
      <c r="E458" s="35"/>
      <c r="F458" s="35"/>
      <c r="G458" s="35"/>
      <c r="H458" s="35"/>
      <c r="I458" s="35"/>
      <c r="J458" s="35"/>
      <c r="K458" s="35"/>
      <c r="L458" s="35"/>
      <c r="M458" s="38">
        <v>6</v>
      </c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5" t="s">
        <v>196</v>
      </c>
      <c r="AE458" s="35"/>
      <c r="AF458" s="35"/>
      <c r="AG458" s="37">
        <v>6</v>
      </c>
      <c r="AH458" s="37"/>
      <c r="AI458" s="37"/>
      <c r="AJ458" s="37"/>
      <c r="AK458" s="22"/>
      <c r="AL458" s="22"/>
      <c r="AM458" s="22"/>
      <c r="AN458" s="22"/>
      <c r="AO458" s="22"/>
      <c r="AP458" s="82"/>
      <c r="AQ458" s="2"/>
      <c r="AR458" s="2"/>
    </row>
    <row r="459" spans="1:44" ht="12" customHeight="1">
      <c r="A459" s="23"/>
      <c r="B459" s="23"/>
      <c r="C459" s="23"/>
      <c r="D459" s="23"/>
      <c r="E459" s="24"/>
      <c r="F459" s="24"/>
      <c r="G459" s="24"/>
      <c r="H459" s="24"/>
      <c r="I459" s="24"/>
      <c r="J459" s="24"/>
      <c r="K459" s="24"/>
      <c r="L459" s="24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4"/>
      <c r="AE459" s="24"/>
      <c r="AF459" s="24"/>
      <c r="AG459" s="26" t="s">
        <v>12</v>
      </c>
      <c r="AH459" s="26"/>
      <c r="AI459" s="26"/>
      <c r="AJ459" s="26"/>
      <c r="AK459" s="27">
        <v>6</v>
      </c>
      <c r="AL459" s="27"/>
      <c r="AM459" s="27"/>
      <c r="AN459" s="27"/>
      <c r="AO459" s="27"/>
      <c r="AP459" s="83"/>
      <c r="AQ459" s="2"/>
      <c r="AR459" s="2">
        <f>AK459*AQ459</f>
        <v>0</v>
      </c>
    </row>
    <row r="460" spans="1:44" ht="33.75" customHeight="1">
      <c r="A460" s="28" t="s">
        <v>184</v>
      </c>
      <c r="B460" s="28"/>
      <c r="C460" s="28"/>
      <c r="D460" s="28"/>
      <c r="E460" s="29" t="s">
        <v>210</v>
      </c>
      <c r="F460" s="29"/>
      <c r="G460" s="29"/>
      <c r="H460" s="29"/>
      <c r="I460" s="29"/>
      <c r="J460" s="29"/>
      <c r="K460" s="29"/>
      <c r="L460" s="29"/>
      <c r="M460" s="30" t="s">
        <v>211</v>
      </c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29" t="s">
        <v>51</v>
      </c>
      <c r="AE460" s="29"/>
      <c r="AF460" s="29"/>
      <c r="AG460" s="31"/>
      <c r="AH460" s="31"/>
      <c r="AI460" s="31"/>
      <c r="AJ460" s="31"/>
      <c r="AK460" s="33"/>
      <c r="AL460" s="33"/>
      <c r="AM460" s="33"/>
      <c r="AN460" s="33"/>
      <c r="AO460" s="33"/>
      <c r="AP460" s="81"/>
      <c r="AQ460" s="2"/>
      <c r="AR460" s="2"/>
    </row>
    <row r="461" spans="1:44" ht="11.25" customHeight="1">
      <c r="A461" s="34"/>
      <c r="B461" s="34"/>
      <c r="C461" s="34"/>
      <c r="D461" s="34"/>
      <c r="E461" s="35"/>
      <c r="F461" s="35"/>
      <c r="G461" s="35"/>
      <c r="H461" s="35"/>
      <c r="I461" s="35"/>
      <c r="J461" s="35"/>
      <c r="K461" s="35"/>
      <c r="L461" s="35"/>
      <c r="M461" s="40">
        <v>1</v>
      </c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35" t="s">
        <v>51</v>
      </c>
      <c r="AE461" s="35"/>
      <c r="AF461" s="35"/>
      <c r="AG461" s="37">
        <v>1</v>
      </c>
      <c r="AH461" s="37"/>
      <c r="AI461" s="37"/>
      <c r="AJ461" s="37"/>
      <c r="AK461" s="22"/>
      <c r="AL461" s="22"/>
      <c r="AM461" s="22"/>
      <c r="AN461" s="22"/>
      <c r="AO461" s="22"/>
      <c r="AP461" s="82"/>
      <c r="AQ461" s="2"/>
      <c r="AR461" s="2"/>
    </row>
    <row r="462" spans="1:44" ht="12" customHeight="1">
      <c r="A462" s="28"/>
      <c r="B462" s="28"/>
      <c r="C462" s="28"/>
      <c r="D462" s="28"/>
      <c r="E462" s="29"/>
      <c r="F462" s="29"/>
      <c r="G462" s="29"/>
      <c r="H462" s="29"/>
      <c r="I462" s="29"/>
      <c r="J462" s="29"/>
      <c r="K462" s="29"/>
      <c r="L462" s="29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29"/>
      <c r="AE462" s="29"/>
      <c r="AF462" s="29"/>
      <c r="AG462" s="31" t="s">
        <v>12</v>
      </c>
      <c r="AH462" s="31"/>
      <c r="AI462" s="31"/>
      <c r="AJ462" s="31"/>
      <c r="AK462" s="32">
        <v>1</v>
      </c>
      <c r="AL462" s="32"/>
      <c r="AM462" s="32"/>
      <c r="AN462" s="32"/>
      <c r="AO462" s="32"/>
      <c r="AP462" s="86"/>
      <c r="AQ462" s="2"/>
      <c r="AR462" s="2">
        <f>AK462*AQ462</f>
        <v>0</v>
      </c>
    </row>
    <row r="463" spans="1:44" ht="12" customHeight="1">
      <c r="A463" s="90" t="s">
        <v>12</v>
      </c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2"/>
      <c r="AR463" s="4">
        <f>SUM(AR426:AR462)</f>
        <v>0</v>
      </c>
    </row>
    <row r="464" spans="1:44" ht="22.5" customHeight="1">
      <c r="A464" s="19">
        <v>11</v>
      </c>
      <c r="B464" s="19"/>
      <c r="C464" s="19"/>
      <c r="D464" s="19"/>
      <c r="E464" s="20"/>
      <c r="F464" s="20"/>
      <c r="G464" s="20"/>
      <c r="H464" s="20"/>
      <c r="I464" s="20"/>
      <c r="J464" s="20"/>
      <c r="K464" s="20"/>
      <c r="L464" s="20"/>
      <c r="M464" s="21" t="s">
        <v>215</v>
      </c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54"/>
      <c r="AQ464" s="2"/>
      <c r="AR464" s="2"/>
    </row>
    <row r="465" spans="1:44" ht="31.5" customHeight="1">
      <c r="A465" s="28" t="s">
        <v>249</v>
      </c>
      <c r="B465" s="28"/>
      <c r="C465" s="28"/>
      <c r="D465" s="28"/>
      <c r="E465" s="29" t="s">
        <v>101</v>
      </c>
      <c r="F465" s="29"/>
      <c r="G465" s="29"/>
      <c r="H465" s="29"/>
      <c r="I465" s="29"/>
      <c r="J465" s="29"/>
      <c r="K465" s="29"/>
      <c r="L465" s="29"/>
      <c r="M465" s="30" t="s">
        <v>102</v>
      </c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29" t="s">
        <v>11</v>
      </c>
      <c r="AE465" s="29"/>
      <c r="AF465" s="29"/>
      <c r="AG465" s="31"/>
      <c r="AH465" s="31"/>
      <c r="AI465" s="31"/>
      <c r="AJ465" s="31"/>
      <c r="AK465" s="33"/>
      <c r="AL465" s="33"/>
      <c r="AM465" s="33"/>
      <c r="AN465" s="33"/>
      <c r="AO465" s="33"/>
      <c r="AP465" s="81"/>
      <c r="AQ465" s="2"/>
      <c r="AR465" s="2"/>
    </row>
    <row r="466" spans="1:44" ht="12" customHeight="1">
      <c r="A466" s="34"/>
      <c r="B466" s="34"/>
      <c r="C466" s="34"/>
      <c r="D466" s="34"/>
      <c r="E466" s="35"/>
      <c r="F466" s="35"/>
      <c r="G466" s="35"/>
      <c r="H466" s="35"/>
      <c r="I466" s="35"/>
      <c r="J466" s="35"/>
      <c r="K466" s="35"/>
      <c r="L466" s="35"/>
      <c r="M466" s="38">
        <v>47.5</v>
      </c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5" t="s">
        <v>11</v>
      </c>
      <c r="AE466" s="35"/>
      <c r="AF466" s="35"/>
      <c r="AG466" s="37">
        <v>47.5</v>
      </c>
      <c r="AH466" s="37"/>
      <c r="AI466" s="37"/>
      <c r="AJ466" s="37"/>
      <c r="AK466" s="22"/>
      <c r="AL466" s="22"/>
      <c r="AM466" s="22"/>
      <c r="AN466" s="22"/>
      <c r="AO466" s="22"/>
      <c r="AP466" s="82"/>
      <c r="AQ466" s="2"/>
      <c r="AR466" s="2"/>
    </row>
    <row r="467" spans="1:44" ht="12" customHeight="1">
      <c r="A467" s="23"/>
      <c r="B467" s="23"/>
      <c r="C467" s="23"/>
      <c r="D467" s="23"/>
      <c r="E467" s="24"/>
      <c r="F467" s="24"/>
      <c r="G467" s="24"/>
      <c r="H467" s="24"/>
      <c r="I467" s="24"/>
      <c r="J467" s="24"/>
      <c r="K467" s="24"/>
      <c r="L467" s="24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4"/>
      <c r="AE467" s="24"/>
      <c r="AF467" s="24"/>
      <c r="AG467" s="26" t="s">
        <v>12</v>
      </c>
      <c r="AH467" s="26"/>
      <c r="AI467" s="26"/>
      <c r="AJ467" s="26"/>
      <c r="AK467" s="27">
        <v>47.5</v>
      </c>
      <c r="AL467" s="27"/>
      <c r="AM467" s="27"/>
      <c r="AN467" s="27"/>
      <c r="AO467" s="27"/>
      <c r="AP467" s="83"/>
      <c r="AQ467" s="2"/>
      <c r="AR467" s="2">
        <f>AK467*AQ467</f>
        <v>0</v>
      </c>
    </row>
    <row r="468" spans="1:44" ht="58.5" customHeight="1">
      <c r="A468" s="28" t="s">
        <v>186</v>
      </c>
      <c r="B468" s="28"/>
      <c r="C468" s="28"/>
      <c r="D468" s="28"/>
      <c r="E468" s="29" t="s">
        <v>14</v>
      </c>
      <c r="F468" s="29"/>
      <c r="G468" s="29"/>
      <c r="H468" s="29"/>
      <c r="I468" s="29"/>
      <c r="J468" s="29"/>
      <c r="K468" s="29"/>
      <c r="L468" s="29"/>
      <c r="M468" s="30" t="s">
        <v>15</v>
      </c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29" t="s">
        <v>11</v>
      </c>
      <c r="AE468" s="29"/>
      <c r="AF468" s="29"/>
      <c r="AG468" s="31"/>
      <c r="AH468" s="31"/>
      <c r="AI468" s="31"/>
      <c r="AJ468" s="31"/>
      <c r="AK468" s="33"/>
      <c r="AL468" s="33"/>
      <c r="AM468" s="33"/>
      <c r="AN468" s="33"/>
      <c r="AO468" s="33"/>
      <c r="AP468" s="81"/>
      <c r="AQ468" s="2"/>
      <c r="AR468" s="2"/>
    </row>
    <row r="469" spans="1:44" ht="12" customHeight="1">
      <c r="A469" s="34"/>
      <c r="B469" s="34"/>
      <c r="C469" s="34"/>
      <c r="D469" s="34"/>
      <c r="E469" s="35"/>
      <c r="F469" s="35"/>
      <c r="G469" s="35"/>
      <c r="H469" s="35"/>
      <c r="I469" s="35"/>
      <c r="J469" s="35"/>
      <c r="K469" s="35"/>
      <c r="L469" s="35"/>
      <c r="M469" s="36">
        <v>107</v>
      </c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5" t="s">
        <v>11</v>
      </c>
      <c r="AE469" s="35"/>
      <c r="AF469" s="35"/>
      <c r="AG469" s="37">
        <v>107</v>
      </c>
      <c r="AH469" s="37"/>
      <c r="AI469" s="37"/>
      <c r="AJ469" s="37"/>
      <c r="AK469" s="22"/>
      <c r="AL469" s="22"/>
      <c r="AM469" s="22"/>
      <c r="AN469" s="22"/>
      <c r="AO469" s="22"/>
      <c r="AP469" s="82"/>
      <c r="AQ469" s="2"/>
      <c r="AR469" s="2"/>
    </row>
    <row r="470" spans="1:44" ht="11.25" customHeight="1">
      <c r="A470" s="23"/>
      <c r="B470" s="23"/>
      <c r="C470" s="23"/>
      <c r="D470" s="23"/>
      <c r="E470" s="24"/>
      <c r="F470" s="24"/>
      <c r="G470" s="24"/>
      <c r="H470" s="24"/>
      <c r="I470" s="24"/>
      <c r="J470" s="24"/>
      <c r="K470" s="24"/>
      <c r="L470" s="24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4"/>
      <c r="AE470" s="24"/>
      <c r="AF470" s="24"/>
      <c r="AG470" s="26" t="s">
        <v>12</v>
      </c>
      <c r="AH470" s="26"/>
      <c r="AI470" s="26"/>
      <c r="AJ470" s="26"/>
      <c r="AK470" s="27">
        <v>107</v>
      </c>
      <c r="AL470" s="27"/>
      <c r="AM470" s="27"/>
      <c r="AN470" s="27"/>
      <c r="AO470" s="27"/>
      <c r="AP470" s="83"/>
      <c r="AQ470" s="2"/>
      <c r="AR470" s="2">
        <f>AK470*AQ470</f>
        <v>0</v>
      </c>
    </row>
    <row r="471" spans="1:44" ht="39" customHeight="1">
      <c r="A471" s="28" t="s">
        <v>187</v>
      </c>
      <c r="B471" s="28"/>
      <c r="C471" s="28"/>
      <c r="D471" s="28"/>
      <c r="E471" s="29" t="s">
        <v>17</v>
      </c>
      <c r="F471" s="29"/>
      <c r="G471" s="29"/>
      <c r="H471" s="29"/>
      <c r="I471" s="29"/>
      <c r="J471" s="29"/>
      <c r="K471" s="29"/>
      <c r="L471" s="29"/>
      <c r="M471" s="30" t="s">
        <v>18</v>
      </c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29" t="s">
        <v>19</v>
      </c>
      <c r="AE471" s="29"/>
      <c r="AF471" s="29"/>
      <c r="AG471" s="31"/>
      <c r="AH471" s="31"/>
      <c r="AI471" s="31"/>
      <c r="AJ471" s="31"/>
      <c r="AK471" s="33"/>
      <c r="AL471" s="33"/>
      <c r="AM471" s="33"/>
      <c r="AN471" s="33"/>
      <c r="AO471" s="33"/>
      <c r="AP471" s="81"/>
      <c r="AQ471" s="2"/>
      <c r="AR471" s="2"/>
    </row>
    <row r="472" spans="1:44" ht="12" customHeight="1">
      <c r="A472" s="34"/>
      <c r="B472" s="34"/>
      <c r="C472" s="34"/>
      <c r="D472" s="34"/>
      <c r="E472" s="35"/>
      <c r="F472" s="35"/>
      <c r="G472" s="35"/>
      <c r="H472" s="35"/>
      <c r="I472" s="35"/>
      <c r="J472" s="35"/>
      <c r="K472" s="35"/>
      <c r="L472" s="35"/>
      <c r="M472" s="38">
        <v>10.7</v>
      </c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5" t="s">
        <v>19</v>
      </c>
      <c r="AE472" s="35"/>
      <c r="AF472" s="35"/>
      <c r="AG472" s="37">
        <v>10.7</v>
      </c>
      <c r="AH472" s="37"/>
      <c r="AI472" s="37"/>
      <c r="AJ472" s="37"/>
      <c r="AK472" s="22"/>
      <c r="AL472" s="22"/>
      <c r="AM472" s="22"/>
      <c r="AN472" s="22"/>
      <c r="AO472" s="22"/>
      <c r="AP472" s="82"/>
      <c r="AQ472" s="2"/>
      <c r="AR472" s="2"/>
    </row>
    <row r="473" spans="1:44" ht="12" customHeight="1">
      <c r="A473" s="23"/>
      <c r="B473" s="23"/>
      <c r="C473" s="23"/>
      <c r="D473" s="23"/>
      <c r="E473" s="24"/>
      <c r="F473" s="24"/>
      <c r="G473" s="24"/>
      <c r="H473" s="24"/>
      <c r="I473" s="24"/>
      <c r="J473" s="24"/>
      <c r="K473" s="24"/>
      <c r="L473" s="24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4"/>
      <c r="AE473" s="24"/>
      <c r="AF473" s="24"/>
      <c r="AG473" s="26" t="s">
        <v>12</v>
      </c>
      <c r="AH473" s="26"/>
      <c r="AI473" s="26"/>
      <c r="AJ473" s="26"/>
      <c r="AK473" s="27">
        <v>10.7</v>
      </c>
      <c r="AL473" s="27"/>
      <c r="AM473" s="27"/>
      <c r="AN473" s="27"/>
      <c r="AO473" s="27"/>
      <c r="AP473" s="83"/>
      <c r="AQ473" s="2"/>
      <c r="AR473" s="2">
        <f>AK473*AQ473</f>
        <v>0</v>
      </c>
    </row>
    <row r="474" spans="1:44" ht="30.75" customHeight="1">
      <c r="A474" s="28" t="s">
        <v>188</v>
      </c>
      <c r="B474" s="28"/>
      <c r="C474" s="28"/>
      <c r="D474" s="28"/>
      <c r="E474" s="29" t="s">
        <v>53</v>
      </c>
      <c r="F474" s="29"/>
      <c r="G474" s="29"/>
      <c r="H474" s="29"/>
      <c r="I474" s="29"/>
      <c r="J474" s="29"/>
      <c r="K474" s="29"/>
      <c r="L474" s="29"/>
      <c r="M474" s="30" t="s">
        <v>54</v>
      </c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29" t="s">
        <v>11</v>
      </c>
      <c r="AE474" s="29"/>
      <c r="AF474" s="29"/>
      <c r="AG474" s="31"/>
      <c r="AH474" s="31"/>
      <c r="AI474" s="31"/>
      <c r="AJ474" s="31"/>
      <c r="AK474" s="33"/>
      <c r="AL474" s="33"/>
      <c r="AM474" s="33"/>
      <c r="AN474" s="33"/>
      <c r="AO474" s="33"/>
      <c r="AP474" s="81"/>
      <c r="AQ474" s="2"/>
      <c r="AR474" s="2"/>
    </row>
    <row r="475" spans="1:44" ht="12" customHeight="1">
      <c r="A475" s="34"/>
      <c r="B475" s="34"/>
      <c r="C475" s="34"/>
      <c r="D475" s="34"/>
      <c r="E475" s="35"/>
      <c r="F475" s="35"/>
      <c r="G475" s="35"/>
      <c r="H475" s="35"/>
      <c r="I475" s="35"/>
      <c r="J475" s="35"/>
      <c r="K475" s="35"/>
      <c r="L475" s="35"/>
      <c r="M475" s="38">
        <v>214</v>
      </c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5" t="s">
        <v>11</v>
      </c>
      <c r="AE475" s="35"/>
      <c r="AF475" s="35"/>
      <c r="AG475" s="37">
        <v>214</v>
      </c>
      <c r="AH475" s="37"/>
      <c r="AI475" s="37"/>
      <c r="AJ475" s="37"/>
      <c r="AK475" s="22"/>
      <c r="AL475" s="22"/>
      <c r="AM475" s="22"/>
      <c r="AN475" s="22"/>
      <c r="AO475" s="22"/>
      <c r="AP475" s="82"/>
      <c r="AQ475" s="2"/>
      <c r="AR475" s="2"/>
    </row>
    <row r="476" spans="1:44" ht="12" customHeight="1">
      <c r="A476" s="23"/>
      <c r="B476" s="23"/>
      <c r="C476" s="23"/>
      <c r="D476" s="23"/>
      <c r="E476" s="24"/>
      <c r="F476" s="24"/>
      <c r="G476" s="24"/>
      <c r="H476" s="24"/>
      <c r="I476" s="24"/>
      <c r="J476" s="24"/>
      <c r="K476" s="24"/>
      <c r="L476" s="24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4"/>
      <c r="AE476" s="24"/>
      <c r="AF476" s="24"/>
      <c r="AG476" s="26" t="s">
        <v>12</v>
      </c>
      <c r="AH476" s="26"/>
      <c r="AI476" s="26"/>
      <c r="AJ476" s="26"/>
      <c r="AK476" s="27">
        <v>214</v>
      </c>
      <c r="AL476" s="27"/>
      <c r="AM476" s="27"/>
      <c r="AN476" s="27"/>
      <c r="AO476" s="27"/>
      <c r="AP476" s="83"/>
      <c r="AQ476" s="2"/>
      <c r="AR476" s="2">
        <f>AK476*AQ476</f>
        <v>0</v>
      </c>
    </row>
    <row r="477" spans="1:44" ht="41.25" customHeight="1">
      <c r="A477" s="28" t="s">
        <v>189</v>
      </c>
      <c r="B477" s="28"/>
      <c r="C477" s="28"/>
      <c r="D477" s="28"/>
      <c r="E477" s="29" t="s">
        <v>56</v>
      </c>
      <c r="F477" s="29"/>
      <c r="G477" s="29"/>
      <c r="H477" s="29"/>
      <c r="I477" s="29"/>
      <c r="J477" s="29"/>
      <c r="K477" s="29"/>
      <c r="L477" s="29"/>
      <c r="M477" s="30" t="s">
        <v>57</v>
      </c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29" t="s">
        <v>11</v>
      </c>
      <c r="AE477" s="29"/>
      <c r="AF477" s="29"/>
      <c r="AG477" s="31"/>
      <c r="AH477" s="31"/>
      <c r="AI477" s="31"/>
      <c r="AJ477" s="31"/>
      <c r="AK477" s="33"/>
      <c r="AL477" s="33"/>
      <c r="AM477" s="33"/>
      <c r="AN477" s="33"/>
      <c r="AO477" s="33"/>
      <c r="AP477" s="81"/>
      <c r="AQ477" s="2"/>
      <c r="AR477" s="2"/>
    </row>
    <row r="478" spans="1:44" ht="12" customHeight="1">
      <c r="A478" s="34"/>
      <c r="B478" s="34"/>
      <c r="C478" s="34"/>
      <c r="D478" s="34"/>
      <c r="E478" s="35"/>
      <c r="F478" s="35"/>
      <c r="G478" s="35"/>
      <c r="H478" s="35"/>
      <c r="I478" s="35"/>
      <c r="J478" s="35"/>
      <c r="K478" s="35"/>
      <c r="L478" s="35"/>
      <c r="M478" s="38">
        <v>214</v>
      </c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5" t="s">
        <v>11</v>
      </c>
      <c r="AE478" s="35"/>
      <c r="AF478" s="35"/>
      <c r="AG478" s="37">
        <v>214</v>
      </c>
      <c r="AH478" s="37"/>
      <c r="AI478" s="37"/>
      <c r="AJ478" s="37"/>
      <c r="AK478" s="22"/>
      <c r="AL478" s="22"/>
      <c r="AM478" s="22"/>
      <c r="AN478" s="22"/>
      <c r="AO478" s="22"/>
      <c r="AP478" s="82"/>
      <c r="AQ478" s="2"/>
      <c r="AR478" s="2"/>
    </row>
    <row r="479" spans="1:44" ht="11.25" customHeight="1">
      <c r="A479" s="23"/>
      <c r="B479" s="23"/>
      <c r="C479" s="23"/>
      <c r="D479" s="23"/>
      <c r="E479" s="24"/>
      <c r="F479" s="24"/>
      <c r="G479" s="24"/>
      <c r="H479" s="24"/>
      <c r="I479" s="24"/>
      <c r="J479" s="24"/>
      <c r="K479" s="24"/>
      <c r="L479" s="24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4"/>
      <c r="AE479" s="24"/>
      <c r="AF479" s="24"/>
      <c r="AG479" s="26" t="s">
        <v>12</v>
      </c>
      <c r="AH479" s="26"/>
      <c r="AI479" s="26"/>
      <c r="AJ479" s="26"/>
      <c r="AK479" s="27">
        <v>214</v>
      </c>
      <c r="AL479" s="27"/>
      <c r="AM479" s="27"/>
      <c r="AN479" s="27"/>
      <c r="AO479" s="27"/>
      <c r="AP479" s="83"/>
      <c r="AQ479" s="2"/>
      <c r="AR479" s="2">
        <f>AK479*AQ479</f>
        <v>0</v>
      </c>
    </row>
    <row r="480" spans="1:44" ht="42" customHeight="1">
      <c r="A480" s="28" t="s">
        <v>190</v>
      </c>
      <c r="B480" s="28"/>
      <c r="C480" s="28"/>
      <c r="D480" s="28"/>
      <c r="E480" s="29" t="s">
        <v>21</v>
      </c>
      <c r="F480" s="29"/>
      <c r="G480" s="29"/>
      <c r="H480" s="29"/>
      <c r="I480" s="29"/>
      <c r="J480" s="29"/>
      <c r="K480" s="29"/>
      <c r="L480" s="29"/>
      <c r="M480" s="30" t="s">
        <v>22</v>
      </c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29" t="s">
        <v>11</v>
      </c>
      <c r="AE480" s="29"/>
      <c r="AF480" s="29"/>
      <c r="AG480" s="31"/>
      <c r="AH480" s="31"/>
      <c r="AI480" s="31"/>
      <c r="AJ480" s="31"/>
      <c r="AK480" s="33"/>
      <c r="AL480" s="33"/>
      <c r="AM480" s="33"/>
      <c r="AN480" s="33"/>
      <c r="AO480" s="33"/>
      <c r="AP480" s="81"/>
      <c r="AQ480" s="2"/>
      <c r="AR480" s="2"/>
    </row>
    <row r="481" spans="1:44" ht="12" customHeight="1">
      <c r="A481" s="34"/>
      <c r="B481" s="34"/>
      <c r="C481" s="34"/>
      <c r="D481" s="34"/>
      <c r="E481" s="35"/>
      <c r="F481" s="35"/>
      <c r="G481" s="35"/>
      <c r="H481" s="35"/>
      <c r="I481" s="35"/>
      <c r="J481" s="35"/>
      <c r="K481" s="35"/>
      <c r="L481" s="35"/>
      <c r="M481" s="38">
        <v>676</v>
      </c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5" t="s">
        <v>11</v>
      </c>
      <c r="AE481" s="35"/>
      <c r="AF481" s="35"/>
      <c r="AG481" s="37">
        <v>676</v>
      </c>
      <c r="AH481" s="37"/>
      <c r="AI481" s="37"/>
      <c r="AJ481" s="37"/>
      <c r="AK481" s="22"/>
      <c r="AL481" s="22"/>
      <c r="AM481" s="22"/>
      <c r="AN481" s="22"/>
      <c r="AO481" s="22"/>
      <c r="AP481" s="82"/>
      <c r="AQ481" s="2"/>
      <c r="AR481" s="2"/>
    </row>
    <row r="482" spans="1:44" ht="12" customHeight="1">
      <c r="A482" s="23"/>
      <c r="B482" s="23"/>
      <c r="C482" s="23"/>
      <c r="D482" s="23"/>
      <c r="E482" s="24"/>
      <c r="F482" s="24"/>
      <c r="G482" s="24"/>
      <c r="H482" s="24"/>
      <c r="I482" s="24"/>
      <c r="J482" s="24"/>
      <c r="K482" s="24"/>
      <c r="L482" s="24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4"/>
      <c r="AE482" s="24"/>
      <c r="AF482" s="24"/>
      <c r="AG482" s="26" t="s">
        <v>12</v>
      </c>
      <c r="AH482" s="26"/>
      <c r="AI482" s="26"/>
      <c r="AJ482" s="26"/>
      <c r="AK482" s="27">
        <v>676</v>
      </c>
      <c r="AL482" s="27"/>
      <c r="AM482" s="27"/>
      <c r="AN482" s="27"/>
      <c r="AO482" s="27"/>
      <c r="AP482" s="83"/>
      <c r="AQ482" s="2"/>
      <c r="AR482" s="2">
        <f>AK482*AQ482</f>
        <v>0</v>
      </c>
    </row>
    <row r="483" spans="1:44" ht="35.25" customHeight="1">
      <c r="A483" s="28" t="s">
        <v>191</v>
      </c>
      <c r="B483" s="28"/>
      <c r="C483" s="28"/>
      <c r="D483" s="28"/>
      <c r="E483" s="29" t="s">
        <v>24</v>
      </c>
      <c r="F483" s="29"/>
      <c r="G483" s="29"/>
      <c r="H483" s="29"/>
      <c r="I483" s="29"/>
      <c r="J483" s="29"/>
      <c r="K483" s="29"/>
      <c r="L483" s="29"/>
      <c r="M483" s="30" t="s">
        <v>25</v>
      </c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29" t="s">
        <v>11</v>
      </c>
      <c r="AE483" s="29"/>
      <c r="AF483" s="29"/>
      <c r="AG483" s="31"/>
      <c r="AH483" s="31"/>
      <c r="AI483" s="31"/>
      <c r="AJ483" s="31"/>
      <c r="AK483" s="33"/>
      <c r="AL483" s="33"/>
      <c r="AM483" s="33"/>
      <c r="AN483" s="33"/>
      <c r="AO483" s="33"/>
      <c r="AP483" s="81"/>
      <c r="AQ483" s="2"/>
      <c r="AR483" s="2"/>
    </row>
    <row r="484" spans="1:44" ht="12" customHeight="1">
      <c r="A484" s="34"/>
      <c r="B484" s="34"/>
      <c r="C484" s="34"/>
      <c r="D484" s="34"/>
      <c r="E484" s="35"/>
      <c r="F484" s="35"/>
      <c r="G484" s="35"/>
      <c r="H484" s="35"/>
      <c r="I484" s="35"/>
      <c r="J484" s="35"/>
      <c r="K484" s="35"/>
      <c r="L484" s="35"/>
      <c r="M484" s="38">
        <v>676</v>
      </c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5" t="s">
        <v>11</v>
      </c>
      <c r="AE484" s="35"/>
      <c r="AF484" s="35"/>
      <c r="AG484" s="37">
        <v>676</v>
      </c>
      <c r="AH484" s="37"/>
      <c r="AI484" s="37"/>
      <c r="AJ484" s="37"/>
      <c r="AK484" s="22"/>
      <c r="AL484" s="22"/>
      <c r="AM484" s="22"/>
      <c r="AN484" s="22"/>
      <c r="AO484" s="22"/>
      <c r="AP484" s="82"/>
      <c r="AQ484" s="2"/>
      <c r="AR484" s="2"/>
    </row>
    <row r="485" spans="1:44" ht="12" customHeight="1">
      <c r="A485" s="23"/>
      <c r="B485" s="23"/>
      <c r="C485" s="23"/>
      <c r="D485" s="23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4"/>
      <c r="AE485" s="24"/>
      <c r="AF485" s="24"/>
      <c r="AG485" s="26" t="s">
        <v>12</v>
      </c>
      <c r="AH485" s="26"/>
      <c r="AI485" s="26"/>
      <c r="AJ485" s="26"/>
      <c r="AK485" s="27">
        <v>676</v>
      </c>
      <c r="AL485" s="27"/>
      <c r="AM485" s="27"/>
      <c r="AN485" s="27"/>
      <c r="AO485" s="27"/>
      <c r="AP485" s="83"/>
      <c r="AQ485" s="2"/>
      <c r="AR485" s="2">
        <f>AK485*AQ485</f>
        <v>0</v>
      </c>
    </row>
    <row r="486" spans="1:44" ht="35.25" customHeight="1">
      <c r="A486" s="28" t="s">
        <v>192</v>
      </c>
      <c r="B486" s="28"/>
      <c r="C486" s="28"/>
      <c r="D486" s="28"/>
      <c r="E486" s="29" t="s">
        <v>27</v>
      </c>
      <c r="F486" s="29"/>
      <c r="G486" s="29"/>
      <c r="H486" s="29"/>
      <c r="I486" s="29"/>
      <c r="J486" s="29"/>
      <c r="K486" s="29"/>
      <c r="L486" s="29"/>
      <c r="M486" s="30" t="s">
        <v>28</v>
      </c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29" t="s">
        <v>11</v>
      </c>
      <c r="AE486" s="29"/>
      <c r="AF486" s="29"/>
      <c r="AG486" s="31"/>
      <c r="AH486" s="31"/>
      <c r="AI486" s="31"/>
      <c r="AJ486" s="31"/>
      <c r="AK486" s="33"/>
      <c r="AL486" s="33"/>
      <c r="AM486" s="33"/>
      <c r="AN486" s="33"/>
      <c r="AO486" s="33"/>
      <c r="AP486" s="81"/>
      <c r="AQ486" s="2"/>
      <c r="AR486" s="2"/>
    </row>
    <row r="487" spans="1:44" ht="12" customHeight="1">
      <c r="A487" s="34"/>
      <c r="B487" s="34"/>
      <c r="C487" s="34"/>
      <c r="D487" s="34"/>
      <c r="E487" s="35"/>
      <c r="F487" s="35"/>
      <c r="G487" s="35"/>
      <c r="H487" s="35"/>
      <c r="I487" s="35"/>
      <c r="J487" s="35"/>
      <c r="K487" s="35"/>
      <c r="L487" s="35"/>
      <c r="M487" s="38">
        <v>676</v>
      </c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5" t="s">
        <v>11</v>
      </c>
      <c r="AE487" s="35"/>
      <c r="AF487" s="35"/>
      <c r="AG487" s="37">
        <v>676</v>
      </c>
      <c r="AH487" s="37"/>
      <c r="AI487" s="37"/>
      <c r="AJ487" s="37"/>
      <c r="AK487" s="22"/>
      <c r="AL487" s="22"/>
      <c r="AM487" s="22"/>
      <c r="AN487" s="22"/>
      <c r="AO487" s="22"/>
      <c r="AP487" s="82"/>
      <c r="AQ487" s="2"/>
      <c r="AR487" s="2"/>
    </row>
    <row r="488" spans="1:44" ht="12" customHeight="1">
      <c r="A488" s="23"/>
      <c r="B488" s="23"/>
      <c r="C488" s="23"/>
      <c r="D488" s="23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4"/>
      <c r="AE488" s="24"/>
      <c r="AF488" s="24"/>
      <c r="AG488" s="26" t="s">
        <v>12</v>
      </c>
      <c r="AH488" s="26"/>
      <c r="AI488" s="26"/>
      <c r="AJ488" s="26"/>
      <c r="AK488" s="27">
        <v>676</v>
      </c>
      <c r="AL488" s="27"/>
      <c r="AM488" s="27"/>
      <c r="AN488" s="27"/>
      <c r="AO488" s="27"/>
      <c r="AP488" s="83"/>
      <c r="AQ488" s="2"/>
      <c r="AR488" s="2">
        <f>AK488*AQ488</f>
        <v>0</v>
      </c>
    </row>
    <row r="489" spans="1:44" ht="41.25" customHeight="1">
      <c r="A489" s="28" t="s">
        <v>193</v>
      </c>
      <c r="B489" s="28"/>
      <c r="C489" s="28"/>
      <c r="D489" s="28"/>
      <c r="E489" s="29" t="s">
        <v>30</v>
      </c>
      <c r="F489" s="29"/>
      <c r="G489" s="29"/>
      <c r="H489" s="29"/>
      <c r="I489" s="29"/>
      <c r="J489" s="29"/>
      <c r="K489" s="29"/>
      <c r="L489" s="29"/>
      <c r="M489" s="30" t="s">
        <v>31</v>
      </c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29" t="s">
        <v>11</v>
      </c>
      <c r="AE489" s="29"/>
      <c r="AF489" s="29"/>
      <c r="AG489" s="31"/>
      <c r="AH489" s="31"/>
      <c r="AI489" s="31"/>
      <c r="AJ489" s="31"/>
      <c r="AK489" s="33"/>
      <c r="AL489" s="33"/>
      <c r="AM489" s="33"/>
      <c r="AN489" s="33"/>
      <c r="AO489" s="33"/>
      <c r="AP489" s="81"/>
      <c r="AQ489" s="2"/>
      <c r="AR489" s="2"/>
    </row>
    <row r="490" spans="1:44" ht="12" customHeight="1">
      <c r="A490" s="34"/>
      <c r="B490" s="34"/>
      <c r="C490" s="34"/>
      <c r="D490" s="34"/>
      <c r="E490" s="35"/>
      <c r="F490" s="35"/>
      <c r="G490" s="35"/>
      <c r="H490" s="35"/>
      <c r="I490" s="35"/>
      <c r="J490" s="35"/>
      <c r="K490" s="35"/>
      <c r="L490" s="35"/>
      <c r="M490" s="39" t="s">
        <v>32</v>
      </c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5" t="s">
        <v>11</v>
      </c>
      <c r="AE490" s="35"/>
      <c r="AF490" s="35"/>
      <c r="AG490" s="37">
        <v>5.535</v>
      </c>
      <c r="AH490" s="37"/>
      <c r="AI490" s="37"/>
      <c r="AJ490" s="37"/>
      <c r="AK490" s="22"/>
      <c r="AL490" s="22"/>
      <c r="AM490" s="22"/>
      <c r="AN490" s="22"/>
      <c r="AO490" s="22"/>
      <c r="AP490" s="82"/>
      <c r="AQ490" s="2"/>
      <c r="AR490" s="2"/>
    </row>
    <row r="491" spans="1:44" ht="12" customHeight="1">
      <c r="A491" s="23"/>
      <c r="B491" s="23"/>
      <c r="C491" s="23"/>
      <c r="D491" s="23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4"/>
      <c r="AE491" s="24"/>
      <c r="AF491" s="24"/>
      <c r="AG491" s="26" t="s">
        <v>12</v>
      </c>
      <c r="AH491" s="26"/>
      <c r="AI491" s="26"/>
      <c r="AJ491" s="26"/>
      <c r="AK491" s="27">
        <v>5.535</v>
      </c>
      <c r="AL491" s="27"/>
      <c r="AM491" s="27"/>
      <c r="AN491" s="27"/>
      <c r="AO491" s="27"/>
      <c r="AP491" s="83"/>
      <c r="AQ491" s="2"/>
      <c r="AR491" s="2">
        <f>AK491*AQ491</f>
        <v>0</v>
      </c>
    </row>
    <row r="492" spans="1:44" ht="33.75" customHeight="1">
      <c r="A492" s="28" t="s">
        <v>194</v>
      </c>
      <c r="B492" s="28"/>
      <c r="C492" s="28"/>
      <c r="D492" s="28"/>
      <c r="E492" s="29" t="s">
        <v>216</v>
      </c>
      <c r="F492" s="29"/>
      <c r="G492" s="29"/>
      <c r="H492" s="29"/>
      <c r="I492" s="29"/>
      <c r="J492" s="29"/>
      <c r="K492" s="29"/>
      <c r="L492" s="29"/>
      <c r="M492" s="30" t="s">
        <v>217</v>
      </c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29" t="s">
        <v>11</v>
      </c>
      <c r="AE492" s="29"/>
      <c r="AF492" s="29"/>
      <c r="AG492" s="31"/>
      <c r="AH492" s="31"/>
      <c r="AI492" s="31"/>
      <c r="AJ492" s="31"/>
      <c r="AK492" s="33"/>
      <c r="AL492" s="33"/>
      <c r="AM492" s="33"/>
      <c r="AN492" s="33"/>
      <c r="AO492" s="33"/>
      <c r="AP492" s="81"/>
      <c r="AQ492" s="2"/>
      <c r="AR492" s="2"/>
    </row>
    <row r="493" spans="1:44" ht="12" customHeight="1">
      <c r="A493" s="34"/>
      <c r="B493" s="34"/>
      <c r="C493" s="34"/>
      <c r="D493" s="34"/>
      <c r="E493" s="35"/>
      <c r="F493" s="35"/>
      <c r="G493" s="35"/>
      <c r="H493" s="35"/>
      <c r="I493" s="35"/>
      <c r="J493" s="35"/>
      <c r="K493" s="35"/>
      <c r="L493" s="35"/>
      <c r="M493" s="38">
        <v>24</v>
      </c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5" t="s">
        <v>11</v>
      </c>
      <c r="AE493" s="35"/>
      <c r="AF493" s="35"/>
      <c r="AG493" s="37">
        <v>24</v>
      </c>
      <c r="AH493" s="37"/>
      <c r="AI493" s="37"/>
      <c r="AJ493" s="37"/>
      <c r="AK493" s="22"/>
      <c r="AL493" s="22"/>
      <c r="AM493" s="22"/>
      <c r="AN493" s="22"/>
      <c r="AO493" s="22"/>
      <c r="AP493" s="82"/>
      <c r="AQ493" s="2"/>
      <c r="AR493" s="2"/>
    </row>
    <row r="494" spans="1:44" ht="11.25" customHeight="1">
      <c r="A494" s="28"/>
      <c r="B494" s="28"/>
      <c r="C494" s="28"/>
      <c r="D494" s="28"/>
      <c r="E494" s="29"/>
      <c r="F494" s="29"/>
      <c r="G494" s="29"/>
      <c r="H494" s="29"/>
      <c r="I494" s="29"/>
      <c r="J494" s="29"/>
      <c r="K494" s="29"/>
      <c r="L494" s="29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29"/>
      <c r="AE494" s="29"/>
      <c r="AF494" s="29"/>
      <c r="AG494" s="31" t="s">
        <v>12</v>
      </c>
      <c r="AH494" s="31"/>
      <c r="AI494" s="31"/>
      <c r="AJ494" s="31"/>
      <c r="AK494" s="32">
        <v>24</v>
      </c>
      <c r="AL494" s="32"/>
      <c r="AM494" s="32"/>
      <c r="AN494" s="32"/>
      <c r="AO494" s="32"/>
      <c r="AP494" s="86"/>
      <c r="AQ494" s="2"/>
      <c r="AR494" s="2">
        <f>AK494*AQ494</f>
        <v>0</v>
      </c>
    </row>
    <row r="495" spans="1:44" ht="11.25" customHeight="1">
      <c r="A495" s="87" t="s">
        <v>12</v>
      </c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9"/>
      <c r="AR495" s="4">
        <f>SUM(AR467:AR494)</f>
        <v>0</v>
      </c>
    </row>
    <row r="496" spans="1:44" ht="22.5" customHeight="1">
      <c r="A496" s="19">
        <v>12</v>
      </c>
      <c r="B496" s="19"/>
      <c r="C496" s="19"/>
      <c r="D496" s="19"/>
      <c r="E496" s="20"/>
      <c r="F496" s="20"/>
      <c r="G496" s="20"/>
      <c r="H496" s="20"/>
      <c r="I496" s="20"/>
      <c r="J496" s="20"/>
      <c r="K496" s="20"/>
      <c r="L496" s="20"/>
      <c r="M496" s="21" t="s">
        <v>218</v>
      </c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54"/>
      <c r="AQ496" s="2"/>
      <c r="AR496" s="2"/>
    </row>
    <row r="497" spans="1:44" ht="31.5" customHeight="1">
      <c r="A497" s="28" t="s">
        <v>250</v>
      </c>
      <c r="B497" s="28"/>
      <c r="C497" s="28"/>
      <c r="D497" s="28"/>
      <c r="E497" s="29" t="s">
        <v>219</v>
      </c>
      <c r="F497" s="29"/>
      <c r="G497" s="29"/>
      <c r="H497" s="29"/>
      <c r="I497" s="29"/>
      <c r="J497" s="29"/>
      <c r="K497" s="29"/>
      <c r="L497" s="29"/>
      <c r="M497" s="30" t="s">
        <v>220</v>
      </c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29" t="s">
        <v>51</v>
      </c>
      <c r="AE497" s="29"/>
      <c r="AF497" s="29"/>
      <c r="AG497" s="31"/>
      <c r="AH497" s="31"/>
      <c r="AI497" s="31"/>
      <c r="AJ497" s="31"/>
      <c r="AK497" s="33"/>
      <c r="AL497" s="33"/>
      <c r="AM497" s="33"/>
      <c r="AN497" s="33"/>
      <c r="AO497" s="33"/>
      <c r="AP497" s="81"/>
      <c r="AQ497" s="2"/>
      <c r="AR497" s="2"/>
    </row>
    <row r="498" spans="1:44" ht="12" customHeight="1">
      <c r="A498" s="34"/>
      <c r="B498" s="34"/>
      <c r="C498" s="34"/>
      <c r="D498" s="34"/>
      <c r="E498" s="35"/>
      <c r="F498" s="35"/>
      <c r="G498" s="35"/>
      <c r="H498" s="35"/>
      <c r="I498" s="35"/>
      <c r="J498" s="35"/>
      <c r="K498" s="35"/>
      <c r="L498" s="35"/>
      <c r="M498" s="40">
        <v>27</v>
      </c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35" t="s">
        <v>51</v>
      </c>
      <c r="AE498" s="35"/>
      <c r="AF498" s="35"/>
      <c r="AG498" s="37">
        <v>27</v>
      </c>
      <c r="AH498" s="37"/>
      <c r="AI498" s="37"/>
      <c r="AJ498" s="37"/>
      <c r="AK498" s="22"/>
      <c r="AL498" s="22"/>
      <c r="AM498" s="22"/>
      <c r="AN498" s="22"/>
      <c r="AO498" s="22"/>
      <c r="AP498" s="82"/>
      <c r="AQ498" s="2"/>
      <c r="AR498" s="2"/>
    </row>
    <row r="499" spans="1:44" ht="22.5" customHeight="1">
      <c r="A499" s="23"/>
      <c r="B499" s="23"/>
      <c r="C499" s="23"/>
      <c r="D499" s="23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4"/>
      <c r="AE499" s="24"/>
      <c r="AF499" s="24"/>
      <c r="AG499" s="26" t="s">
        <v>12</v>
      </c>
      <c r="AH499" s="26"/>
      <c r="AI499" s="26"/>
      <c r="AJ499" s="26"/>
      <c r="AK499" s="27">
        <v>27</v>
      </c>
      <c r="AL499" s="27"/>
      <c r="AM499" s="27"/>
      <c r="AN499" s="27"/>
      <c r="AO499" s="27"/>
      <c r="AP499" s="83"/>
      <c r="AQ499" s="2"/>
      <c r="AR499" s="2">
        <f>AK499*AQ499</f>
        <v>0</v>
      </c>
    </row>
    <row r="500" spans="1:44" ht="56.25" customHeight="1">
      <c r="A500" s="28" t="s">
        <v>251</v>
      </c>
      <c r="B500" s="28"/>
      <c r="C500" s="28"/>
      <c r="D500" s="28"/>
      <c r="E500" s="29" t="s">
        <v>221</v>
      </c>
      <c r="F500" s="29"/>
      <c r="G500" s="29"/>
      <c r="H500" s="29"/>
      <c r="I500" s="29"/>
      <c r="J500" s="29"/>
      <c r="K500" s="29"/>
      <c r="L500" s="29"/>
      <c r="M500" s="30" t="s">
        <v>222</v>
      </c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29" t="s">
        <v>11</v>
      </c>
      <c r="AE500" s="29"/>
      <c r="AF500" s="29"/>
      <c r="AG500" s="31"/>
      <c r="AH500" s="31"/>
      <c r="AI500" s="31"/>
      <c r="AJ500" s="31"/>
      <c r="AK500" s="33"/>
      <c r="AL500" s="33"/>
      <c r="AM500" s="33"/>
      <c r="AN500" s="33"/>
      <c r="AO500" s="33"/>
      <c r="AP500" s="81"/>
      <c r="AQ500" s="2"/>
      <c r="AR500" s="2"/>
    </row>
    <row r="501" spans="1:44" ht="12" customHeight="1">
      <c r="A501" s="34"/>
      <c r="B501" s="34"/>
      <c r="C501" s="34"/>
      <c r="D501" s="34"/>
      <c r="E501" s="35"/>
      <c r="F501" s="35"/>
      <c r="G501" s="35"/>
      <c r="H501" s="35"/>
      <c r="I501" s="35"/>
      <c r="J501" s="35"/>
      <c r="K501" s="35"/>
      <c r="L501" s="35"/>
      <c r="M501" s="38">
        <v>10.5</v>
      </c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5" t="s">
        <v>11</v>
      </c>
      <c r="AE501" s="35"/>
      <c r="AF501" s="35"/>
      <c r="AG501" s="37">
        <v>10.5</v>
      </c>
      <c r="AH501" s="37"/>
      <c r="AI501" s="37"/>
      <c r="AJ501" s="37"/>
      <c r="AK501" s="22"/>
      <c r="AL501" s="22"/>
      <c r="AM501" s="22"/>
      <c r="AN501" s="22"/>
      <c r="AO501" s="22"/>
      <c r="AP501" s="82"/>
      <c r="AQ501" s="2"/>
      <c r="AR501" s="2"/>
    </row>
    <row r="502" spans="1:44" ht="22.5" customHeight="1">
      <c r="A502" s="96"/>
      <c r="B502" s="97"/>
      <c r="C502" s="97"/>
      <c r="D502" s="31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4"/>
      <c r="AE502" s="24"/>
      <c r="AF502" s="24"/>
      <c r="AG502" s="26" t="s">
        <v>12</v>
      </c>
      <c r="AH502" s="26"/>
      <c r="AI502" s="26"/>
      <c r="AJ502" s="26"/>
      <c r="AK502" s="27">
        <v>10.5</v>
      </c>
      <c r="AL502" s="27"/>
      <c r="AM502" s="27"/>
      <c r="AN502" s="27"/>
      <c r="AO502" s="27"/>
      <c r="AP502" s="83"/>
      <c r="AQ502" s="2"/>
      <c r="AR502" s="2">
        <f>AK502*AQ502</f>
        <v>0</v>
      </c>
    </row>
    <row r="503" spans="1:44" ht="37.5" customHeight="1">
      <c r="A503" s="28" t="s">
        <v>252</v>
      </c>
      <c r="B503" s="28"/>
      <c r="C503" s="28"/>
      <c r="D503" s="28"/>
      <c r="E503" s="29" t="s">
        <v>223</v>
      </c>
      <c r="F503" s="29"/>
      <c r="G503" s="29"/>
      <c r="H503" s="29"/>
      <c r="I503" s="29"/>
      <c r="J503" s="29"/>
      <c r="K503" s="29"/>
      <c r="L503" s="29"/>
      <c r="M503" s="30" t="s">
        <v>224</v>
      </c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29" t="s">
        <v>11</v>
      </c>
      <c r="AE503" s="29"/>
      <c r="AF503" s="29"/>
      <c r="AG503" s="31"/>
      <c r="AH503" s="31"/>
      <c r="AI503" s="31"/>
      <c r="AJ503" s="31"/>
      <c r="AK503" s="33"/>
      <c r="AL503" s="33"/>
      <c r="AM503" s="33"/>
      <c r="AN503" s="33"/>
      <c r="AO503" s="33"/>
      <c r="AP503" s="81"/>
      <c r="AQ503" s="2"/>
      <c r="AR503" s="2"/>
    </row>
    <row r="504" spans="1:44" ht="12" customHeight="1">
      <c r="A504" s="34"/>
      <c r="B504" s="34"/>
      <c r="C504" s="34"/>
      <c r="D504" s="34"/>
      <c r="E504" s="35"/>
      <c r="F504" s="35"/>
      <c r="G504" s="35"/>
      <c r="H504" s="35"/>
      <c r="I504" s="35"/>
      <c r="J504" s="35"/>
      <c r="K504" s="35"/>
      <c r="L504" s="35"/>
      <c r="M504" s="36">
        <v>20</v>
      </c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5" t="s">
        <v>11</v>
      </c>
      <c r="AE504" s="35"/>
      <c r="AF504" s="35"/>
      <c r="AG504" s="37">
        <v>20</v>
      </c>
      <c r="AH504" s="37"/>
      <c r="AI504" s="37"/>
      <c r="AJ504" s="37"/>
      <c r="AK504" s="22"/>
      <c r="AL504" s="22"/>
      <c r="AM504" s="22"/>
      <c r="AN504" s="22"/>
      <c r="AO504" s="22"/>
      <c r="AP504" s="82"/>
      <c r="AQ504" s="2"/>
      <c r="AR504" s="2"/>
    </row>
    <row r="505" spans="1:44" ht="22.5" customHeight="1">
      <c r="A505" s="100"/>
      <c r="B505" s="101"/>
      <c r="C505" s="101"/>
      <c r="D505" s="26"/>
      <c r="E505" s="47"/>
      <c r="F505" s="47"/>
      <c r="G505" s="47"/>
      <c r="H505" s="47"/>
      <c r="I505" s="47"/>
      <c r="J505" s="47"/>
      <c r="K505" s="47"/>
      <c r="L505" s="47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7"/>
      <c r="AE505" s="47"/>
      <c r="AF505" s="47"/>
      <c r="AG505" s="49" t="s">
        <v>12</v>
      </c>
      <c r="AH505" s="49"/>
      <c r="AI505" s="49"/>
      <c r="AJ505" s="49"/>
      <c r="AK505" s="27">
        <v>20</v>
      </c>
      <c r="AL505" s="27"/>
      <c r="AM505" s="27"/>
      <c r="AN505" s="27"/>
      <c r="AO505" s="27"/>
      <c r="AP505" s="83"/>
      <c r="AQ505" s="5"/>
      <c r="AR505" s="5">
        <f>AK505*AQ505</f>
        <v>0</v>
      </c>
    </row>
    <row r="506" spans="1:44" ht="12" customHeight="1">
      <c r="A506" s="99" t="s">
        <v>12</v>
      </c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4">
        <f>SUM(AR499:AR505)</f>
        <v>0</v>
      </c>
    </row>
    <row r="507" spans="1:44" ht="29.25" customHeight="1">
      <c r="A507" s="98" t="s">
        <v>389</v>
      </c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2">
        <f>AR52+AR99+AR128+AR187+AR234+AR281+AR325+AR372+AR422+AR463+AR495+AR506</f>
        <v>0</v>
      </c>
    </row>
    <row r="508" spans="1:44" ht="22.5" customHeight="1">
      <c r="A508" s="102"/>
      <c r="B508" s="102"/>
      <c r="C508" s="102"/>
      <c r="D508" s="102"/>
      <c r="E508" s="103"/>
      <c r="F508" s="103"/>
      <c r="G508" s="103"/>
      <c r="H508" s="103"/>
      <c r="I508" s="103"/>
      <c r="J508" s="103"/>
      <c r="K508" s="103"/>
      <c r="L508" s="103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3"/>
      <c r="AE508" s="103"/>
      <c r="AF508" s="103"/>
      <c r="AG508" s="105"/>
      <c r="AH508" s="105"/>
      <c r="AI508" s="105"/>
      <c r="AJ508" s="105"/>
      <c r="AK508" s="106"/>
      <c r="AL508" s="106"/>
      <c r="AM508" s="106"/>
      <c r="AN508" s="106"/>
      <c r="AO508" s="106"/>
      <c r="AP508" s="106"/>
      <c r="AQ508" s="13"/>
      <c r="AR508" s="13"/>
    </row>
    <row r="509" spans="1:44" ht="12" customHeight="1">
      <c r="A509" s="103" t="s">
        <v>390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</row>
    <row r="510" spans="1:44" ht="15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</row>
    <row r="511" spans="1:44" ht="12" customHeight="1">
      <c r="A511" s="175"/>
      <c r="B511" s="175"/>
      <c r="C511" s="175"/>
      <c r="D511" s="175"/>
      <c r="E511" s="173"/>
      <c r="F511" s="173"/>
      <c r="G511" s="111" t="s">
        <v>391</v>
      </c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11" t="s">
        <v>396</v>
      </c>
      <c r="AM511" s="111"/>
      <c r="AN511" s="111"/>
      <c r="AO511" s="111"/>
      <c r="AP511" s="111"/>
      <c r="AQ511" s="111"/>
      <c r="AR511" s="111"/>
    </row>
    <row r="512" spans="1:44" ht="22.5" customHeight="1">
      <c r="A512" s="170"/>
      <c r="B512" s="170"/>
      <c r="C512" s="170"/>
      <c r="D512" s="170"/>
      <c r="E512" s="170"/>
      <c r="F512" s="170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70"/>
      <c r="AC512" s="170"/>
      <c r="AD512" s="170"/>
      <c r="AE512" s="170"/>
      <c r="AF512" s="170"/>
      <c r="AG512" s="174"/>
      <c r="AH512" s="174"/>
      <c r="AI512" s="174"/>
      <c r="AJ512" s="174"/>
      <c r="AK512" s="176"/>
      <c r="AL512" s="111"/>
      <c r="AM512" s="111"/>
      <c r="AN512" s="111"/>
      <c r="AO512" s="111"/>
      <c r="AP512" s="111"/>
      <c r="AQ512" s="111"/>
      <c r="AR512" s="111"/>
    </row>
    <row r="513" spans="1:44" ht="12" customHeight="1">
      <c r="A513" s="170"/>
      <c r="B513" s="170"/>
      <c r="C513" s="170"/>
      <c r="D513" s="170"/>
      <c r="E513" s="170"/>
      <c r="F513" s="170"/>
      <c r="G513" s="170"/>
      <c r="H513" s="170"/>
      <c r="I513" s="170"/>
      <c r="J513" s="170"/>
      <c r="K513" s="170"/>
      <c r="L513" s="170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0"/>
      <c r="AE513" s="170"/>
      <c r="AF513" s="170"/>
      <c r="AG513" s="172"/>
      <c r="AH513" s="172"/>
      <c r="AI513" s="172"/>
      <c r="AJ513" s="172"/>
      <c r="AK513" s="173"/>
      <c r="AL513" s="173"/>
      <c r="AM513" s="173"/>
      <c r="AN513" s="173"/>
      <c r="AO513" s="173"/>
      <c r="AP513" s="173"/>
      <c r="AQ513" s="13"/>
      <c r="AR513" s="13"/>
    </row>
    <row r="514" spans="1:44" ht="12" customHeight="1">
      <c r="A514" s="174"/>
      <c r="B514" s="174"/>
      <c r="C514" s="174"/>
      <c r="D514" s="113" t="s">
        <v>395</v>
      </c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  <c r="AL514" s="113"/>
      <c r="AM514" s="113"/>
      <c r="AN514" s="113"/>
      <c r="AO514" s="113"/>
      <c r="AP514" s="113"/>
      <c r="AQ514" s="113"/>
      <c r="AR514" s="113"/>
    </row>
    <row r="515" spans="1:44" ht="32.25" customHeight="1">
      <c r="A515" s="178" t="s">
        <v>395</v>
      </c>
      <c r="B515" s="178"/>
      <c r="C515" s="178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  <c r="AL515" s="113"/>
      <c r="AM515" s="113"/>
      <c r="AN515" s="113"/>
      <c r="AO515" s="113"/>
      <c r="AP515" s="113"/>
      <c r="AQ515" s="113"/>
      <c r="AR515" s="113"/>
    </row>
    <row r="516" spans="1:44" ht="12" customHeight="1">
      <c r="A516" s="178"/>
      <c r="B516" s="178"/>
      <c r="C516" s="178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  <c r="AL516" s="113"/>
      <c r="AM516" s="113"/>
      <c r="AN516" s="113"/>
      <c r="AO516" s="113"/>
      <c r="AP516" s="113"/>
      <c r="AQ516" s="113"/>
      <c r="AR516" s="113"/>
    </row>
    <row r="517" spans="1:44" ht="12" customHeight="1">
      <c r="A517" s="178"/>
      <c r="B517" s="178"/>
      <c r="C517" s="178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  <c r="AL517" s="113"/>
      <c r="AM517" s="113"/>
      <c r="AN517" s="113"/>
      <c r="AO517" s="113"/>
      <c r="AP517" s="113"/>
      <c r="AQ517" s="113"/>
      <c r="AR517" s="113"/>
    </row>
    <row r="518" spans="1:44" ht="22.5" customHeight="1">
      <c r="A518" s="102"/>
      <c r="B518" s="102"/>
      <c r="C518" s="102"/>
      <c r="D518" s="102"/>
      <c r="E518" s="103"/>
      <c r="F518" s="103"/>
      <c r="G518" s="103"/>
      <c r="H518" s="103"/>
      <c r="I518" s="103"/>
      <c r="J518" s="103"/>
      <c r="K518" s="103"/>
      <c r="L518" s="103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3"/>
      <c r="AE518" s="103"/>
      <c r="AF518" s="103"/>
      <c r="AG518" s="105"/>
      <c r="AH518" s="105"/>
      <c r="AI518" s="105"/>
      <c r="AJ518" s="105"/>
      <c r="AK518" s="106"/>
      <c r="AL518" s="106"/>
      <c r="AM518" s="106"/>
      <c r="AN518" s="106"/>
      <c r="AO518" s="106"/>
      <c r="AP518" s="106"/>
      <c r="AQ518" s="13"/>
      <c r="AR518" s="13"/>
    </row>
    <row r="519" spans="1:44" ht="12" customHeight="1">
      <c r="A519" s="102"/>
      <c r="B519" s="102"/>
      <c r="C519" s="102"/>
      <c r="D519" s="102"/>
      <c r="E519" s="103"/>
      <c r="F519" s="103"/>
      <c r="G519" s="103"/>
      <c r="H519" s="103"/>
      <c r="I519" s="103"/>
      <c r="J519" s="103"/>
      <c r="K519" s="103"/>
      <c r="L519" s="103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3"/>
      <c r="AE519" s="103"/>
      <c r="AF519" s="103"/>
      <c r="AG519" s="108"/>
      <c r="AH519" s="108"/>
      <c r="AI519" s="108"/>
      <c r="AJ519" s="108"/>
      <c r="AK519" s="82"/>
      <c r="AL519" s="82"/>
      <c r="AM519" s="82"/>
      <c r="AN519" s="82"/>
      <c r="AO519" s="82"/>
      <c r="AP519" s="82"/>
      <c r="AQ519" s="13"/>
      <c r="AR519" s="13"/>
    </row>
    <row r="520" spans="1:44" ht="12" customHeight="1">
      <c r="A520" s="105"/>
      <c r="B520" s="105"/>
      <c r="C520" s="105"/>
      <c r="D520" s="105"/>
      <c r="E520" s="113"/>
      <c r="F520" s="113"/>
      <c r="G520" s="113"/>
      <c r="H520" s="113"/>
      <c r="I520" s="113"/>
      <c r="J520" s="113"/>
      <c r="K520" s="113"/>
      <c r="L520" s="113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3"/>
      <c r="AE520" s="113"/>
      <c r="AF520" s="113"/>
      <c r="AG520" s="102"/>
      <c r="AH520" s="102"/>
      <c r="AI520" s="102"/>
      <c r="AJ520" s="102"/>
      <c r="AK520" s="109"/>
      <c r="AL520" s="109"/>
      <c r="AM520" s="109"/>
      <c r="AN520" s="109"/>
      <c r="AO520" s="109"/>
      <c r="AP520" s="109"/>
      <c r="AQ520" s="13"/>
      <c r="AR520" s="13"/>
    </row>
    <row r="521" spans="1:44" ht="32.25" customHeight="1">
      <c r="A521" s="102"/>
      <c r="B521" s="102"/>
      <c r="C521" s="102"/>
      <c r="D521" s="102"/>
      <c r="E521" s="103"/>
      <c r="F521" s="103"/>
      <c r="G521" s="103"/>
      <c r="H521" s="103"/>
      <c r="I521" s="103"/>
      <c r="J521" s="103"/>
      <c r="K521" s="103"/>
      <c r="L521" s="103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3"/>
      <c r="AE521" s="103"/>
      <c r="AF521" s="103"/>
      <c r="AG521" s="105"/>
      <c r="AH521" s="105"/>
      <c r="AI521" s="105"/>
      <c r="AJ521" s="105"/>
      <c r="AK521" s="106"/>
      <c r="AL521" s="106"/>
      <c r="AM521" s="106"/>
      <c r="AN521" s="106"/>
      <c r="AO521" s="106"/>
      <c r="AP521" s="106"/>
      <c r="AQ521" s="13"/>
      <c r="AR521" s="13"/>
    </row>
    <row r="522" spans="1:44" ht="12" customHeight="1">
      <c r="A522" s="102"/>
      <c r="B522" s="102"/>
      <c r="C522" s="102"/>
      <c r="D522" s="102"/>
      <c r="E522" s="103"/>
      <c r="F522" s="103"/>
      <c r="G522" s="103"/>
      <c r="H522" s="103"/>
      <c r="I522" s="103"/>
      <c r="J522" s="103"/>
      <c r="K522" s="103"/>
      <c r="L522" s="103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3"/>
      <c r="AE522" s="103"/>
      <c r="AF522" s="103"/>
      <c r="AG522" s="108"/>
      <c r="AH522" s="108"/>
      <c r="AI522" s="108"/>
      <c r="AJ522" s="108"/>
      <c r="AK522" s="82"/>
      <c r="AL522" s="82"/>
      <c r="AM522" s="82"/>
      <c r="AN522" s="82"/>
      <c r="AO522" s="82"/>
      <c r="AP522" s="82"/>
      <c r="AQ522" s="13"/>
      <c r="AR522" s="13"/>
    </row>
    <row r="523" spans="1:44" ht="12" customHeight="1">
      <c r="A523" s="105"/>
      <c r="B523" s="105"/>
      <c r="C523" s="105"/>
      <c r="D523" s="105"/>
      <c r="E523" s="113"/>
      <c r="F523" s="113"/>
      <c r="G523" s="113"/>
      <c r="H523" s="113"/>
      <c r="I523" s="113"/>
      <c r="J523" s="113"/>
      <c r="K523" s="113"/>
      <c r="L523" s="113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3"/>
      <c r="AE523" s="113"/>
      <c r="AF523" s="113"/>
      <c r="AG523" s="102"/>
      <c r="AH523" s="102"/>
      <c r="AI523" s="102"/>
      <c r="AJ523" s="102"/>
      <c r="AK523" s="109"/>
      <c r="AL523" s="109"/>
      <c r="AM523" s="109"/>
      <c r="AN523" s="109"/>
      <c r="AO523" s="109"/>
      <c r="AP523" s="109"/>
      <c r="AQ523" s="13"/>
      <c r="AR523" s="13"/>
    </row>
    <row r="524" spans="1:44" ht="22.5" customHeight="1">
      <c r="A524" s="102"/>
      <c r="B524" s="102"/>
      <c r="C524" s="102"/>
      <c r="D524" s="102"/>
      <c r="E524" s="103"/>
      <c r="F524" s="103"/>
      <c r="G524" s="103"/>
      <c r="H524" s="103"/>
      <c r="I524" s="103"/>
      <c r="J524" s="103"/>
      <c r="K524" s="103"/>
      <c r="L524" s="103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3"/>
      <c r="AE524" s="103"/>
      <c r="AF524" s="103"/>
      <c r="AG524" s="105"/>
      <c r="AH524" s="105"/>
      <c r="AI524" s="105"/>
      <c r="AJ524" s="105"/>
      <c r="AK524" s="106"/>
      <c r="AL524" s="106"/>
      <c r="AM524" s="106"/>
      <c r="AN524" s="106"/>
      <c r="AO524" s="106"/>
      <c r="AP524" s="106"/>
      <c r="AQ524" s="13"/>
      <c r="AR524" s="13"/>
    </row>
    <row r="525" spans="1:44" ht="12" customHeight="1">
      <c r="A525" s="102"/>
      <c r="B525" s="102"/>
      <c r="C525" s="102"/>
      <c r="D525" s="102"/>
      <c r="E525" s="103"/>
      <c r="F525" s="103"/>
      <c r="G525" s="103"/>
      <c r="H525" s="103"/>
      <c r="I525" s="103"/>
      <c r="J525" s="103"/>
      <c r="K525" s="103"/>
      <c r="L525" s="103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3"/>
      <c r="AE525" s="103"/>
      <c r="AF525" s="103"/>
      <c r="AG525" s="108"/>
      <c r="AH525" s="108"/>
      <c r="AI525" s="108"/>
      <c r="AJ525" s="108"/>
      <c r="AK525" s="82"/>
      <c r="AL525" s="82"/>
      <c r="AM525" s="82"/>
      <c r="AN525" s="82"/>
      <c r="AO525" s="82"/>
      <c r="AP525" s="82"/>
      <c r="AQ525" s="13"/>
      <c r="AR525" s="13"/>
    </row>
    <row r="526" spans="1:44" ht="12" customHeight="1">
      <c r="A526" s="105"/>
      <c r="B526" s="105"/>
      <c r="C526" s="105"/>
      <c r="D526" s="105"/>
      <c r="E526" s="113"/>
      <c r="F526" s="113"/>
      <c r="G526" s="113"/>
      <c r="H526" s="113"/>
      <c r="I526" s="113"/>
      <c r="J526" s="113"/>
      <c r="K526" s="113"/>
      <c r="L526" s="113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  <c r="AC526" s="114"/>
      <c r="AD526" s="113"/>
      <c r="AE526" s="113"/>
      <c r="AF526" s="113"/>
      <c r="AG526" s="102"/>
      <c r="AH526" s="102"/>
      <c r="AI526" s="102"/>
      <c r="AJ526" s="102"/>
      <c r="AK526" s="109"/>
      <c r="AL526" s="109"/>
      <c r="AM526" s="109"/>
      <c r="AN526" s="109"/>
      <c r="AO526" s="109"/>
      <c r="AP526" s="109"/>
      <c r="AQ526" s="13"/>
      <c r="AR526" s="13"/>
    </row>
    <row r="527" spans="1:44" ht="21.75" customHeight="1">
      <c r="A527" s="102"/>
      <c r="B527" s="102"/>
      <c r="C527" s="102"/>
      <c r="D527" s="102"/>
      <c r="E527" s="103"/>
      <c r="F527" s="103"/>
      <c r="G527" s="103"/>
      <c r="H527" s="103"/>
      <c r="I527" s="103"/>
      <c r="J527" s="103"/>
      <c r="K527" s="103"/>
      <c r="L527" s="103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3"/>
      <c r="AE527" s="103"/>
      <c r="AF527" s="103"/>
      <c r="AG527" s="105"/>
      <c r="AH527" s="105"/>
      <c r="AI527" s="105"/>
      <c r="AJ527" s="105"/>
      <c r="AK527" s="106"/>
      <c r="AL527" s="106"/>
      <c r="AM527" s="106"/>
      <c r="AN527" s="106"/>
      <c r="AO527" s="106"/>
      <c r="AP527" s="106"/>
      <c r="AQ527" s="13"/>
      <c r="AR527" s="13"/>
    </row>
    <row r="528" spans="1:44" ht="12" customHeight="1">
      <c r="A528" s="102"/>
      <c r="B528" s="102"/>
      <c r="C528" s="102"/>
      <c r="D528" s="102"/>
      <c r="E528" s="103"/>
      <c r="F528" s="103"/>
      <c r="G528" s="103"/>
      <c r="H528" s="103"/>
      <c r="I528" s="103"/>
      <c r="J528" s="103"/>
      <c r="K528" s="103"/>
      <c r="L528" s="103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3"/>
      <c r="AE528" s="103"/>
      <c r="AF528" s="103"/>
      <c r="AG528" s="108"/>
      <c r="AH528" s="108"/>
      <c r="AI528" s="108"/>
      <c r="AJ528" s="108"/>
      <c r="AK528" s="82"/>
      <c r="AL528" s="82"/>
      <c r="AM528" s="82"/>
      <c r="AN528" s="82"/>
      <c r="AO528" s="82"/>
      <c r="AP528" s="82"/>
      <c r="AQ528" s="13"/>
      <c r="AR528" s="13"/>
    </row>
    <row r="529" spans="1:44" ht="12" customHeight="1">
      <c r="A529" s="105"/>
      <c r="B529" s="105"/>
      <c r="C529" s="105"/>
      <c r="D529" s="105"/>
      <c r="E529" s="113"/>
      <c r="F529" s="113"/>
      <c r="G529" s="113"/>
      <c r="H529" s="113"/>
      <c r="I529" s="113"/>
      <c r="J529" s="113"/>
      <c r="K529" s="113"/>
      <c r="L529" s="113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  <c r="AC529" s="114"/>
      <c r="AD529" s="113"/>
      <c r="AE529" s="113"/>
      <c r="AF529" s="113"/>
      <c r="AG529" s="102"/>
      <c r="AH529" s="102"/>
      <c r="AI529" s="102"/>
      <c r="AJ529" s="102"/>
      <c r="AK529" s="109"/>
      <c r="AL529" s="109"/>
      <c r="AM529" s="109"/>
      <c r="AN529" s="109"/>
      <c r="AO529" s="109"/>
      <c r="AP529" s="109"/>
      <c r="AQ529" s="13"/>
      <c r="AR529" s="13"/>
    </row>
    <row r="530" spans="1:44" ht="22.5" customHeight="1">
      <c r="A530" s="102"/>
      <c r="B530" s="102"/>
      <c r="C530" s="102"/>
      <c r="D530" s="102"/>
      <c r="E530" s="103"/>
      <c r="F530" s="103"/>
      <c r="G530" s="103"/>
      <c r="H530" s="103"/>
      <c r="I530" s="103"/>
      <c r="J530" s="103"/>
      <c r="K530" s="103"/>
      <c r="L530" s="103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3"/>
      <c r="AE530" s="103"/>
      <c r="AF530" s="103"/>
      <c r="AG530" s="105"/>
      <c r="AH530" s="105"/>
      <c r="AI530" s="105"/>
      <c r="AJ530" s="105"/>
      <c r="AK530" s="106"/>
      <c r="AL530" s="106"/>
      <c r="AM530" s="106"/>
      <c r="AN530" s="106"/>
      <c r="AO530" s="106"/>
      <c r="AP530" s="106"/>
      <c r="AQ530" s="13"/>
      <c r="AR530" s="13"/>
    </row>
    <row r="531" spans="1:44" ht="12" customHeight="1">
      <c r="A531" s="102"/>
      <c r="B531" s="102"/>
      <c r="C531" s="102"/>
      <c r="D531" s="102"/>
      <c r="E531" s="103"/>
      <c r="F531" s="103"/>
      <c r="G531" s="103"/>
      <c r="H531" s="103"/>
      <c r="I531" s="103"/>
      <c r="J531" s="103"/>
      <c r="K531" s="103"/>
      <c r="L531" s="103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3"/>
      <c r="AE531" s="103"/>
      <c r="AF531" s="103"/>
      <c r="AG531" s="108"/>
      <c r="AH531" s="108"/>
      <c r="AI531" s="108"/>
      <c r="AJ531" s="108"/>
      <c r="AK531" s="82"/>
      <c r="AL531" s="82"/>
      <c r="AM531" s="82"/>
      <c r="AN531" s="82"/>
      <c r="AO531" s="82"/>
      <c r="AP531" s="82"/>
      <c r="AQ531" s="13"/>
      <c r="AR531" s="13"/>
    </row>
    <row r="532" spans="1:44" ht="12" customHeight="1">
      <c r="A532" s="105"/>
      <c r="B532" s="105"/>
      <c r="C532" s="105"/>
      <c r="D532" s="105"/>
      <c r="E532" s="113"/>
      <c r="F532" s="113"/>
      <c r="G532" s="113"/>
      <c r="H532" s="113"/>
      <c r="I532" s="113"/>
      <c r="J532" s="113"/>
      <c r="K532" s="113"/>
      <c r="L532" s="113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3"/>
      <c r="AE532" s="113"/>
      <c r="AF532" s="113"/>
      <c r="AG532" s="102"/>
      <c r="AH532" s="102"/>
      <c r="AI532" s="102"/>
      <c r="AJ532" s="102"/>
      <c r="AK532" s="109"/>
      <c r="AL532" s="109"/>
      <c r="AM532" s="109"/>
      <c r="AN532" s="109"/>
      <c r="AO532" s="109"/>
      <c r="AP532" s="109"/>
      <c r="AQ532" s="13"/>
      <c r="AR532" s="13"/>
    </row>
    <row r="533" spans="1:44" ht="22.5" customHeight="1">
      <c r="A533" s="102"/>
      <c r="B533" s="102"/>
      <c r="C533" s="102"/>
      <c r="D533" s="102"/>
      <c r="E533" s="103"/>
      <c r="F533" s="103"/>
      <c r="G533" s="103"/>
      <c r="H533" s="103"/>
      <c r="I533" s="103"/>
      <c r="J533" s="103"/>
      <c r="K533" s="103"/>
      <c r="L533" s="103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3"/>
      <c r="AE533" s="103"/>
      <c r="AF533" s="103"/>
      <c r="AG533" s="105"/>
      <c r="AH533" s="105"/>
      <c r="AI533" s="105"/>
      <c r="AJ533" s="105"/>
      <c r="AK533" s="106"/>
      <c r="AL533" s="106"/>
      <c r="AM533" s="106"/>
      <c r="AN533" s="106"/>
      <c r="AO533" s="106"/>
      <c r="AP533" s="106"/>
      <c r="AQ533" s="13"/>
      <c r="AR533" s="13"/>
    </row>
    <row r="534" spans="1:44" ht="12" customHeight="1">
      <c r="A534" s="102"/>
      <c r="B534" s="102"/>
      <c r="C534" s="102"/>
      <c r="D534" s="102"/>
      <c r="E534" s="103"/>
      <c r="F534" s="103"/>
      <c r="G534" s="103"/>
      <c r="H534" s="103"/>
      <c r="I534" s="103"/>
      <c r="J534" s="103"/>
      <c r="K534" s="103"/>
      <c r="L534" s="103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3"/>
      <c r="AE534" s="103"/>
      <c r="AF534" s="103"/>
      <c r="AG534" s="108"/>
      <c r="AH534" s="108"/>
      <c r="AI534" s="108"/>
      <c r="AJ534" s="108"/>
      <c r="AK534" s="82"/>
      <c r="AL534" s="82"/>
      <c r="AM534" s="82"/>
      <c r="AN534" s="82"/>
      <c r="AO534" s="82"/>
      <c r="AP534" s="82"/>
      <c r="AQ534" s="13"/>
      <c r="AR534" s="13"/>
    </row>
    <row r="535" spans="1:44" ht="11.25" customHeight="1">
      <c r="A535" s="105"/>
      <c r="B535" s="105"/>
      <c r="C535" s="105"/>
      <c r="D535" s="105"/>
      <c r="E535" s="113"/>
      <c r="F535" s="113"/>
      <c r="G535" s="113"/>
      <c r="H535" s="113"/>
      <c r="I535" s="113"/>
      <c r="J535" s="113"/>
      <c r="K535" s="113"/>
      <c r="L535" s="113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  <c r="AC535" s="114"/>
      <c r="AD535" s="113"/>
      <c r="AE535" s="113"/>
      <c r="AF535" s="113"/>
      <c r="AG535" s="102"/>
      <c r="AH535" s="102"/>
      <c r="AI535" s="102"/>
      <c r="AJ535" s="102"/>
      <c r="AK535" s="109"/>
      <c r="AL535" s="109"/>
      <c r="AM535" s="109"/>
      <c r="AN535" s="109"/>
      <c r="AO535" s="109"/>
      <c r="AP535" s="109"/>
      <c r="AQ535" s="13"/>
      <c r="AR535" s="13"/>
    </row>
    <row r="536" spans="1:44" ht="22.5" customHeight="1">
      <c r="A536" s="102"/>
      <c r="B536" s="102"/>
      <c r="C536" s="102"/>
      <c r="D536" s="102"/>
      <c r="E536" s="103"/>
      <c r="F536" s="103"/>
      <c r="G536" s="103"/>
      <c r="H536" s="103"/>
      <c r="I536" s="103"/>
      <c r="J536" s="103"/>
      <c r="K536" s="103"/>
      <c r="L536" s="103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3"/>
      <c r="AE536" s="103"/>
      <c r="AF536" s="103"/>
      <c r="AG536" s="105"/>
      <c r="AH536" s="105"/>
      <c r="AI536" s="105"/>
      <c r="AJ536" s="105"/>
      <c r="AK536" s="106"/>
      <c r="AL536" s="106"/>
      <c r="AM536" s="106"/>
      <c r="AN536" s="106"/>
      <c r="AO536" s="106"/>
      <c r="AP536" s="106"/>
      <c r="AQ536" s="13"/>
      <c r="AR536" s="13"/>
    </row>
    <row r="537" spans="1:44" ht="12" customHeight="1">
      <c r="A537" s="102"/>
      <c r="B537" s="102"/>
      <c r="C537" s="102"/>
      <c r="D537" s="102"/>
      <c r="E537" s="103"/>
      <c r="F537" s="103"/>
      <c r="G537" s="103"/>
      <c r="H537" s="103"/>
      <c r="I537" s="103"/>
      <c r="J537" s="103"/>
      <c r="K537" s="103"/>
      <c r="L537" s="103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3"/>
      <c r="AE537" s="103"/>
      <c r="AF537" s="103"/>
      <c r="AG537" s="108"/>
      <c r="AH537" s="108"/>
      <c r="AI537" s="108"/>
      <c r="AJ537" s="108"/>
      <c r="AK537" s="82"/>
      <c r="AL537" s="82"/>
      <c r="AM537" s="82"/>
      <c r="AN537" s="82"/>
      <c r="AO537" s="82"/>
      <c r="AP537" s="82"/>
      <c r="AQ537" s="13"/>
      <c r="AR537" s="13"/>
    </row>
    <row r="538" spans="1:44" ht="12" customHeight="1">
      <c r="A538" s="105"/>
      <c r="B538" s="105"/>
      <c r="C538" s="105"/>
      <c r="D538" s="105"/>
      <c r="E538" s="113"/>
      <c r="F538" s="113"/>
      <c r="G538" s="113"/>
      <c r="H538" s="113"/>
      <c r="I538" s="113"/>
      <c r="J538" s="113"/>
      <c r="K538" s="113"/>
      <c r="L538" s="113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3"/>
      <c r="AE538" s="113"/>
      <c r="AF538" s="113"/>
      <c r="AG538" s="102"/>
      <c r="AH538" s="102"/>
      <c r="AI538" s="102"/>
      <c r="AJ538" s="102"/>
      <c r="AK538" s="109"/>
      <c r="AL538" s="109"/>
      <c r="AM538" s="109"/>
      <c r="AN538" s="109"/>
      <c r="AO538" s="109"/>
      <c r="AP538" s="109"/>
      <c r="AQ538" s="13"/>
      <c r="AR538" s="13"/>
    </row>
    <row r="539" spans="1:44" ht="22.5" customHeight="1">
      <c r="A539" s="102"/>
      <c r="B539" s="102"/>
      <c r="C539" s="102"/>
      <c r="D539" s="102"/>
      <c r="E539" s="103"/>
      <c r="F539" s="103"/>
      <c r="G539" s="103"/>
      <c r="H539" s="103"/>
      <c r="I539" s="103"/>
      <c r="J539" s="103"/>
      <c r="K539" s="103"/>
      <c r="L539" s="103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3"/>
      <c r="AE539" s="103"/>
      <c r="AF539" s="103"/>
      <c r="AG539" s="105"/>
      <c r="AH539" s="105"/>
      <c r="AI539" s="105"/>
      <c r="AJ539" s="105"/>
      <c r="AK539" s="106"/>
      <c r="AL539" s="106"/>
      <c r="AM539" s="106"/>
      <c r="AN539" s="106"/>
      <c r="AO539" s="106"/>
      <c r="AP539" s="106"/>
      <c r="AQ539" s="13"/>
      <c r="AR539" s="13"/>
    </row>
    <row r="540" spans="1:44" ht="12" customHeight="1">
      <c r="A540" s="102"/>
      <c r="B540" s="102"/>
      <c r="C540" s="102"/>
      <c r="D540" s="102"/>
      <c r="E540" s="103"/>
      <c r="F540" s="103"/>
      <c r="G540" s="103"/>
      <c r="H540" s="103"/>
      <c r="I540" s="103"/>
      <c r="J540" s="103"/>
      <c r="K540" s="103"/>
      <c r="L540" s="103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3"/>
      <c r="AE540" s="103"/>
      <c r="AF540" s="103"/>
      <c r="AG540" s="108"/>
      <c r="AH540" s="108"/>
      <c r="AI540" s="108"/>
      <c r="AJ540" s="108"/>
      <c r="AK540" s="82"/>
      <c r="AL540" s="82"/>
      <c r="AM540" s="82"/>
      <c r="AN540" s="82"/>
      <c r="AO540" s="82"/>
      <c r="AP540" s="82"/>
      <c r="AQ540" s="13"/>
      <c r="AR540" s="13"/>
    </row>
    <row r="541" spans="1:44" ht="12" customHeight="1">
      <c r="A541" s="105"/>
      <c r="B541" s="105"/>
      <c r="C541" s="105"/>
      <c r="D541" s="105"/>
      <c r="E541" s="113"/>
      <c r="F541" s="113"/>
      <c r="G541" s="113"/>
      <c r="H541" s="113"/>
      <c r="I541" s="113"/>
      <c r="J541" s="113"/>
      <c r="K541" s="113"/>
      <c r="L541" s="113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3"/>
      <c r="AE541" s="113"/>
      <c r="AF541" s="113"/>
      <c r="AG541" s="102"/>
      <c r="AH541" s="102"/>
      <c r="AI541" s="102"/>
      <c r="AJ541" s="102"/>
      <c r="AK541" s="109"/>
      <c r="AL541" s="109"/>
      <c r="AM541" s="109"/>
      <c r="AN541" s="109"/>
      <c r="AO541" s="109"/>
      <c r="AP541" s="109"/>
      <c r="AQ541" s="13"/>
      <c r="AR541" s="13"/>
    </row>
    <row r="542" spans="1:44" ht="21.75" customHeight="1">
      <c r="A542" s="102"/>
      <c r="B542" s="102"/>
      <c r="C542" s="102"/>
      <c r="D542" s="102"/>
      <c r="E542" s="103"/>
      <c r="F542" s="103"/>
      <c r="G542" s="103"/>
      <c r="H542" s="103"/>
      <c r="I542" s="103"/>
      <c r="J542" s="103"/>
      <c r="K542" s="103"/>
      <c r="L542" s="103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3"/>
      <c r="AE542" s="103"/>
      <c r="AF542" s="103"/>
      <c r="AG542" s="105"/>
      <c r="AH542" s="105"/>
      <c r="AI542" s="105"/>
      <c r="AJ542" s="105"/>
      <c r="AK542" s="106"/>
      <c r="AL542" s="106"/>
      <c r="AM542" s="106"/>
      <c r="AN542" s="106"/>
      <c r="AO542" s="106"/>
      <c r="AP542" s="106"/>
      <c r="AQ542" s="13"/>
      <c r="AR542" s="13"/>
    </row>
    <row r="543" spans="1:44" ht="12" customHeight="1">
      <c r="A543" s="102"/>
      <c r="B543" s="102"/>
      <c r="C543" s="102"/>
      <c r="D543" s="102"/>
      <c r="E543" s="103"/>
      <c r="F543" s="103"/>
      <c r="G543" s="103"/>
      <c r="H543" s="103"/>
      <c r="I543" s="103"/>
      <c r="J543" s="103"/>
      <c r="K543" s="103"/>
      <c r="L543" s="103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3"/>
      <c r="AE543" s="103"/>
      <c r="AF543" s="103"/>
      <c r="AG543" s="108"/>
      <c r="AH543" s="108"/>
      <c r="AI543" s="108"/>
      <c r="AJ543" s="108"/>
      <c r="AK543" s="82"/>
      <c r="AL543" s="82"/>
      <c r="AM543" s="82"/>
      <c r="AN543" s="82"/>
      <c r="AO543" s="82"/>
      <c r="AP543" s="82"/>
      <c r="AQ543" s="13"/>
      <c r="AR543" s="13"/>
    </row>
    <row r="544" spans="1:44" ht="12" customHeight="1">
      <c r="A544" s="105"/>
      <c r="B544" s="105"/>
      <c r="C544" s="105"/>
      <c r="D544" s="105"/>
      <c r="E544" s="113"/>
      <c r="F544" s="113"/>
      <c r="G544" s="113"/>
      <c r="H544" s="113"/>
      <c r="I544" s="113"/>
      <c r="J544" s="113"/>
      <c r="K544" s="113"/>
      <c r="L544" s="113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  <c r="AC544" s="114"/>
      <c r="AD544" s="113"/>
      <c r="AE544" s="113"/>
      <c r="AF544" s="113"/>
      <c r="AG544" s="102"/>
      <c r="AH544" s="102"/>
      <c r="AI544" s="102"/>
      <c r="AJ544" s="102"/>
      <c r="AK544" s="109"/>
      <c r="AL544" s="109"/>
      <c r="AM544" s="109"/>
      <c r="AN544" s="109"/>
      <c r="AO544" s="109"/>
      <c r="AP544" s="109"/>
      <c r="AQ544" s="13"/>
      <c r="AR544" s="13"/>
    </row>
    <row r="545" spans="1:44" ht="22.5" customHeight="1">
      <c r="A545" s="102"/>
      <c r="B545" s="102"/>
      <c r="C545" s="102"/>
      <c r="D545" s="102"/>
      <c r="E545" s="103"/>
      <c r="F545" s="103"/>
      <c r="G545" s="103"/>
      <c r="H545" s="103"/>
      <c r="I545" s="103"/>
      <c r="J545" s="103"/>
      <c r="K545" s="103"/>
      <c r="L545" s="103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3"/>
      <c r="AE545" s="103"/>
      <c r="AF545" s="103"/>
      <c r="AG545" s="105"/>
      <c r="AH545" s="105"/>
      <c r="AI545" s="105"/>
      <c r="AJ545" s="105"/>
      <c r="AK545" s="106"/>
      <c r="AL545" s="106"/>
      <c r="AM545" s="106"/>
      <c r="AN545" s="106"/>
      <c r="AO545" s="106"/>
      <c r="AP545" s="106"/>
      <c r="AQ545" s="13"/>
      <c r="AR545" s="13"/>
    </row>
    <row r="546" spans="1:44" ht="12" customHeight="1">
      <c r="A546" s="102"/>
      <c r="B546" s="102"/>
      <c r="C546" s="102"/>
      <c r="D546" s="102"/>
      <c r="E546" s="103"/>
      <c r="F546" s="103"/>
      <c r="G546" s="103"/>
      <c r="H546" s="103"/>
      <c r="I546" s="103"/>
      <c r="J546" s="103"/>
      <c r="K546" s="103"/>
      <c r="L546" s="103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3"/>
      <c r="AE546" s="103"/>
      <c r="AF546" s="103"/>
      <c r="AG546" s="108"/>
      <c r="AH546" s="108"/>
      <c r="AI546" s="108"/>
      <c r="AJ546" s="108"/>
      <c r="AK546" s="82"/>
      <c r="AL546" s="82"/>
      <c r="AM546" s="82"/>
      <c r="AN546" s="82"/>
      <c r="AO546" s="82"/>
      <c r="AP546" s="82"/>
      <c r="AQ546" s="13"/>
      <c r="AR546" s="13"/>
    </row>
    <row r="547" spans="1:44" ht="12" customHeight="1">
      <c r="A547" s="105"/>
      <c r="B547" s="105"/>
      <c r="C547" s="105"/>
      <c r="D547" s="105"/>
      <c r="E547" s="113"/>
      <c r="F547" s="113"/>
      <c r="G547" s="113"/>
      <c r="H547" s="113"/>
      <c r="I547" s="113"/>
      <c r="J547" s="113"/>
      <c r="K547" s="113"/>
      <c r="L547" s="113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3"/>
      <c r="AE547" s="113"/>
      <c r="AF547" s="113"/>
      <c r="AG547" s="102"/>
      <c r="AH547" s="102"/>
      <c r="AI547" s="102"/>
      <c r="AJ547" s="102"/>
      <c r="AK547" s="109"/>
      <c r="AL547" s="109"/>
      <c r="AM547" s="109"/>
      <c r="AN547" s="109"/>
      <c r="AO547" s="109"/>
      <c r="AP547" s="109"/>
      <c r="AQ547" s="13"/>
      <c r="AR547" s="13"/>
    </row>
    <row r="548" spans="1:44" ht="22.5" customHeight="1">
      <c r="A548" s="102"/>
      <c r="B548" s="102"/>
      <c r="C548" s="102"/>
      <c r="D548" s="102"/>
      <c r="E548" s="103"/>
      <c r="F548" s="103"/>
      <c r="G548" s="103"/>
      <c r="H548" s="103"/>
      <c r="I548" s="103"/>
      <c r="J548" s="103"/>
      <c r="K548" s="103"/>
      <c r="L548" s="103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3"/>
      <c r="AE548" s="103"/>
      <c r="AF548" s="103"/>
      <c r="AG548" s="105"/>
      <c r="AH548" s="105"/>
      <c r="AI548" s="105"/>
      <c r="AJ548" s="105"/>
      <c r="AK548" s="106"/>
      <c r="AL548" s="106"/>
      <c r="AM548" s="106"/>
      <c r="AN548" s="106"/>
      <c r="AO548" s="106"/>
      <c r="AP548" s="106"/>
      <c r="AQ548" s="13"/>
      <c r="AR548" s="13"/>
    </row>
    <row r="549" spans="1:44" ht="12" customHeight="1">
      <c r="A549" s="102"/>
      <c r="B549" s="102"/>
      <c r="C549" s="102"/>
      <c r="D549" s="102"/>
      <c r="E549" s="103"/>
      <c r="F549" s="103"/>
      <c r="G549" s="103"/>
      <c r="H549" s="103"/>
      <c r="I549" s="103"/>
      <c r="J549" s="103"/>
      <c r="K549" s="103"/>
      <c r="L549" s="103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03"/>
      <c r="AE549" s="103"/>
      <c r="AF549" s="103"/>
      <c r="AG549" s="108"/>
      <c r="AH549" s="108"/>
      <c r="AI549" s="108"/>
      <c r="AJ549" s="108"/>
      <c r="AK549" s="82"/>
      <c r="AL549" s="82"/>
      <c r="AM549" s="82"/>
      <c r="AN549" s="82"/>
      <c r="AO549" s="82"/>
      <c r="AP549" s="82"/>
      <c r="AQ549" s="13"/>
      <c r="AR549" s="13"/>
    </row>
    <row r="550" spans="1:44" ht="11.25" customHeight="1">
      <c r="A550" s="105"/>
      <c r="B550" s="105"/>
      <c r="C550" s="105"/>
      <c r="D550" s="105"/>
      <c r="E550" s="113"/>
      <c r="F550" s="113"/>
      <c r="G550" s="113"/>
      <c r="H550" s="113"/>
      <c r="I550" s="113"/>
      <c r="J550" s="113"/>
      <c r="K550" s="113"/>
      <c r="L550" s="113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  <c r="AC550" s="114"/>
      <c r="AD550" s="113"/>
      <c r="AE550" s="113"/>
      <c r="AF550" s="113"/>
      <c r="AG550" s="102"/>
      <c r="AH550" s="102"/>
      <c r="AI550" s="102"/>
      <c r="AJ550" s="102"/>
      <c r="AK550" s="109"/>
      <c r="AL550" s="109"/>
      <c r="AM550" s="109"/>
      <c r="AN550" s="109"/>
      <c r="AO550" s="109"/>
      <c r="AP550" s="109"/>
      <c r="AQ550" s="13"/>
      <c r="AR550" s="13"/>
    </row>
    <row r="551" spans="1:44" ht="22.5" customHeight="1">
      <c r="A551" s="102"/>
      <c r="B551" s="102"/>
      <c r="C551" s="102"/>
      <c r="D551" s="102"/>
      <c r="E551" s="103"/>
      <c r="F551" s="103"/>
      <c r="G551" s="103"/>
      <c r="H551" s="103"/>
      <c r="I551" s="103"/>
      <c r="J551" s="103"/>
      <c r="K551" s="103"/>
      <c r="L551" s="103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3"/>
      <c r="AE551" s="103"/>
      <c r="AF551" s="103"/>
      <c r="AG551" s="105"/>
      <c r="AH551" s="105"/>
      <c r="AI551" s="105"/>
      <c r="AJ551" s="105"/>
      <c r="AK551" s="106"/>
      <c r="AL551" s="106"/>
      <c r="AM551" s="106"/>
      <c r="AN551" s="106"/>
      <c r="AO551" s="106"/>
      <c r="AP551" s="106"/>
      <c r="AQ551" s="13"/>
      <c r="AR551" s="13"/>
    </row>
    <row r="552" spans="1:44" ht="12" customHeight="1">
      <c r="A552" s="102"/>
      <c r="B552" s="102"/>
      <c r="C552" s="102"/>
      <c r="D552" s="102"/>
      <c r="E552" s="103"/>
      <c r="F552" s="103"/>
      <c r="G552" s="103"/>
      <c r="H552" s="103"/>
      <c r="I552" s="103"/>
      <c r="J552" s="103"/>
      <c r="K552" s="103"/>
      <c r="L552" s="103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3"/>
      <c r="AE552" s="103"/>
      <c r="AF552" s="103"/>
      <c r="AG552" s="108"/>
      <c r="AH552" s="108"/>
      <c r="AI552" s="108"/>
      <c r="AJ552" s="108"/>
      <c r="AK552" s="82"/>
      <c r="AL552" s="82"/>
      <c r="AM552" s="82"/>
      <c r="AN552" s="82"/>
      <c r="AO552" s="82"/>
      <c r="AP552" s="82"/>
      <c r="AQ552" s="13"/>
      <c r="AR552" s="13"/>
    </row>
    <row r="553" spans="1:44" ht="12" customHeight="1">
      <c r="A553" s="105"/>
      <c r="B553" s="105"/>
      <c r="C553" s="105"/>
      <c r="D553" s="105"/>
      <c r="E553" s="113"/>
      <c r="F553" s="113"/>
      <c r="G553" s="113"/>
      <c r="H553" s="113"/>
      <c r="I553" s="113"/>
      <c r="J553" s="113"/>
      <c r="K553" s="113"/>
      <c r="L553" s="113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3"/>
      <c r="AE553" s="113"/>
      <c r="AF553" s="113"/>
      <c r="AG553" s="102"/>
      <c r="AH553" s="102"/>
      <c r="AI553" s="102"/>
      <c r="AJ553" s="102"/>
      <c r="AK553" s="109"/>
      <c r="AL553" s="109"/>
      <c r="AM553" s="109"/>
      <c r="AN553" s="109"/>
      <c r="AO553" s="109"/>
      <c r="AP553" s="109"/>
      <c r="AQ553" s="13"/>
      <c r="AR553" s="13"/>
    </row>
    <row r="554" spans="1:44" ht="22.5" customHeight="1">
      <c r="A554" s="102"/>
      <c r="B554" s="102"/>
      <c r="C554" s="102"/>
      <c r="D554" s="102"/>
      <c r="E554" s="103"/>
      <c r="F554" s="103"/>
      <c r="G554" s="103"/>
      <c r="H554" s="103"/>
      <c r="I554" s="103"/>
      <c r="J554" s="103"/>
      <c r="K554" s="103"/>
      <c r="L554" s="103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3"/>
      <c r="AE554" s="103"/>
      <c r="AF554" s="103"/>
      <c r="AG554" s="105"/>
      <c r="AH554" s="105"/>
      <c r="AI554" s="105"/>
      <c r="AJ554" s="105"/>
      <c r="AK554" s="106"/>
      <c r="AL554" s="106"/>
      <c r="AM554" s="106"/>
      <c r="AN554" s="106"/>
      <c r="AO554" s="106"/>
      <c r="AP554" s="106"/>
      <c r="AQ554" s="13"/>
      <c r="AR554" s="13"/>
    </row>
    <row r="555" spans="1:44" ht="12" customHeight="1">
      <c r="A555" s="102"/>
      <c r="B555" s="102"/>
      <c r="C555" s="102"/>
      <c r="D555" s="102"/>
      <c r="E555" s="103"/>
      <c r="F555" s="103"/>
      <c r="G555" s="103"/>
      <c r="H555" s="103"/>
      <c r="I555" s="103"/>
      <c r="J555" s="103"/>
      <c r="K555" s="103"/>
      <c r="L555" s="103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3"/>
      <c r="AE555" s="103"/>
      <c r="AF555" s="103"/>
      <c r="AG555" s="108"/>
      <c r="AH555" s="108"/>
      <c r="AI555" s="108"/>
      <c r="AJ555" s="108"/>
      <c r="AK555" s="82"/>
      <c r="AL555" s="82"/>
      <c r="AM555" s="82"/>
      <c r="AN555" s="82"/>
      <c r="AO555" s="82"/>
      <c r="AP555" s="82"/>
      <c r="AQ555" s="13"/>
      <c r="AR555" s="13"/>
    </row>
    <row r="556" spans="1:44" ht="12" customHeight="1">
      <c r="A556" s="102"/>
      <c r="B556" s="102"/>
      <c r="C556" s="102"/>
      <c r="D556" s="102"/>
      <c r="E556" s="103"/>
      <c r="F556" s="103"/>
      <c r="G556" s="103"/>
      <c r="H556" s="103"/>
      <c r="I556" s="103"/>
      <c r="J556" s="103"/>
      <c r="K556" s="103"/>
      <c r="L556" s="103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3"/>
      <c r="AE556" s="103"/>
      <c r="AF556" s="103"/>
      <c r="AG556" s="105"/>
      <c r="AH556" s="105"/>
      <c r="AI556" s="105"/>
      <c r="AJ556" s="105"/>
      <c r="AK556" s="109"/>
      <c r="AL556" s="109"/>
      <c r="AM556" s="109"/>
      <c r="AN556" s="109"/>
      <c r="AO556" s="109"/>
      <c r="AP556" s="109"/>
      <c r="AQ556" s="13"/>
      <c r="AR556" s="13"/>
    </row>
    <row r="557" spans="1:44" ht="12" customHeight="1">
      <c r="A557" s="110"/>
      <c r="B557" s="110"/>
      <c r="C557" s="110"/>
      <c r="D557" s="110"/>
      <c r="E557" s="111"/>
      <c r="F557" s="111"/>
      <c r="G557" s="111"/>
      <c r="H557" s="111"/>
      <c r="I557" s="111"/>
      <c r="J557" s="111"/>
      <c r="K557" s="111"/>
      <c r="L557" s="111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3"/>
      <c r="AR557" s="13"/>
    </row>
    <row r="558" spans="1:44" ht="21.75" customHeight="1">
      <c r="A558" s="102"/>
      <c r="B558" s="102"/>
      <c r="C558" s="102"/>
      <c r="D558" s="102"/>
      <c r="E558" s="103"/>
      <c r="F558" s="103"/>
      <c r="G558" s="103"/>
      <c r="H558" s="103"/>
      <c r="I558" s="103"/>
      <c r="J558" s="103"/>
      <c r="K558" s="103"/>
      <c r="L558" s="103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3"/>
      <c r="AE558" s="103"/>
      <c r="AF558" s="103"/>
      <c r="AG558" s="105"/>
      <c r="AH558" s="105"/>
      <c r="AI558" s="105"/>
      <c r="AJ558" s="105"/>
      <c r="AK558" s="106"/>
      <c r="AL558" s="106"/>
      <c r="AM558" s="106"/>
      <c r="AN558" s="106"/>
      <c r="AO558" s="106"/>
      <c r="AP558" s="106"/>
      <c r="AQ558" s="13"/>
      <c r="AR558" s="13"/>
    </row>
    <row r="559" spans="1:44" ht="12" customHeight="1">
      <c r="A559" s="102"/>
      <c r="B559" s="102"/>
      <c r="C559" s="102"/>
      <c r="D559" s="102"/>
      <c r="E559" s="103"/>
      <c r="F559" s="103"/>
      <c r="G559" s="103"/>
      <c r="H559" s="103"/>
      <c r="I559" s="103"/>
      <c r="J559" s="103"/>
      <c r="K559" s="103"/>
      <c r="L559" s="103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3"/>
      <c r="AE559" s="103"/>
      <c r="AF559" s="103"/>
      <c r="AG559" s="108"/>
      <c r="AH559" s="108"/>
      <c r="AI559" s="108"/>
      <c r="AJ559" s="108"/>
      <c r="AK559" s="82"/>
      <c r="AL559" s="82"/>
      <c r="AM559" s="82"/>
      <c r="AN559" s="82"/>
      <c r="AO559" s="82"/>
      <c r="AP559" s="82"/>
      <c r="AQ559" s="13"/>
      <c r="AR559" s="13"/>
    </row>
    <row r="560" spans="1:44" ht="12" customHeight="1">
      <c r="A560" s="105"/>
      <c r="B560" s="105"/>
      <c r="C560" s="105"/>
      <c r="D560" s="105"/>
      <c r="E560" s="113"/>
      <c r="F560" s="113"/>
      <c r="G560" s="113"/>
      <c r="H560" s="113"/>
      <c r="I560" s="113"/>
      <c r="J560" s="113"/>
      <c r="K560" s="113"/>
      <c r="L560" s="113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3"/>
      <c r="AE560" s="113"/>
      <c r="AF560" s="113"/>
      <c r="AG560" s="102"/>
      <c r="AH560" s="102"/>
      <c r="AI560" s="102"/>
      <c r="AJ560" s="102"/>
      <c r="AK560" s="109"/>
      <c r="AL560" s="109"/>
      <c r="AM560" s="109"/>
      <c r="AN560" s="109"/>
      <c r="AO560" s="109"/>
      <c r="AP560" s="109"/>
      <c r="AQ560" s="13"/>
      <c r="AR560" s="13"/>
    </row>
    <row r="561" spans="1:44" ht="33" customHeight="1">
      <c r="A561" s="102"/>
      <c r="B561" s="102"/>
      <c r="C561" s="102"/>
      <c r="D561" s="102"/>
      <c r="E561" s="103"/>
      <c r="F561" s="103"/>
      <c r="G561" s="103"/>
      <c r="H561" s="103"/>
      <c r="I561" s="103"/>
      <c r="J561" s="103"/>
      <c r="K561" s="103"/>
      <c r="L561" s="103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3"/>
      <c r="AE561" s="103"/>
      <c r="AF561" s="103"/>
      <c r="AG561" s="105"/>
      <c r="AH561" s="105"/>
      <c r="AI561" s="105"/>
      <c r="AJ561" s="105"/>
      <c r="AK561" s="106"/>
      <c r="AL561" s="106"/>
      <c r="AM561" s="106"/>
      <c r="AN561" s="106"/>
      <c r="AO561" s="106"/>
      <c r="AP561" s="106"/>
      <c r="AQ561" s="13"/>
      <c r="AR561" s="13"/>
    </row>
    <row r="562" spans="1:44" ht="11.25" customHeight="1">
      <c r="A562" s="102"/>
      <c r="B562" s="102"/>
      <c r="C562" s="102"/>
      <c r="D562" s="102"/>
      <c r="E562" s="103"/>
      <c r="F562" s="103"/>
      <c r="G562" s="103"/>
      <c r="H562" s="103"/>
      <c r="I562" s="103"/>
      <c r="J562" s="103"/>
      <c r="K562" s="103"/>
      <c r="L562" s="103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3"/>
      <c r="AE562" s="103"/>
      <c r="AF562" s="103"/>
      <c r="AG562" s="108"/>
      <c r="AH562" s="108"/>
      <c r="AI562" s="108"/>
      <c r="AJ562" s="108"/>
      <c r="AK562" s="82"/>
      <c r="AL562" s="82"/>
      <c r="AM562" s="82"/>
      <c r="AN562" s="82"/>
      <c r="AO562" s="82"/>
      <c r="AP562" s="82"/>
      <c r="AQ562" s="13"/>
      <c r="AR562" s="13"/>
    </row>
    <row r="563" spans="1:44" ht="12" customHeight="1">
      <c r="A563" s="105"/>
      <c r="B563" s="105"/>
      <c r="C563" s="105"/>
      <c r="D563" s="105"/>
      <c r="E563" s="113"/>
      <c r="F563" s="113"/>
      <c r="G563" s="113"/>
      <c r="H563" s="113"/>
      <c r="I563" s="113"/>
      <c r="J563" s="113"/>
      <c r="K563" s="113"/>
      <c r="L563" s="113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  <c r="AC563" s="114"/>
      <c r="AD563" s="113"/>
      <c r="AE563" s="113"/>
      <c r="AF563" s="113"/>
      <c r="AG563" s="102"/>
      <c r="AH563" s="102"/>
      <c r="AI563" s="102"/>
      <c r="AJ563" s="102"/>
      <c r="AK563" s="109"/>
      <c r="AL563" s="109"/>
      <c r="AM563" s="109"/>
      <c r="AN563" s="109"/>
      <c r="AO563" s="109"/>
      <c r="AP563" s="109"/>
      <c r="AQ563" s="13"/>
      <c r="AR563" s="13"/>
    </row>
    <row r="564" spans="1:44" ht="22.5" customHeight="1">
      <c r="A564" s="102"/>
      <c r="B564" s="102"/>
      <c r="C564" s="102"/>
      <c r="D564" s="102"/>
      <c r="E564" s="103"/>
      <c r="F564" s="103"/>
      <c r="G564" s="103"/>
      <c r="H564" s="103"/>
      <c r="I564" s="103"/>
      <c r="J564" s="103"/>
      <c r="K564" s="103"/>
      <c r="L564" s="103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3"/>
      <c r="AE564" s="103"/>
      <c r="AF564" s="103"/>
      <c r="AG564" s="105"/>
      <c r="AH564" s="105"/>
      <c r="AI564" s="105"/>
      <c r="AJ564" s="105"/>
      <c r="AK564" s="106"/>
      <c r="AL564" s="106"/>
      <c r="AM564" s="106"/>
      <c r="AN564" s="106"/>
      <c r="AO564" s="106"/>
      <c r="AP564" s="106"/>
      <c r="AQ564" s="13"/>
      <c r="AR564" s="13"/>
    </row>
    <row r="565" spans="1:44" ht="12" customHeight="1">
      <c r="A565" s="102"/>
      <c r="B565" s="102"/>
      <c r="C565" s="102"/>
      <c r="D565" s="102"/>
      <c r="E565" s="103"/>
      <c r="F565" s="103"/>
      <c r="G565" s="103"/>
      <c r="H565" s="103"/>
      <c r="I565" s="103"/>
      <c r="J565" s="103"/>
      <c r="K565" s="103"/>
      <c r="L565" s="103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3"/>
      <c r="AE565" s="103"/>
      <c r="AF565" s="103"/>
      <c r="AG565" s="108"/>
      <c r="AH565" s="108"/>
      <c r="AI565" s="108"/>
      <c r="AJ565" s="108"/>
      <c r="AK565" s="82"/>
      <c r="AL565" s="82"/>
      <c r="AM565" s="82"/>
      <c r="AN565" s="82"/>
      <c r="AO565" s="82"/>
      <c r="AP565" s="82"/>
      <c r="AQ565" s="13"/>
      <c r="AR565" s="13"/>
    </row>
    <row r="566" spans="1:44" ht="12" customHeight="1">
      <c r="A566" s="105"/>
      <c r="B566" s="105"/>
      <c r="C566" s="105"/>
      <c r="D566" s="105"/>
      <c r="E566" s="113"/>
      <c r="F566" s="113"/>
      <c r="G566" s="113"/>
      <c r="H566" s="113"/>
      <c r="I566" s="113"/>
      <c r="J566" s="113"/>
      <c r="K566" s="113"/>
      <c r="L566" s="113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3"/>
      <c r="AE566" s="113"/>
      <c r="AF566" s="113"/>
      <c r="AG566" s="102"/>
      <c r="AH566" s="102"/>
      <c r="AI566" s="102"/>
      <c r="AJ566" s="102"/>
      <c r="AK566" s="109"/>
      <c r="AL566" s="109"/>
      <c r="AM566" s="109"/>
      <c r="AN566" s="109"/>
      <c r="AO566" s="109"/>
      <c r="AP566" s="109"/>
      <c r="AQ566" s="13"/>
      <c r="AR566" s="13"/>
    </row>
    <row r="567" spans="1:44" ht="32.25" customHeight="1">
      <c r="A567" s="102"/>
      <c r="B567" s="102"/>
      <c r="C567" s="102"/>
      <c r="D567" s="102"/>
      <c r="E567" s="103"/>
      <c r="F567" s="103"/>
      <c r="G567" s="103"/>
      <c r="H567" s="103"/>
      <c r="I567" s="103"/>
      <c r="J567" s="103"/>
      <c r="K567" s="103"/>
      <c r="L567" s="103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3"/>
      <c r="AE567" s="103"/>
      <c r="AF567" s="103"/>
      <c r="AG567" s="105"/>
      <c r="AH567" s="105"/>
      <c r="AI567" s="105"/>
      <c r="AJ567" s="105"/>
      <c r="AK567" s="106"/>
      <c r="AL567" s="106"/>
      <c r="AM567" s="106"/>
      <c r="AN567" s="106"/>
      <c r="AO567" s="106"/>
      <c r="AP567" s="106"/>
      <c r="AQ567" s="13"/>
      <c r="AR567" s="13"/>
    </row>
    <row r="568" spans="1:44" ht="12" customHeight="1">
      <c r="A568" s="102"/>
      <c r="B568" s="102"/>
      <c r="C568" s="102"/>
      <c r="D568" s="102"/>
      <c r="E568" s="103"/>
      <c r="F568" s="103"/>
      <c r="G568" s="103"/>
      <c r="H568" s="103"/>
      <c r="I568" s="103"/>
      <c r="J568" s="103"/>
      <c r="K568" s="103"/>
      <c r="L568" s="103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3"/>
      <c r="AE568" s="103"/>
      <c r="AF568" s="103"/>
      <c r="AG568" s="108"/>
      <c r="AH568" s="108"/>
      <c r="AI568" s="108"/>
      <c r="AJ568" s="108"/>
      <c r="AK568" s="82"/>
      <c r="AL568" s="82"/>
      <c r="AM568" s="82"/>
      <c r="AN568" s="82"/>
      <c r="AO568" s="82"/>
      <c r="AP568" s="82"/>
      <c r="AQ568" s="13"/>
      <c r="AR568" s="13"/>
    </row>
    <row r="569" spans="1:44" ht="12" customHeight="1">
      <c r="A569" s="105"/>
      <c r="B569" s="105"/>
      <c r="C569" s="105"/>
      <c r="D569" s="105"/>
      <c r="E569" s="113"/>
      <c r="F569" s="113"/>
      <c r="G569" s="113"/>
      <c r="H569" s="113"/>
      <c r="I569" s="113"/>
      <c r="J569" s="113"/>
      <c r="K569" s="113"/>
      <c r="L569" s="113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3"/>
      <c r="AE569" s="113"/>
      <c r="AF569" s="113"/>
      <c r="AG569" s="102"/>
      <c r="AH569" s="102"/>
      <c r="AI569" s="102"/>
      <c r="AJ569" s="102"/>
      <c r="AK569" s="109"/>
      <c r="AL569" s="109"/>
      <c r="AM569" s="109"/>
      <c r="AN569" s="109"/>
      <c r="AO569" s="109"/>
      <c r="AP569" s="109"/>
      <c r="AQ569" s="13"/>
      <c r="AR569" s="13"/>
    </row>
    <row r="570" spans="1:44" ht="22.5" customHeight="1">
      <c r="A570" s="102"/>
      <c r="B570" s="102"/>
      <c r="C570" s="102"/>
      <c r="D570" s="102"/>
      <c r="E570" s="103"/>
      <c r="F570" s="103"/>
      <c r="G570" s="103"/>
      <c r="H570" s="103"/>
      <c r="I570" s="103"/>
      <c r="J570" s="103"/>
      <c r="K570" s="103"/>
      <c r="L570" s="103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3"/>
      <c r="AE570" s="103"/>
      <c r="AF570" s="103"/>
      <c r="AG570" s="105"/>
      <c r="AH570" s="105"/>
      <c r="AI570" s="105"/>
      <c r="AJ570" s="105"/>
      <c r="AK570" s="106"/>
      <c r="AL570" s="106"/>
      <c r="AM570" s="106"/>
      <c r="AN570" s="106"/>
      <c r="AO570" s="106"/>
      <c r="AP570" s="106"/>
      <c r="AQ570" s="13"/>
      <c r="AR570" s="13"/>
    </row>
    <row r="571" spans="1:44" ht="12" customHeight="1">
      <c r="A571" s="102"/>
      <c r="B571" s="102"/>
      <c r="C571" s="102"/>
      <c r="D571" s="102"/>
      <c r="E571" s="103"/>
      <c r="F571" s="103"/>
      <c r="G571" s="103"/>
      <c r="H571" s="103"/>
      <c r="I571" s="103"/>
      <c r="J571" s="103"/>
      <c r="K571" s="103"/>
      <c r="L571" s="103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3"/>
      <c r="AE571" s="103"/>
      <c r="AF571" s="103"/>
      <c r="AG571" s="108"/>
      <c r="AH571" s="108"/>
      <c r="AI571" s="108"/>
      <c r="AJ571" s="108"/>
      <c r="AK571" s="82"/>
      <c r="AL571" s="82"/>
      <c r="AM571" s="82"/>
      <c r="AN571" s="82"/>
      <c r="AO571" s="82"/>
      <c r="AP571" s="82"/>
      <c r="AQ571" s="13"/>
      <c r="AR571" s="13"/>
    </row>
    <row r="572" spans="1:44" ht="12" customHeight="1">
      <c r="A572" s="105"/>
      <c r="B572" s="105"/>
      <c r="C572" s="105"/>
      <c r="D572" s="105"/>
      <c r="E572" s="113"/>
      <c r="F572" s="113"/>
      <c r="G572" s="113"/>
      <c r="H572" s="113"/>
      <c r="I572" s="113"/>
      <c r="J572" s="113"/>
      <c r="K572" s="113"/>
      <c r="L572" s="113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  <c r="AC572" s="114"/>
      <c r="AD572" s="113"/>
      <c r="AE572" s="113"/>
      <c r="AF572" s="113"/>
      <c r="AG572" s="102"/>
      <c r="AH572" s="102"/>
      <c r="AI572" s="102"/>
      <c r="AJ572" s="102"/>
      <c r="AK572" s="109"/>
      <c r="AL572" s="109"/>
      <c r="AM572" s="109"/>
      <c r="AN572" s="109"/>
      <c r="AO572" s="109"/>
      <c r="AP572" s="109"/>
      <c r="AQ572" s="13"/>
      <c r="AR572" s="13"/>
    </row>
    <row r="573" spans="1:44" ht="22.5" customHeight="1">
      <c r="A573" s="102"/>
      <c r="B573" s="102"/>
      <c r="C573" s="102"/>
      <c r="D573" s="102"/>
      <c r="E573" s="103"/>
      <c r="F573" s="103"/>
      <c r="G573" s="103"/>
      <c r="H573" s="103"/>
      <c r="I573" s="103"/>
      <c r="J573" s="103"/>
      <c r="K573" s="103"/>
      <c r="L573" s="103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3"/>
      <c r="AE573" s="103"/>
      <c r="AF573" s="103"/>
      <c r="AG573" s="105"/>
      <c r="AH573" s="105"/>
      <c r="AI573" s="105"/>
      <c r="AJ573" s="105"/>
      <c r="AK573" s="106"/>
      <c r="AL573" s="106"/>
      <c r="AM573" s="106"/>
      <c r="AN573" s="106"/>
      <c r="AO573" s="106"/>
      <c r="AP573" s="106"/>
      <c r="AQ573" s="13"/>
      <c r="AR573" s="13"/>
    </row>
    <row r="574" spans="1:44" ht="12" customHeight="1">
      <c r="A574" s="102"/>
      <c r="B574" s="102"/>
      <c r="C574" s="102"/>
      <c r="D574" s="102"/>
      <c r="E574" s="103"/>
      <c r="F574" s="103"/>
      <c r="G574" s="103"/>
      <c r="H574" s="103"/>
      <c r="I574" s="103"/>
      <c r="J574" s="103"/>
      <c r="K574" s="103"/>
      <c r="L574" s="103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3"/>
      <c r="AE574" s="103"/>
      <c r="AF574" s="103"/>
      <c r="AG574" s="108"/>
      <c r="AH574" s="108"/>
      <c r="AI574" s="108"/>
      <c r="AJ574" s="108"/>
      <c r="AK574" s="82"/>
      <c r="AL574" s="82"/>
      <c r="AM574" s="82"/>
      <c r="AN574" s="82"/>
      <c r="AO574" s="82"/>
      <c r="AP574" s="82"/>
      <c r="AQ574" s="13"/>
      <c r="AR574" s="13"/>
    </row>
    <row r="575" spans="1:44" ht="11.25" customHeight="1">
      <c r="A575" s="105"/>
      <c r="B575" s="105"/>
      <c r="C575" s="105"/>
      <c r="D575" s="105"/>
      <c r="E575" s="113"/>
      <c r="F575" s="113"/>
      <c r="G575" s="113"/>
      <c r="H575" s="113"/>
      <c r="I575" s="113"/>
      <c r="J575" s="113"/>
      <c r="K575" s="113"/>
      <c r="L575" s="113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  <c r="AC575" s="114"/>
      <c r="AD575" s="113"/>
      <c r="AE575" s="113"/>
      <c r="AF575" s="113"/>
      <c r="AG575" s="102"/>
      <c r="AH575" s="102"/>
      <c r="AI575" s="102"/>
      <c r="AJ575" s="102"/>
      <c r="AK575" s="109"/>
      <c r="AL575" s="109"/>
      <c r="AM575" s="109"/>
      <c r="AN575" s="109"/>
      <c r="AO575" s="109"/>
      <c r="AP575" s="109"/>
      <c r="AQ575" s="13"/>
      <c r="AR575" s="13"/>
    </row>
    <row r="576" spans="1:44" ht="22.5" customHeight="1">
      <c r="A576" s="102"/>
      <c r="B576" s="102"/>
      <c r="C576" s="102"/>
      <c r="D576" s="102"/>
      <c r="E576" s="103"/>
      <c r="F576" s="103"/>
      <c r="G576" s="103"/>
      <c r="H576" s="103"/>
      <c r="I576" s="103"/>
      <c r="J576" s="103"/>
      <c r="K576" s="103"/>
      <c r="L576" s="103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3"/>
      <c r="AE576" s="103"/>
      <c r="AF576" s="103"/>
      <c r="AG576" s="105"/>
      <c r="AH576" s="105"/>
      <c r="AI576" s="105"/>
      <c r="AJ576" s="105"/>
      <c r="AK576" s="106"/>
      <c r="AL576" s="106"/>
      <c r="AM576" s="106"/>
      <c r="AN576" s="106"/>
      <c r="AO576" s="106"/>
      <c r="AP576" s="106"/>
      <c r="AQ576" s="13"/>
      <c r="AR576" s="13"/>
    </row>
    <row r="577" spans="1:44" ht="12" customHeight="1">
      <c r="A577" s="102"/>
      <c r="B577" s="102"/>
      <c r="C577" s="102"/>
      <c r="D577" s="102"/>
      <c r="E577" s="103"/>
      <c r="F577" s="103"/>
      <c r="G577" s="103"/>
      <c r="H577" s="103"/>
      <c r="I577" s="103"/>
      <c r="J577" s="103"/>
      <c r="K577" s="103"/>
      <c r="L577" s="103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3"/>
      <c r="AE577" s="103"/>
      <c r="AF577" s="103"/>
      <c r="AG577" s="108"/>
      <c r="AH577" s="108"/>
      <c r="AI577" s="108"/>
      <c r="AJ577" s="108"/>
      <c r="AK577" s="82"/>
      <c r="AL577" s="82"/>
      <c r="AM577" s="82"/>
      <c r="AN577" s="82"/>
      <c r="AO577" s="82"/>
      <c r="AP577" s="82"/>
      <c r="AQ577" s="13"/>
      <c r="AR577" s="13"/>
    </row>
    <row r="578" spans="1:44" ht="12" customHeight="1">
      <c r="A578" s="105"/>
      <c r="B578" s="105"/>
      <c r="C578" s="105"/>
      <c r="D578" s="105"/>
      <c r="E578" s="113"/>
      <c r="F578" s="113"/>
      <c r="G578" s="113"/>
      <c r="H578" s="113"/>
      <c r="I578" s="113"/>
      <c r="J578" s="113"/>
      <c r="K578" s="113"/>
      <c r="L578" s="113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3"/>
      <c r="AE578" s="113"/>
      <c r="AF578" s="113"/>
      <c r="AG578" s="102"/>
      <c r="AH578" s="102"/>
      <c r="AI578" s="102"/>
      <c r="AJ578" s="102"/>
      <c r="AK578" s="109"/>
      <c r="AL578" s="109"/>
      <c r="AM578" s="109"/>
      <c r="AN578" s="109"/>
      <c r="AO578" s="109"/>
      <c r="AP578" s="109"/>
      <c r="AQ578" s="13"/>
      <c r="AR578" s="13"/>
    </row>
    <row r="579" spans="1:44" ht="22.5" customHeight="1">
      <c r="A579" s="102"/>
      <c r="B579" s="102"/>
      <c r="C579" s="102"/>
      <c r="D579" s="102"/>
      <c r="E579" s="103"/>
      <c r="F579" s="103"/>
      <c r="G579" s="103"/>
      <c r="H579" s="103"/>
      <c r="I579" s="103"/>
      <c r="J579" s="103"/>
      <c r="K579" s="103"/>
      <c r="L579" s="103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3"/>
      <c r="AE579" s="103"/>
      <c r="AF579" s="103"/>
      <c r="AG579" s="105"/>
      <c r="AH579" s="105"/>
      <c r="AI579" s="105"/>
      <c r="AJ579" s="105"/>
      <c r="AK579" s="106"/>
      <c r="AL579" s="106"/>
      <c r="AM579" s="106"/>
      <c r="AN579" s="106"/>
      <c r="AO579" s="106"/>
      <c r="AP579" s="106"/>
      <c r="AQ579" s="13"/>
      <c r="AR579" s="13"/>
    </row>
    <row r="580" spans="1:44" ht="12" customHeight="1">
      <c r="A580" s="102"/>
      <c r="B580" s="102"/>
      <c r="C580" s="102"/>
      <c r="D580" s="102"/>
      <c r="E580" s="103"/>
      <c r="F580" s="103"/>
      <c r="G580" s="103"/>
      <c r="H580" s="103"/>
      <c r="I580" s="103"/>
      <c r="J580" s="103"/>
      <c r="K580" s="103"/>
      <c r="L580" s="103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3"/>
      <c r="AE580" s="103"/>
      <c r="AF580" s="103"/>
      <c r="AG580" s="108"/>
      <c r="AH580" s="108"/>
      <c r="AI580" s="108"/>
      <c r="AJ580" s="108"/>
      <c r="AK580" s="82"/>
      <c r="AL580" s="82"/>
      <c r="AM580" s="82"/>
      <c r="AN580" s="82"/>
      <c r="AO580" s="82"/>
      <c r="AP580" s="82"/>
      <c r="AQ580" s="13"/>
      <c r="AR580" s="13"/>
    </row>
    <row r="581" spans="1:44" ht="12" customHeight="1">
      <c r="A581" s="105"/>
      <c r="B581" s="105"/>
      <c r="C581" s="105"/>
      <c r="D581" s="105"/>
      <c r="E581" s="113"/>
      <c r="F581" s="113"/>
      <c r="G581" s="113"/>
      <c r="H581" s="113"/>
      <c r="I581" s="113"/>
      <c r="J581" s="113"/>
      <c r="K581" s="113"/>
      <c r="L581" s="113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3"/>
      <c r="AE581" s="113"/>
      <c r="AF581" s="113"/>
      <c r="AG581" s="102"/>
      <c r="AH581" s="102"/>
      <c r="AI581" s="102"/>
      <c r="AJ581" s="102"/>
      <c r="AK581" s="109"/>
      <c r="AL581" s="109"/>
      <c r="AM581" s="109"/>
      <c r="AN581" s="109"/>
      <c r="AO581" s="109"/>
      <c r="AP581" s="109"/>
      <c r="AQ581" s="13"/>
      <c r="AR581" s="13"/>
    </row>
    <row r="582" spans="1:44" ht="21.75" customHeight="1">
      <c r="A582" s="102"/>
      <c r="B582" s="102"/>
      <c r="C582" s="102"/>
      <c r="D582" s="102"/>
      <c r="E582" s="103"/>
      <c r="F582" s="103"/>
      <c r="G582" s="103"/>
      <c r="H582" s="103"/>
      <c r="I582" s="103"/>
      <c r="J582" s="103"/>
      <c r="K582" s="103"/>
      <c r="L582" s="103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3"/>
      <c r="AE582" s="103"/>
      <c r="AF582" s="103"/>
      <c r="AG582" s="105"/>
      <c r="AH582" s="105"/>
      <c r="AI582" s="105"/>
      <c r="AJ582" s="105"/>
      <c r="AK582" s="106"/>
      <c r="AL582" s="106"/>
      <c r="AM582" s="106"/>
      <c r="AN582" s="106"/>
      <c r="AO582" s="106"/>
      <c r="AP582" s="106"/>
      <c r="AQ582" s="13"/>
      <c r="AR582" s="13"/>
    </row>
    <row r="583" spans="1:44" ht="12" customHeight="1">
      <c r="A583" s="102"/>
      <c r="B583" s="102"/>
      <c r="C583" s="102"/>
      <c r="D583" s="102"/>
      <c r="E583" s="103"/>
      <c r="F583" s="103"/>
      <c r="G583" s="103"/>
      <c r="H583" s="103"/>
      <c r="I583" s="103"/>
      <c r="J583" s="103"/>
      <c r="K583" s="103"/>
      <c r="L583" s="103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3"/>
      <c r="AE583" s="103"/>
      <c r="AF583" s="103"/>
      <c r="AG583" s="108"/>
      <c r="AH583" s="108"/>
      <c r="AI583" s="108"/>
      <c r="AJ583" s="108"/>
      <c r="AK583" s="82"/>
      <c r="AL583" s="82"/>
      <c r="AM583" s="82"/>
      <c r="AN583" s="82"/>
      <c r="AO583" s="82"/>
      <c r="AP583" s="82"/>
      <c r="AQ583" s="13"/>
      <c r="AR583" s="13"/>
    </row>
    <row r="584" spans="1:44" ht="12" customHeight="1">
      <c r="A584" s="105"/>
      <c r="B584" s="105"/>
      <c r="C584" s="105"/>
      <c r="D584" s="105"/>
      <c r="E584" s="113"/>
      <c r="F584" s="113"/>
      <c r="G584" s="113"/>
      <c r="H584" s="113"/>
      <c r="I584" s="113"/>
      <c r="J584" s="113"/>
      <c r="K584" s="113"/>
      <c r="L584" s="113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3"/>
      <c r="AE584" s="113"/>
      <c r="AF584" s="113"/>
      <c r="AG584" s="102"/>
      <c r="AH584" s="102"/>
      <c r="AI584" s="102"/>
      <c r="AJ584" s="102"/>
      <c r="AK584" s="109"/>
      <c r="AL584" s="109"/>
      <c r="AM584" s="109"/>
      <c r="AN584" s="109"/>
      <c r="AO584" s="109"/>
      <c r="AP584" s="109"/>
      <c r="AQ584" s="13"/>
      <c r="AR584" s="13"/>
    </row>
    <row r="585" spans="1:44" ht="22.5" customHeight="1">
      <c r="A585" s="102"/>
      <c r="B585" s="102"/>
      <c r="C585" s="102"/>
      <c r="D585" s="102"/>
      <c r="E585" s="103"/>
      <c r="F585" s="103"/>
      <c r="G585" s="103"/>
      <c r="H585" s="103"/>
      <c r="I585" s="103"/>
      <c r="J585" s="103"/>
      <c r="K585" s="103"/>
      <c r="L585" s="103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3"/>
      <c r="AE585" s="103"/>
      <c r="AF585" s="103"/>
      <c r="AG585" s="105"/>
      <c r="AH585" s="105"/>
      <c r="AI585" s="105"/>
      <c r="AJ585" s="105"/>
      <c r="AK585" s="106"/>
      <c r="AL585" s="106"/>
      <c r="AM585" s="106"/>
      <c r="AN585" s="106"/>
      <c r="AO585" s="106"/>
      <c r="AP585" s="106"/>
      <c r="AQ585" s="13"/>
      <c r="AR585" s="13"/>
    </row>
    <row r="586" spans="1:44" ht="12" customHeight="1">
      <c r="A586" s="102"/>
      <c r="B586" s="102"/>
      <c r="C586" s="102"/>
      <c r="D586" s="102"/>
      <c r="E586" s="103"/>
      <c r="F586" s="103"/>
      <c r="G586" s="103"/>
      <c r="H586" s="103"/>
      <c r="I586" s="103"/>
      <c r="J586" s="103"/>
      <c r="K586" s="103"/>
      <c r="L586" s="103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3"/>
      <c r="AE586" s="103"/>
      <c r="AF586" s="103"/>
      <c r="AG586" s="108"/>
      <c r="AH586" s="108"/>
      <c r="AI586" s="108"/>
      <c r="AJ586" s="108"/>
      <c r="AK586" s="82"/>
      <c r="AL586" s="82"/>
      <c r="AM586" s="82"/>
      <c r="AN586" s="82"/>
      <c r="AO586" s="82"/>
      <c r="AP586" s="82"/>
      <c r="AQ586" s="13"/>
      <c r="AR586" s="13"/>
    </row>
    <row r="587" spans="1:44" ht="12" customHeight="1">
      <c r="A587" s="105"/>
      <c r="B587" s="105"/>
      <c r="C587" s="105"/>
      <c r="D587" s="105"/>
      <c r="E587" s="113"/>
      <c r="F587" s="113"/>
      <c r="G587" s="113"/>
      <c r="H587" s="113"/>
      <c r="I587" s="113"/>
      <c r="J587" s="113"/>
      <c r="K587" s="113"/>
      <c r="L587" s="113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3"/>
      <c r="AE587" s="113"/>
      <c r="AF587" s="113"/>
      <c r="AG587" s="102"/>
      <c r="AH587" s="102"/>
      <c r="AI587" s="102"/>
      <c r="AJ587" s="102"/>
      <c r="AK587" s="109"/>
      <c r="AL587" s="109"/>
      <c r="AM587" s="109"/>
      <c r="AN587" s="109"/>
      <c r="AO587" s="109"/>
      <c r="AP587" s="109"/>
      <c r="AQ587" s="13"/>
      <c r="AR587" s="13"/>
    </row>
    <row r="588" spans="1:44" ht="22.5" customHeight="1">
      <c r="A588" s="102"/>
      <c r="B588" s="102"/>
      <c r="C588" s="102"/>
      <c r="D588" s="102"/>
      <c r="E588" s="103"/>
      <c r="F588" s="103"/>
      <c r="G588" s="103"/>
      <c r="H588" s="103"/>
      <c r="I588" s="103"/>
      <c r="J588" s="103"/>
      <c r="K588" s="103"/>
      <c r="L588" s="103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3"/>
      <c r="AE588" s="103"/>
      <c r="AF588" s="103"/>
      <c r="AG588" s="105"/>
      <c r="AH588" s="105"/>
      <c r="AI588" s="105"/>
      <c r="AJ588" s="105"/>
      <c r="AK588" s="106"/>
      <c r="AL588" s="106"/>
      <c r="AM588" s="106"/>
      <c r="AN588" s="106"/>
      <c r="AO588" s="106"/>
      <c r="AP588" s="106"/>
      <c r="AQ588" s="13"/>
      <c r="AR588" s="13"/>
    </row>
    <row r="589" spans="1:44" ht="12" customHeight="1">
      <c r="A589" s="102"/>
      <c r="B589" s="102"/>
      <c r="C589" s="102"/>
      <c r="D589" s="102"/>
      <c r="E589" s="103"/>
      <c r="F589" s="103"/>
      <c r="G589" s="103"/>
      <c r="H589" s="103"/>
      <c r="I589" s="103"/>
      <c r="J589" s="103"/>
      <c r="K589" s="103"/>
      <c r="L589" s="103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3"/>
      <c r="AE589" s="103"/>
      <c r="AF589" s="103"/>
      <c r="AG589" s="108"/>
      <c r="AH589" s="108"/>
      <c r="AI589" s="108"/>
      <c r="AJ589" s="108"/>
      <c r="AK589" s="82"/>
      <c r="AL589" s="82"/>
      <c r="AM589" s="82"/>
      <c r="AN589" s="82"/>
      <c r="AO589" s="82"/>
      <c r="AP589" s="82"/>
      <c r="AQ589" s="13"/>
      <c r="AR589" s="13"/>
    </row>
    <row r="590" spans="1:44" ht="11.25" customHeight="1">
      <c r="A590" s="105"/>
      <c r="B590" s="105"/>
      <c r="C590" s="105"/>
      <c r="D590" s="105"/>
      <c r="E590" s="113"/>
      <c r="F590" s="113"/>
      <c r="G590" s="113"/>
      <c r="H590" s="113"/>
      <c r="I590" s="113"/>
      <c r="J590" s="113"/>
      <c r="K590" s="113"/>
      <c r="L590" s="113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3"/>
      <c r="AE590" s="113"/>
      <c r="AF590" s="113"/>
      <c r="AG590" s="102"/>
      <c r="AH590" s="102"/>
      <c r="AI590" s="102"/>
      <c r="AJ590" s="102"/>
      <c r="AK590" s="109"/>
      <c r="AL590" s="109"/>
      <c r="AM590" s="109"/>
      <c r="AN590" s="109"/>
      <c r="AO590" s="109"/>
      <c r="AP590" s="109"/>
      <c r="AQ590" s="13"/>
      <c r="AR590" s="13"/>
    </row>
    <row r="591" spans="1:44" ht="22.5" customHeight="1">
      <c r="A591" s="102"/>
      <c r="B591" s="102"/>
      <c r="C591" s="102"/>
      <c r="D591" s="102"/>
      <c r="E591" s="103"/>
      <c r="F591" s="103"/>
      <c r="G591" s="103"/>
      <c r="H591" s="103"/>
      <c r="I591" s="103"/>
      <c r="J591" s="103"/>
      <c r="K591" s="103"/>
      <c r="L591" s="103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3"/>
      <c r="AE591" s="103"/>
      <c r="AF591" s="103"/>
      <c r="AG591" s="105"/>
      <c r="AH591" s="105"/>
      <c r="AI591" s="105"/>
      <c r="AJ591" s="105"/>
      <c r="AK591" s="106"/>
      <c r="AL591" s="106"/>
      <c r="AM591" s="106"/>
      <c r="AN591" s="106"/>
      <c r="AO591" s="106"/>
      <c r="AP591" s="106"/>
      <c r="AQ591" s="13"/>
      <c r="AR591" s="13"/>
    </row>
    <row r="592" spans="1:44" ht="12" customHeight="1">
      <c r="A592" s="102"/>
      <c r="B592" s="102"/>
      <c r="C592" s="102"/>
      <c r="D592" s="102"/>
      <c r="E592" s="103"/>
      <c r="F592" s="103"/>
      <c r="G592" s="103"/>
      <c r="H592" s="103"/>
      <c r="I592" s="103"/>
      <c r="J592" s="103"/>
      <c r="K592" s="103"/>
      <c r="L592" s="103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03"/>
      <c r="AE592" s="103"/>
      <c r="AF592" s="103"/>
      <c r="AG592" s="108"/>
      <c r="AH592" s="108"/>
      <c r="AI592" s="108"/>
      <c r="AJ592" s="108"/>
      <c r="AK592" s="82"/>
      <c r="AL592" s="82"/>
      <c r="AM592" s="82"/>
      <c r="AN592" s="82"/>
      <c r="AO592" s="82"/>
      <c r="AP592" s="82"/>
      <c r="AQ592" s="13"/>
      <c r="AR592" s="13"/>
    </row>
    <row r="593" spans="1:44" ht="12" customHeight="1">
      <c r="A593" s="105"/>
      <c r="B593" s="105"/>
      <c r="C593" s="105"/>
      <c r="D593" s="105"/>
      <c r="E593" s="113"/>
      <c r="F593" s="113"/>
      <c r="G593" s="113"/>
      <c r="H593" s="113"/>
      <c r="I593" s="113"/>
      <c r="J593" s="113"/>
      <c r="K593" s="113"/>
      <c r="L593" s="113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3"/>
      <c r="AE593" s="113"/>
      <c r="AF593" s="113"/>
      <c r="AG593" s="102"/>
      <c r="AH593" s="102"/>
      <c r="AI593" s="102"/>
      <c r="AJ593" s="102"/>
      <c r="AK593" s="109"/>
      <c r="AL593" s="109"/>
      <c r="AM593" s="109"/>
      <c r="AN593" s="109"/>
      <c r="AO593" s="109"/>
      <c r="AP593" s="109"/>
      <c r="AQ593" s="13"/>
      <c r="AR593" s="13"/>
    </row>
    <row r="594" spans="1:44" ht="22.5" customHeight="1">
      <c r="A594" s="102"/>
      <c r="B594" s="102"/>
      <c r="C594" s="102"/>
      <c r="D594" s="102"/>
      <c r="E594" s="103"/>
      <c r="F594" s="103"/>
      <c r="G594" s="103"/>
      <c r="H594" s="103"/>
      <c r="I594" s="103"/>
      <c r="J594" s="103"/>
      <c r="K594" s="103"/>
      <c r="L594" s="103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3"/>
      <c r="AE594" s="103"/>
      <c r="AF594" s="103"/>
      <c r="AG594" s="105"/>
      <c r="AH594" s="105"/>
      <c r="AI594" s="105"/>
      <c r="AJ594" s="105"/>
      <c r="AK594" s="106"/>
      <c r="AL594" s="106"/>
      <c r="AM594" s="106"/>
      <c r="AN594" s="106"/>
      <c r="AO594" s="106"/>
      <c r="AP594" s="106"/>
      <c r="AQ594" s="13"/>
      <c r="AR594" s="13"/>
    </row>
    <row r="595" spans="1:44" ht="12" customHeight="1">
      <c r="A595" s="102"/>
      <c r="B595" s="102"/>
      <c r="C595" s="102"/>
      <c r="D595" s="102"/>
      <c r="E595" s="103"/>
      <c r="F595" s="103"/>
      <c r="G595" s="103"/>
      <c r="H595" s="103"/>
      <c r="I595" s="103"/>
      <c r="J595" s="103"/>
      <c r="K595" s="103"/>
      <c r="L595" s="103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3"/>
      <c r="AE595" s="103"/>
      <c r="AF595" s="103"/>
      <c r="AG595" s="108"/>
      <c r="AH595" s="108"/>
      <c r="AI595" s="108"/>
      <c r="AJ595" s="108"/>
      <c r="AK595" s="82"/>
      <c r="AL595" s="82"/>
      <c r="AM595" s="82"/>
      <c r="AN595" s="82"/>
      <c r="AO595" s="82"/>
      <c r="AP595" s="82"/>
      <c r="AQ595" s="13"/>
      <c r="AR595" s="13"/>
    </row>
    <row r="596" spans="1:44" ht="12" customHeight="1">
      <c r="A596" s="105"/>
      <c r="B596" s="105"/>
      <c r="C596" s="105"/>
      <c r="D596" s="105"/>
      <c r="E596" s="113"/>
      <c r="F596" s="113"/>
      <c r="G596" s="113"/>
      <c r="H596" s="113"/>
      <c r="I596" s="113"/>
      <c r="J596" s="113"/>
      <c r="K596" s="113"/>
      <c r="L596" s="113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3"/>
      <c r="AE596" s="113"/>
      <c r="AF596" s="113"/>
      <c r="AG596" s="102"/>
      <c r="AH596" s="102"/>
      <c r="AI596" s="102"/>
      <c r="AJ596" s="102"/>
      <c r="AK596" s="109"/>
      <c r="AL596" s="109"/>
      <c r="AM596" s="109"/>
      <c r="AN596" s="109"/>
      <c r="AO596" s="109"/>
      <c r="AP596" s="109"/>
      <c r="AQ596" s="13"/>
      <c r="AR596" s="13"/>
    </row>
    <row r="597" spans="1:44" ht="21.75" customHeight="1">
      <c r="A597" s="102"/>
      <c r="B597" s="102"/>
      <c r="C597" s="102"/>
      <c r="D597" s="102"/>
      <c r="E597" s="103"/>
      <c r="F597" s="103"/>
      <c r="G597" s="103"/>
      <c r="H597" s="103"/>
      <c r="I597" s="103"/>
      <c r="J597" s="103"/>
      <c r="K597" s="103"/>
      <c r="L597" s="103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3"/>
      <c r="AE597" s="103"/>
      <c r="AF597" s="103"/>
      <c r="AG597" s="105"/>
      <c r="AH597" s="105"/>
      <c r="AI597" s="105"/>
      <c r="AJ597" s="105"/>
      <c r="AK597" s="106"/>
      <c r="AL597" s="106"/>
      <c r="AM597" s="106"/>
      <c r="AN597" s="106"/>
      <c r="AO597" s="106"/>
      <c r="AP597" s="106"/>
      <c r="AQ597" s="13"/>
      <c r="AR597" s="13"/>
    </row>
    <row r="598" spans="1:44" ht="12" customHeight="1">
      <c r="A598" s="102"/>
      <c r="B598" s="102"/>
      <c r="C598" s="102"/>
      <c r="D598" s="102"/>
      <c r="E598" s="103"/>
      <c r="F598" s="103"/>
      <c r="G598" s="103"/>
      <c r="H598" s="103"/>
      <c r="I598" s="103"/>
      <c r="J598" s="103"/>
      <c r="K598" s="103"/>
      <c r="L598" s="103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3"/>
      <c r="AE598" s="103"/>
      <c r="AF598" s="103"/>
      <c r="AG598" s="108"/>
      <c r="AH598" s="108"/>
      <c r="AI598" s="108"/>
      <c r="AJ598" s="108"/>
      <c r="AK598" s="82"/>
      <c r="AL598" s="82"/>
      <c r="AM598" s="82"/>
      <c r="AN598" s="82"/>
      <c r="AO598" s="82"/>
      <c r="AP598" s="82"/>
      <c r="AQ598" s="13"/>
      <c r="AR598" s="13"/>
    </row>
    <row r="599" spans="1:44" ht="12" customHeight="1">
      <c r="A599" s="102"/>
      <c r="B599" s="102"/>
      <c r="C599" s="102"/>
      <c r="D599" s="102"/>
      <c r="E599" s="103"/>
      <c r="F599" s="103"/>
      <c r="G599" s="103"/>
      <c r="H599" s="103"/>
      <c r="I599" s="103"/>
      <c r="J599" s="103"/>
      <c r="K599" s="103"/>
      <c r="L599" s="103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3"/>
      <c r="AE599" s="103"/>
      <c r="AF599" s="103"/>
      <c r="AG599" s="105"/>
      <c r="AH599" s="105"/>
      <c r="AI599" s="105"/>
      <c r="AJ599" s="105"/>
      <c r="AK599" s="109"/>
      <c r="AL599" s="109"/>
      <c r="AM599" s="109"/>
      <c r="AN599" s="109"/>
      <c r="AO599" s="109"/>
      <c r="AP599" s="109"/>
      <c r="AQ599" s="13"/>
      <c r="AR599" s="13"/>
    </row>
    <row r="600" spans="1:44" ht="33" customHeight="1">
      <c r="A600" s="102"/>
      <c r="B600" s="102"/>
      <c r="C600" s="102"/>
      <c r="D600" s="102"/>
      <c r="E600" s="103"/>
      <c r="F600" s="103"/>
      <c r="G600" s="103"/>
      <c r="H600" s="103"/>
      <c r="I600" s="103"/>
      <c r="J600" s="103"/>
      <c r="K600" s="103"/>
      <c r="L600" s="103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3"/>
      <c r="AE600" s="103"/>
      <c r="AF600" s="103"/>
      <c r="AG600" s="105"/>
      <c r="AH600" s="105"/>
      <c r="AI600" s="105"/>
      <c r="AJ600" s="105"/>
      <c r="AK600" s="106"/>
      <c r="AL600" s="106"/>
      <c r="AM600" s="106"/>
      <c r="AN600" s="106"/>
      <c r="AO600" s="106"/>
      <c r="AP600" s="106"/>
      <c r="AQ600" s="13"/>
      <c r="AR600" s="13"/>
    </row>
    <row r="601" spans="1:44" ht="12" customHeight="1">
      <c r="A601" s="102"/>
      <c r="B601" s="102"/>
      <c r="C601" s="102"/>
      <c r="D601" s="102"/>
      <c r="E601" s="103"/>
      <c r="F601" s="103"/>
      <c r="G601" s="103"/>
      <c r="H601" s="103"/>
      <c r="I601" s="103"/>
      <c r="J601" s="103"/>
      <c r="K601" s="103"/>
      <c r="L601" s="103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3"/>
      <c r="AE601" s="103"/>
      <c r="AF601" s="103"/>
      <c r="AG601" s="108"/>
      <c r="AH601" s="108"/>
      <c r="AI601" s="108"/>
      <c r="AJ601" s="108"/>
      <c r="AK601" s="82"/>
      <c r="AL601" s="82"/>
      <c r="AM601" s="82"/>
      <c r="AN601" s="82"/>
      <c r="AO601" s="82"/>
      <c r="AP601" s="82"/>
      <c r="AQ601" s="13"/>
      <c r="AR601" s="13"/>
    </row>
    <row r="602" spans="1:44" ht="11.25" customHeight="1">
      <c r="A602" s="105"/>
      <c r="B602" s="105"/>
      <c r="C602" s="105"/>
      <c r="D602" s="105"/>
      <c r="E602" s="113"/>
      <c r="F602" s="113"/>
      <c r="G602" s="113"/>
      <c r="H602" s="113"/>
      <c r="I602" s="113"/>
      <c r="J602" s="113"/>
      <c r="K602" s="113"/>
      <c r="L602" s="113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  <c r="AC602" s="114"/>
      <c r="AD602" s="113"/>
      <c r="AE602" s="113"/>
      <c r="AF602" s="113"/>
      <c r="AG602" s="102"/>
      <c r="AH602" s="102"/>
      <c r="AI602" s="102"/>
      <c r="AJ602" s="102"/>
      <c r="AK602" s="109"/>
      <c r="AL602" s="109"/>
      <c r="AM602" s="109"/>
      <c r="AN602" s="109"/>
      <c r="AO602" s="109"/>
      <c r="AP602" s="109"/>
      <c r="AQ602" s="13"/>
      <c r="AR602" s="13"/>
    </row>
    <row r="603" spans="1:44" ht="22.5" customHeight="1">
      <c r="A603" s="102"/>
      <c r="B603" s="102"/>
      <c r="C603" s="102"/>
      <c r="D603" s="102"/>
      <c r="E603" s="103"/>
      <c r="F603" s="103"/>
      <c r="G603" s="103"/>
      <c r="H603" s="103"/>
      <c r="I603" s="103"/>
      <c r="J603" s="103"/>
      <c r="K603" s="103"/>
      <c r="L603" s="103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3"/>
      <c r="AE603" s="103"/>
      <c r="AF603" s="103"/>
      <c r="AG603" s="105"/>
      <c r="AH603" s="105"/>
      <c r="AI603" s="105"/>
      <c r="AJ603" s="105"/>
      <c r="AK603" s="106"/>
      <c r="AL603" s="106"/>
      <c r="AM603" s="106"/>
      <c r="AN603" s="106"/>
      <c r="AO603" s="106"/>
      <c r="AP603" s="106"/>
      <c r="AQ603" s="13"/>
      <c r="AR603" s="13"/>
    </row>
    <row r="604" spans="1:44" ht="22.5" customHeight="1">
      <c r="A604" s="102"/>
      <c r="B604" s="102"/>
      <c r="C604" s="102"/>
      <c r="D604" s="102"/>
      <c r="E604" s="103"/>
      <c r="F604" s="103"/>
      <c r="G604" s="103"/>
      <c r="H604" s="103"/>
      <c r="I604" s="103"/>
      <c r="J604" s="103"/>
      <c r="K604" s="103"/>
      <c r="L604" s="103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3"/>
      <c r="AE604" s="103"/>
      <c r="AF604" s="103"/>
      <c r="AG604" s="108"/>
      <c r="AH604" s="108"/>
      <c r="AI604" s="108"/>
      <c r="AJ604" s="108"/>
      <c r="AK604" s="82"/>
      <c r="AL604" s="82"/>
      <c r="AM604" s="82"/>
      <c r="AN604" s="82"/>
      <c r="AO604" s="82"/>
      <c r="AP604" s="82"/>
      <c r="AQ604" s="13"/>
      <c r="AR604" s="13"/>
    </row>
    <row r="605" spans="1:44" ht="12" customHeight="1">
      <c r="A605" s="105"/>
      <c r="B605" s="105"/>
      <c r="C605" s="105"/>
      <c r="D605" s="105"/>
      <c r="E605" s="113"/>
      <c r="F605" s="113"/>
      <c r="G605" s="113"/>
      <c r="H605" s="113"/>
      <c r="I605" s="113"/>
      <c r="J605" s="113"/>
      <c r="K605" s="113"/>
      <c r="L605" s="113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  <c r="AC605" s="114"/>
      <c r="AD605" s="113"/>
      <c r="AE605" s="113"/>
      <c r="AF605" s="113"/>
      <c r="AG605" s="102"/>
      <c r="AH605" s="102"/>
      <c r="AI605" s="102"/>
      <c r="AJ605" s="102"/>
      <c r="AK605" s="109"/>
      <c r="AL605" s="109"/>
      <c r="AM605" s="109"/>
      <c r="AN605" s="109"/>
      <c r="AO605" s="109"/>
      <c r="AP605" s="109"/>
      <c r="AQ605" s="13"/>
      <c r="AR605" s="13"/>
    </row>
    <row r="606" spans="1:44" ht="42.75" customHeight="1">
      <c r="A606" s="102"/>
      <c r="B606" s="102"/>
      <c r="C606" s="102"/>
      <c r="D606" s="102"/>
      <c r="E606" s="103"/>
      <c r="F606" s="103"/>
      <c r="G606" s="103"/>
      <c r="H606" s="103"/>
      <c r="I606" s="103"/>
      <c r="J606" s="103"/>
      <c r="K606" s="103"/>
      <c r="L606" s="103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3"/>
      <c r="AE606" s="103"/>
      <c r="AF606" s="103"/>
      <c r="AG606" s="105"/>
      <c r="AH606" s="105"/>
      <c r="AI606" s="105"/>
      <c r="AJ606" s="105"/>
      <c r="AK606" s="106"/>
      <c r="AL606" s="106"/>
      <c r="AM606" s="106"/>
      <c r="AN606" s="106"/>
      <c r="AO606" s="106"/>
      <c r="AP606" s="106"/>
      <c r="AQ606" s="13"/>
      <c r="AR606" s="13"/>
    </row>
    <row r="607" spans="1:44" ht="12" customHeight="1">
      <c r="A607" s="102"/>
      <c r="B607" s="102"/>
      <c r="C607" s="102"/>
      <c r="D607" s="102"/>
      <c r="E607" s="103"/>
      <c r="F607" s="103"/>
      <c r="G607" s="103"/>
      <c r="H607" s="103"/>
      <c r="I607" s="103"/>
      <c r="J607" s="103"/>
      <c r="K607" s="103"/>
      <c r="L607" s="103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  <c r="Z607" s="116"/>
      <c r="AA607" s="116"/>
      <c r="AB607" s="116"/>
      <c r="AC607" s="116"/>
      <c r="AD607" s="103"/>
      <c r="AE607" s="103"/>
      <c r="AF607" s="103"/>
      <c r="AG607" s="108"/>
      <c r="AH607" s="108"/>
      <c r="AI607" s="108"/>
      <c r="AJ607" s="108"/>
      <c r="AK607" s="82"/>
      <c r="AL607" s="82"/>
      <c r="AM607" s="82"/>
      <c r="AN607" s="82"/>
      <c r="AO607" s="82"/>
      <c r="AP607" s="82"/>
      <c r="AQ607" s="13"/>
      <c r="AR607" s="13"/>
    </row>
    <row r="608" spans="1:44" ht="12" customHeight="1">
      <c r="A608" s="105"/>
      <c r="B608" s="105"/>
      <c r="C608" s="105"/>
      <c r="D608" s="105"/>
      <c r="E608" s="113"/>
      <c r="F608" s="113"/>
      <c r="G608" s="113"/>
      <c r="H608" s="113"/>
      <c r="I608" s="113"/>
      <c r="J608" s="113"/>
      <c r="K608" s="113"/>
      <c r="L608" s="113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  <c r="AC608" s="114"/>
      <c r="AD608" s="113"/>
      <c r="AE608" s="113"/>
      <c r="AF608" s="113"/>
      <c r="AG608" s="102"/>
      <c r="AH608" s="102"/>
      <c r="AI608" s="102"/>
      <c r="AJ608" s="102"/>
      <c r="AK608" s="109"/>
      <c r="AL608" s="109"/>
      <c r="AM608" s="109"/>
      <c r="AN608" s="109"/>
      <c r="AO608" s="109"/>
      <c r="AP608" s="109"/>
      <c r="AQ608" s="13"/>
      <c r="AR608" s="13"/>
    </row>
    <row r="609" spans="1:44" ht="22.5" customHeight="1">
      <c r="A609" s="102"/>
      <c r="B609" s="102"/>
      <c r="C609" s="102"/>
      <c r="D609" s="102"/>
      <c r="E609" s="103"/>
      <c r="F609" s="103"/>
      <c r="G609" s="103"/>
      <c r="H609" s="103"/>
      <c r="I609" s="103"/>
      <c r="J609" s="103"/>
      <c r="K609" s="103"/>
      <c r="L609" s="103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3"/>
      <c r="AE609" s="103"/>
      <c r="AF609" s="103"/>
      <c r="AG609" s="105"/>
      <c r="AH609" s="105"/>
      <c r="AI609" s="105"/>
      <c r="AJ609" s="105"/>
      <c r="AK609" s="106"/>
      <c r="AL609" s="106"/>
      <c r="AM609" s="106"/>
      <c r="AN609" s="106"/>
      <c r="AO609" s="106"/>
      <c r="AP609" s="106"/>
      <c r="AQ609" s="13"/>
      <c r="AR609" s="13"/>
    </row>
    <row r="610" spans="1:44" ht="12" customHeight="1">
      <c r="A610" s="102"/>
      <c r="B610" s="102"/>
      <c r="C610" s="102"/>
      <c r="D610" s="102"/>
      <c r="E610" s="103"/>
      <c r="F610" s="103"/>
      <c r="G610" s="103"/>
      <c r="H610" s="103"/>
      <c r="I610" s="103"/>
      <c r="J610" s="103"/>
      <c r="K610" s="103"/>
      <c r="L610" s="103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03"/>
      <c r="AE610" s="103"/>
      <c r="AF610" s="103"/>
      <c r="AG610" s="108"/>
      <c r="AH610" s="108"/>
      <c r="AI610" s="108"/>
      <c r="AJ610" s="108"/>
      <c r="AK610" s="82"/>
      <c r="AL610" s="82"/>
      <c r="AM610" s="82"/>
      <c r="AN610" s="82"/>
      <c r="AO610" s="82"/>
      <c r="AP610" s="82"/>
      <c r="AQ610" s="13"/>
      <c r="AR610" s="13"/>
    </row>
    <row r="611" spans="1:44" ht="11.25" customHeight="1">
      <c r="A611" s="102"/>
      <c r="B611" s="102"/>
      <c r="C611" s="102"/>
      <c r="D611" s="102"/>
      <c r="E611" s="103"/>
      <c r="F611" s="103"/>
      <c r="G611" s="103"/>
      <c r="H611" s="103"/>
      <c r="I611" s="103"/>
      <c r="J611" s="103"/>
      <c r="K611" s="103"/>
      <c r="L611" s="103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3"/>
      <c r="AE611" s="103"/>
      <c r="AF611" s="103"/>
      <c r="AG611" s="105"/>
      <c r="AH611" s="105"/>
      <c r="AI611" s="105"/>
      <c r="AJ611" s="105"/>
      <c r="AK611" s="109"/>
      <c r="AL611" s="109"/>
      <c r="AM611" s="109"/>
      <c r="AN611" s="109"/>
      <c r="AO611" s="109"/>
      <c r="AP611" s="109"/>
      <c r="AQ611" s="13"/>
      <c r="AR611" s="13"/>
    </row>
    <row r="612" spans="1:44" ht="12" customHeight="1">
      <c r="A612" s="110"/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  <c r="L612" s="111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3"/>
      <c r="AR612" s="13"/>
    </row>
    <row r="613" spans="1:44" ht="22.5" customHeight="1">
      <c r="A613" s="102"/>
      <c r="B613" s="102"/>
      <c r="C613" s="102"/>
      <c r="D613" s="102"/>
      <c r="E613" s="103"/>
      <c r="F613" s="103"/>
      <c r="G613" s="103"/>
      <c r="H613" s="103"/>
      <c r="I613" s="103"/>
      <c r="J613" s="103"/>
      <c r="K613" s="103"/>
      <c r="L613" s="103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3"/>
      <c r="AE613" s="103"/>
      <c r="AF613" s="103"/>
      <c r="AG613" s="105"/>
      <c r="AH613" s="105"/>
      <c r="AI613" s="105"/>
      <c r="AJ613" s="105"/>
      <c r="AK613" s="106"/>
      <c r="AL613" s="106"/>
      <c r="AM613" s="106"/>
      <c r="AN613" s="106"/>
      <c r="AO613" s="106"/>
      <c r="AP613" s="106"/>
      <c r="AQ613" s="13"/>
      <c r="AR613" s="13"/>
    </row>
    <row r="614" spans="1:44" ht="12" customHeight="1">
      <c r="A614" s="102"/>
      <c r="B614" s="102"/>
      <c r="C614" s="102"/>
      <c r="D614" s="102"/>
      <c r="E614" s="103"/>
      <c r="F614" s="103"/>
      <c r="G614" s="103"/>
      <c r="H614" s="103"/>
      <c r="I614" s="103"/>
      <c r="J614" s="103"/>
      <c r="K614" s="103"/>
      <c r="L614" s="103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3"/>
      <c r="AE614" s="103"/>
      <c r="AF614" s="103"/>
      <c r="AG614" s="108"/>
      <c r="AH614" s="108"/>
      <c r="AI614" s="108"/>
      <c r="AJ614" s="108"/>
      <c r="AK614" s="82"/>
      <c r="AL614" s="82"/>
      <c r="AM614" s="82"/>
      <c r="AN614" s="82"/>
      <c r="AO614" s="82"/>
      <c r="AP614" s="82"/>
      <c r="AQ614" s="13"/>
      <c r="AR614" s="13"/>
    </row>
    <row r="615" spans="1:44" ht="12" customHeight="1">
      <c r="A615" s="105"/>
      <c r="B615" s="105"/>
      <c r="C615" s="105"/>
      <c r="D615" s="105"/>
      <c r="E615" s="113"/>
      <c r="F615" s="113"/>
      <c r="G615" s="113"/>
      <c r="H615" s="113"/>
      <c r="I615" s="113"/>
      <c r="J615" s="113"/>
      <c r="K615" s="113"/>
      <c r="L615" s="113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3"/>
      <c r="AE615" s="113"/>
      <c r="AF615" s="113"/>
      <c r="AG615" s="102"/>
      <c r="AH615" s="102"/>
      <c r="AI615" s="102"/>
      <c r="AJ615" s="102"/>
      <c r="AK615" s="109"/>
      <c r="AL615" s="109"/>
      <c r="AM615" s="109"/>
      <c r="AN615" s="109"/>
      <c r="AO615" s="109"/>
      <c r="AP615" s="109"/>
      <c r="AQ615" s="13"/>
      <c r="AR615" s="13"/>
    </row>
    <row r="616" spans="1:44" ht="32.25" customHeight="1">
      <c r="A616" s="102"/>
      <c r="B616" s="102"/>
      <c r="C616" s="102"/>
      <c r="D616" s="102"/>
      <c r="E616" s="103"/>
      <c r="F616" s="103"/>
      <c r="G616" s="103"/>
      <c r="H616" s="103"/>
      <c r="I616" s="103"/>
      <c r="J616" s="103"/>
      <c r="K616" s="103"/>
      <c r="L616" s="103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3"/>
      <c r="AE616" s="103"/>
      <c r="AF616" s="103"/>
      <c r="AG616" s="105"/>
      <c r="AH616" s="105"/>
      <c r="AI616" s="105"/>
      <c r="AJ616" s="105"/>
      <c r="AK616" s="106"/>
      <c r="AL616" s="106"/>
      <c r="AM616" s="106"/>
      <c r="AN616" s="106"/>
      <c r="AO616" s="106"/>
      <c r="AP616" s="106"/>
      <c r="AQ616" s="13"/>
      <c r="AR616" s="13"/>
    </row>
    <row r="617" spans="1:44" ht="12" customHeight="1">
      <c r="A617" s="102"/>
      <c r="B617" s="102"/>
      <c r="C617" s="102"/>
      <c r="D617" s="102"/>
      <c r="E617" s="103"/>
      <c r="F617" s="103"/>
      <c r="G617" s="103"/>
      <c r="H617" s="103"/>
      <c r="I617" s="103"/>
      <c r="J617" s="103"/>
      <c r="K617" s="103"/>
      <c r="L617" s="103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3"/>
      <c r="AE617" s="103"/>
      <c r="AF617" s="103"/>
      <c r="AG617" s="108"/>
      <c r="AH617" s="108"/>
      <c r="AI617" s="108"/>
      <c r="AJ617" s="108"/>
      <c r="AK617" s="82"/>
      <c r="AL617" s="82"/>
      <c r="AM617" s="82"/>
      <c r="AN617" s="82"/>
      <c r="AO617" s="82"/>
      <c r="AP617" s="82"/>
      <c r="AQ617" s="13"/>
      <c r="AR617" s="13"/>
    </row>
    <row r="618" spans="1:44" ht="12" customHeight="1">
      <c r="A618" s="105"/>
      <c r="B618" s="105"/>
      <c r="C618" s="105"/>
      <c r="D618" s="105"/>
      <c r="E618" s="113"/>
      <c r="F618" s="113"/>
      <c r="G618" s="113"/>
      <c r="H618" s="113"/>
      <c r="I618" s="113"/>
      <c r="J618" s="113"/>
      <c r="K618" s="113"/>
      <c r="L618" s="113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3"/>
      <c r="AE618" s="113"/>
      <c r="AF618" s="113"/>
      <c r="AG618" s="102"/>
      <c r="AH618" s="102"/>
      <c r="AI618" s="102"/>
      <c r="AJ618" s="102"/>
      <c r="AK618" s="109"/>
      <c r="AL618" s="109"/>
      <c r="AM618" s="109"/>
      <c r="AN618" s="109"/>
      <c r="AO618" s="109"/>
      <c r="AP618" s="109"/>
      <c r="AQ618" s="13"/>
      <c r="AR618" s="13"/>
    </row>
    <row r="619" spans="1:44" ht="22.5" customHeight="1">
      <c r="A619" s="102"/>
      <c r="B619" s="102"/>
      <c r="C619" s="102"/>
      <c r="D619" s="102"/>
      <c r="E619" s="103"/>
      <c r="F619" s="103"/>
      <c r="G619" s="103"/>
      <c r="H619" s="103"/>
      <c r="I619" s="103"/>
      <c r="J619" s="103"/>
      <c r="K619" s="103"/>
      <c r="L619" s="103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3"/>
      <c r="AE619" s="103"/>
      <c r="AF619" s="103"/>
      <c r="AG619" s="105"/>
      <c r="AH619" s="105"/>
      <c r="AI619" s="105"/>
      <c r="AJ619" s="105"/>
      <c r="AK619" s="106"/>
      <c r="AL619" s="106"/>
      <c r="AM619" s="106"/>
      <c r="AN619" s="106"/>
      <c r="AO619" s="106"/>
      <c r="AP619" s="106"/>
      <c r="AQ619" s="13"/>
      <c r="AR619" s="13"/>
    </row>
    <row r="620" spans="1:44" ht="12" customHeight="1">
      <c r="A620" s="102"/>
      <c r="B620" s="102"/>
      <c r="C620" s="102"/>
      <c r="D620" s="102"/>
      <c r="E620" s="103"/>
      <c r="F620" s="103"/>
      <c r="G620" s="103"/>
      <c r="H620" s="103"/>
      <c r="I620" s="103"/>
      <c r="J620" s="103"/>
      <c r="K620" s="103"/>
      <c r="L620" s="103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3"/>
      <c r="AE620" s="103"/>
      <c r="AF620" s="103"/>
      <c r="AG620" s="108"/>
      <c r="AH620" s="108"/>
      <c r="AI620" s="108"/>
      <c r="AJ620" s="108"/>
      <c r="AK620" s="82"/>
      <c r="AL620" s="82"/>
      <c r="AM620" s="82"/>
      <c r="AN620" s="82"/>
      <c r="AO620" s="82"/>
      <c r="AP620" s="82"/>
      <c r="AQ620" s="13"/>
      <c r="AR620" s="13"/>
    </row>
    <row r="621" spans="1:44" ht="12" customHeight="1">
      <c r="A621" s="105"/>
      <c r="B621" s="105"/>
      <c r="C621" s="105"/>
      <c r="D621" s="105"/>
      <c r="E621" s="113"/>
      <c r="F621" s="113"/>
      <c r="G621" s="113"/>
      <c r="H621" s="113"/>
      <c r="I621" s="113"/>
      <c r="J621" s="113"/>
      <c r="K621" s="113"/>
      <c r="L621" s="113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3"/>
      <c r="AE621" s="113"/>
      <c r="AF621" s="113"/>
      <c r="AG621" s="102"/>
      <c r="AH621" s="102"/>
      <c r="AI621" s="102"/>
      <c r="AJ621" s="102"/>
      <c r="AK621" s="109"/>
      <c r="AL621" s="109"/>
      <c r="AM621" s="109"/>
      <c r="AN621" s="109"/>
      <c r="AO621" s="109"/>
      <c r="AP621" s="109"/>
      <c r="AQ621" s="13"/>
      <c r="AR621" s="13"/>
    </row>
    <row r="622" spans="1:44" ht="32.25" customHeight="1">
      <c r="A622" s="102"/>
      <c r="B622" s="102"/>
      <c r="C622" s="102"/>
      <c r="D622" s="102"/>
      <c r="E622" s="103"/>
      <c r="F622" s="103"/>
      <c r="G622" s="103"/>
      <c r="H622" s="103"/>
      <c r="I622" s="103"/>
      <c r="J622" s="103"/>
      <c r="K622" s="103"/>
      <c r="L622" s="103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3"/>
      <c r="AE622" s="103"/>
      <c r="AF622" s="103"/>
      <c r="AG622" s="105"/>
      <c r="AH622" s="105"/>
      <c r="AI622" s="105"/>
      <c r="AJ622" s="105"/>
      <c r="AK622" s="106"/>
      <c r="AL622" s="106"/>
      <c r="AM622" s="106"/>
      <c r="AN622" s="106"/>
      <c r="AO622" s="106"/>
      <c r="AP622" s="106"/>
      <c r="AQ622" s="13"/>
      <c r="AR622" s="13"/>
    </row>
    <row r="623" spans="1:44" ht="12" customHeight="1">
      <c r="A623" s="102"/>
      <c r="B623" s="102"/>
      <c r="C623" s="102"/>
      <c r="D623" s="102"/>
      <c r="E623" s="103"/>
      <c r="F623" s="103"/>
      <c r="G623" s="103"/>
      <c r="H623" s="103"/>
      <c r="I623" s="103"/>
      <c r="J623" s="103"/>
      <c r="K623" s="103"/>
      <c r="L623" s="103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3"/>
      <c r="AE623" s="103"/>
      <c r="AF623" s="103"/>
      <c r="AG623" s="108"/>
      <c r="AH623" s="108"/>
      <c r="AI623" s="108"/>
      <c r="AJ623" s="108"/>
      <c r="AK623" s="82"/>
      <c r="AL623" s="82"/>
      <c r="AM623" s="82"/>
      <c r="AN623" s="82"/>
      <c r="AO623" s="82"/>
      <c r="AP623" s="82"/>
      <c r="AQ623" s="13"/>
      <c r="AR623" s="13"/>
    </row>
    <row r="624" spans="1:44" ht="12" customHeight="1">
      <c r="A624" s="105"/>
      <c r="B624" s="105"/>
      <c r="C624" s="105"/>
      <c r="D624" s="105"/>
      <c r="E624" s="113"/>
      <c r="F624" s="113"/>
      <c r="G624" s="113"/>
      <c r="H624" s="113"/>
      <c r="I624" s="113"/>
      <c r="J624" s="113"/>
      <c r="K624" s="113"/>
      <c r="L624" s="113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3"/>
      <c r="AE624" s="113"/>
      <c r="AF624" s="113"/>
      <c r="AG624" s="102"/>
      <c r="AH624" s="102"/>
      <c r="AI624" s="102"/>
      <c r="AJ624" s="102"/>
      <c r="AK624" s="109"/>
      <c r="AL624" s="109"/>
      <c r="AM624" s="109"/>
      <c r="AN624" s="109"/>
      <c r="AO624" s="109"/>
      <c r="AP624" s="109"/>
      <c r="AQ624" s="13"/>
      <c r="AR624" s="13"/>
    </row>
    <row r="625" spans="1:44" ht="22.5" customHeight="1">
      <c r="A625" s="102"/>
      <c r="B625" s="102"/>
      <c r="C625" s="102"/>
      <c r="D625" s="102"/>
      <c r="E625" s="103"/>
      <c r="F625" s="103"/>
      <c r="G625" s="103"/>
      <c r="H625" s="103"/>
      <c r="I625" s="103"/>
      <c r="J625" s="103"/>
      <c r="K625" s="103"/>
      <c r="L625" s="103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3"/>
      <c r="AE625" s="103"/>
      <c r="AF625" s="103"/>
      <c r="AG625" s="105"/>
      <c r="AH625" s="105"/>
      <c r="AI625" s="105"/>
      <c r="AJ625" s="105"/>
      <c r="AK625" s="106"/>
      <c r="AL625" s="106"/>
      <c r="AM625" s="106"/>
      <c r="AN625" s="106"/>
      <c r="AO625" s="106"/>
      <c r="AP625" s="106"/>
      <c r="AQ625" s="13"/>
      <c r="AR625" s="13"/>
    </row>
    <row r="626" spans="1:44" ht="12" customHeight="1">
      <c r="A626" s="102"/>
      <c r="B626" s="102"/>
      <c r="C626" s="102"/>
      <c r="D626" s="102"/>
      <c r="E626" s="103"/>
      <c r="F626" s="103"/>
      <c r="G626" s="103"/>
      <c r="H626" s="103"/>
      <c r="I626" s="103"/>
      <c r="J626" s="103"/>
      <c r="K626" s="103"/>
      <c r="L626" s="103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3"/>
      <c r="AE626" s="103"/>
      <c r="AF626" s="103"/>
      <c r="AG626" s="108"/>
      <c r="AH626" s="108"/>
      <c r="AI626" s="108"/>
      <c r="AJ626" s="108"/>
      <c r="AK626" s="82"/>
      <c r="AL626" s="82"/>
      <c r="AM626" s="82"/>
      <c r="AN626" s="82"/>
      <c r="AO626" s="82"/>
      <c r="AP626" s="82"/>
      <c r="AQ626" s="13"/>
      <c r="AR626" s="13"/>
    </row>
    <row r="627" spans="1:44" ht="12" customHeight="1">
      <c r="A627" s="105"/>
      <c r="B627" s="105"/>
      <c r="C627" s="105"/>
      <c r="D627" s="105"/>
      <c r="E627" s="113"/>
      <c r="F627" s="113"/>
      <c r="G627" s="113"/>
      <c r="H627" s="113"/>
      <c r="I627" s="113"/>
      <c r="J627" s="113"/>
      <c r="K627" s="113"/>
      <c r="L627" s="113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  <c r="AC627" s="114"/>
      <c r="AD627" s="113"/>
      <c r="AE627" s="113"/>
      <c r="AF627" s="113"/>
      <c r="AG627" s="102"/>
      <c r="AH627" s="102"/>
      <c r="AI627" s="102"/>
      <c r="AJ627" s="102"/>
      <c r="AK627" s="109"/>
      <c r="AL627" s="109"/>
      <c r="AM627" s="109"/>
      <c r="AN627" s="109"/>
      <c r="AO627" s="109"/>
      <c r="AP627" s="109"/>
      <c r="AQ627" s="13"/>
      <c r="AR627" s="13"/>
    </row>
    <row r="628" spans="1:44" ht="21.75" customHeight="1">
      <c r="A628" s="102"/>
      <c r="B628" s="102"/>
      <c r="C628" s="102"/>
      <c r="D628" s="102"/>
      <c r="E628" s="103"/>
      <c r="F628" s="103"/>
      <c r="G628" s="103"/>
      <c r="H628" s="103"/>
      <c r="I628" s="103"/>
      <c r="J628" s="103"/>
      <c r="K628" s="103"/>
      <c r="L628" s="103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3"/>
      <c r="AE628" s="103"/>
      <c r="AF628" s="103"/>
      <c r="AG628" s="105"/>
      <c r="AH628" s="105"/>
      <c r="AI628" s="105"/>
      <c r="AJ628" s="105"/>
      <c r="AK628" s="106"/>
      <c r="AL628" s="106"/>
      <c r="AM628" s="106"/>
      <c r="AN628" s="106"/>
      <c r="AO628" s="106"/>
      <c r="AP628" s="106"/>
      <c r="AQ628" s="13"/>
      <c r="AR628" s="13"/>
    </row>
    <row r="629" spans="1:44" ht="12" customHeight="1">
      <c r="A629" s="102"/>
      <c r="B629" s="102"/>
      <c r="C629" s="102"/>
      <c r="D629" s="102"/>
      <c r="E629" s="103"/>
      <c r="F629" s="103"/>
      <c r="G629" s="103"/>
      <c r="H629" s="103"/>
      <c r="I629" s="103"/>
      <c r="J629" s="103"/>
      <c r="K629" s="103"/>
      <c r="L629" s="103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3"/>
      <c r="AE629" s="103"/>
      <c r="AF629" s="103"/>
      <c r="AG629" s="108"/>
      <c r="AH629" s="108"/>
      <c r="AI629" s="108"/>
      <c r="AJ629" s="108"/>
      <c r="AK629" s="82"/>
      <c r="AL629" s="82"/>
      <c r="AM629" s="82"/>
      <c r="AN629" s="82"/>
      <c r="AO629" s="82"/>
      <c r="AP629" s="82"/>
      <c r="AQ629" s="13"/>
      <c r="AR629" s="13"/>
    </row>
    <row r="630" spans="1:44" ht="12" customHeight="1">
      <c r="A630" s="105"/>
      <c r="B630" s="105"/>
      <c r="C630" s="105"/>
      <c r="D630" s="105"/>
      <c r="E630" s="113"/>
      <c r="F630" s="113"/>
      <c r="G630" s="113"/>
      <c r="H630" s="113"/>
      <c r="I630" s="113"/>
      <c r="J630" s="113"/>
      <c r="K630" s="113"/>
      <c r="L630" s="113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3"/>
      <c r="AE630" s="113"/>
      <c r="AF630" s="113"/>
      <c r="AG630" s="102"/>
      <c r="AH630" s="102"/>
      <c r="AI630" s="102"/>
      <c r="AJ630" s="102"/>
      <c r="AK630" s="109"/>
      <c r="AL630" s="109"/>
      <c r="AM630" s="109"/>
      <c r="AN630" s="109"/>
      <c r="AO630" s="109"/>
      <c r="AP630" s="109"/>
      <c r="AQ630" s="13"/>
      <c r="AR630" s="13"/>
    </row>
    <row r="631" spans="1:44" ht="22.5" customHeight="1">
      <c r="A631" s="102"/>
      <c r="B631" s="102"/>
      <c r="C631" s="102"/>
      <c r="D631" s="102"/>
      <c r="E631" s="103"/>
      <c r="F631" s="103"/>
      <c r="G631" s="103"/>
      <c r="H631" s="103"/>
      <c r="I631" s="103"/>
      <c r="J631" s="103"/>
      <c r="K631" s="103"/>
      <c r="L631" s="103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3"/>
      <c r="AE631" s="103"/>
      <c r="AF631" s="103"/>
      <c r="AG631" s="105"/>
      <c r="AH631" s="105"/>
      <c r="AI631" s="105"/>
      <c r="AJ631" s="105"/>
      <c r="AK631" s="106"/>
      <c r="AL631" s="106"/>
      <c r="AM631" s="106"/>
      <c r="AN631" s="106"/>
      <c r="AO631" s="106"/>
      <c r="AP631" s="106"/>
      <c r="AQ631" s="13"/>
      <c r="AR631" s="13"/>
    </row>
    <row r="632" spans="1:44" ht="12" customHeight="1">
      <c r="A632" s="102"/>
      <c r="B632" s="102"/>
      <c r="C632" s="102"/>
      <c r="D632" s="102"/>
      <c r="E632" s="103"/>
      <c r="F632" s="103"/>
      <c r="G632" s="103"/>
      <c r="H632" s="103"/>
      <c r="I632" s="103"/>
      <c r="J632" s="103"/>
      <c r="K632" s="103"/>
      <c r="L632" s="103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3"/>
      <c r="AE632" s="103"/>
      <c r="AF632" s="103"/>
      <c r="AG632" s="108"/>
      <c r="AH632" s="108"/>
      <c r="AI632" s="108"/>
      <c r="AJ632" s="108"/>
      <c r="AK632" s="82"/>
      <c r="AL632" s="82"/>
      <c r="AM632" s="82"/>
      <c r="AN632" s="82"/>
      <c r="AO632" s="82"/>
      <c r="AP632" s="82"/>
      <c r="AQ632" s="13"/>
      <c r="AR632" s="13"/>
    </row>
    <row r="633" spans="1:44" ht="12" customHeight="1">
      <c r="A633" s="105"/>
      <c r="B633" s="105"/>
      <c r="C633" s="105"/>
      <c r="D633" s="105"/>
      <c r="E633" s="113"/>
      <c r="F633" s="113"/>
      <c r="G633" s="113"/>
      <c r="H633" s="113"/>
      <c r="I633" s="113"/>
      <c r="J633" s="113"/>
      <c r="K633" s="113"/>
      <c r="L633" s="113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  <c r="AC633" s="114"/>
      <c r="AD633" s="113"/>
      <c r="AE633" s="113"/>
      <c r="AF633" s="113"/>
      <c r="AG633" s="102"/>
      <c r="AH633" s="102"/>
      <c r="AI633" s="102"/>
      <c r="AJ633" s="102"/>
      <c r="AK633" s="109"/>
      <c r="AL633" s="109"/>
      <c r="AM633" s="109"/>
      <c r="AN633" s="109"/>
      <c r="AO633" s="109"/>
      <c r="AP633" s="109"/>
      <c r="AQ633" s="13"/>
      <c r="AR633" s="13"/>
    </row>
    <row r="634" spans="1:44" ht="22.5" customHeight="1">
      <c r="A634" s="102"/>
      <c r="B634" s="102"/>
      <c r="C634" s="102"/>
      <c r="D634" s="102"/>
      <c r="E634" s="103"/>
      <c r="F634" s="103"/>
      <c r="G634" s="103"/>
      <c r="H634" s="103"/>
      <c r="I634" s="103"/>
      <c r="J634" s="103"/>
      <c r="K634" s="103"/>
      <c r="L634" s="103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3"/>
      <c r="AE634" s="103"/>
      <c r="AF634" s="103"/>
      <c r="AG634" s="105"/>
      <c r="AH634" s="105"/>
      <c r="AI634" s="105"/>
      <c r="AJ634" s="105"/>
      <c r="AK634" s="106"/>
      <c r="AL634" s="106"/>
      <c r="AM634" s="106"/>
      <c r="AN634" s="106"/>
      <c r="AO634" s="106"/>
      <c r="AP634" s="106"/>
      <c r="AQ634" s="13"/>
      <c r="AR634" s="13"/>
    </row>
    <row r="635" spans="1:44" ht="12" customHeight="1">
      <c r="A635" s="102"/>
      <c r="B635" s="102"/>
      <c r="C635" s="102"/>
      <c r="D635" s="102"/>
      <c r="E635" s="103"/>
      <c r="F635" s="103"/>
      <c r="G635" s="103"/>
      <c r="H635" s="103"/>
      <c r="I635" s="103"/>
      <c r="J635" s="103"/>
      <c r="K635" s="103"/>
      <c r="L635" s="103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3"/>
      <c r="AE635" s="103"/>
      <c r="AF635" s="103"/>
      <c r="AG635" s="108"/>
      <c r="AH635" s="108"/>
      <c r="AI635" s="108"/>
      <c r="AJ635" s="108"/>
      <c r="AK635" s="82"/>
      <c r="AL635" s="82"/>
      <c r="AM635" s="82"/>
      <c r="AN635" s="82"/>
      <c r="AO635" s="82"/>
      <c r="AP635" s="82"/>
      <c r="AQ635" s="13"/>
      <c r="AR635" s="13"/>
    </row>
    <row r="636" spans="1:44" ht="11.25" customHeight="1">
      <c r="A636" s="105"/>
      <c r="B636" s="105"/>
      <c r="C636" s="105"/>
      <c r="D636" s="105"/>
      <c r="E636" s="113"/>
      <c r="F636" s="113"/>
      <c r="G636" s="113"/>
      <c r="H636" s="113"/>
      <c r="I636" s="113"/>
      <c r="J636" s="113"/>
      <c r="K636" s="113"/>
      <c r="L636" s="113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  <c r="AC636" s="114"/>
      <c r="AD636" s="113"/>
      <c r="AE636" s="113"/>
      <c r="AF636" s="113"/>
      <c r="AG636" s="102"/>
      <c r="AH636" s="102"/>
      <c r="AI636" s="102"/>
      <c r="AJ636" s="102"/>
      <c r="AK636" s="109"/>
      <c r="AL636" s="109"/>
      <c r="AM636" s="109"/>
      <c r="AN636" s="109"/>
      <c r="AO636" s="109"/>
      <c r="AP636" s="109"/>
      <c r="AQ636" s="13"/>
      <c r="AR636" s="13"/>
    </row>
    <row r="637" spans="1:44" ht="22.5" customHeight="1">
      <c r="A637" s="102"/>
      <c r="B637" s="102"/>
      <c r="C637" s="102"/>
      <c r="D637" s="102"/>
      <c r="E637" s="103"/>
      <c r="F637" s="103"/>
      <c r="G637" s="103"/>
      <c r="H637" s="103"/>
      <c r="I637" s="103"/>
      <c r="J637" s="103"/>
      <c r="K637" s="103"/>
      <c r="L637" s="103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3"/>
      <c r="AE637" s="103"/>
      <c r="AF637" s="103"/>
      <c r="AG637" s="105"/>
      <c r="AH637" s="105"/>
      <c r="AI637" s="105"/>
      <c r="AJ637" s="105"/>
      <c r="AK637" s="106"/>
      <c r="AL637" s="106"/>
      <c r="AM637" s="106"/>
      <c r="AN637" s="106"/>
      <c r="AO637" s="106"/>
      <c r="AP637" s="106"/>
      <c r="AQ637" s="13"/>
      <c r="AR637" s="13"/>
    </row>
    <row r="638" spans="1:44" ht="12" customHeight="1">
      <c r="A638" s="102"/>
      <c r="B638" s="102"/>
      <c r="C638" s="102"/>
      <c r="D638" s="102"/>
      <c r="E638" s="103"/>
      <c r="F638" s="103"/>
      <c r="G638" s="103"/>
      <c r="H638" s="103"/>
      <c r="I638" s="103"/>
      <c r="J638" s="103"/>
      <c r="K638" s="103"/>
      <c r="L638" s="103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3"/>
      <c r="AE638" s="103"/>
      <c r="AF638" s="103"/>
      <c r="AG638" s="108"/>
      <c r="AH638" s="108"/>
      <c r="AI638" s="108"/>
      <c r="AJ638" s="108"/>
      <c r="AK638" s="82"/>
      <c r="AL638" s="82"/>
      <c r="AM638" s="82"/>
      <c r="AN638" s="82"/>
      <c r="AO638" s="82"/>
      <c r="AP638" s="82"/>
      <c r="AQ638" s="13"/>
      <c r="AR638" s="13"/>
    </row>
    <row r="639" spans="1:44" ht="12" customHeight="1">
      <c r="A639" s="105"/>
      <c r="B639" s="105"/>
      <c r="C639" s="105"/>
      <c r="D639" s="105"/>
      <c r="E639" s="113"/>
      <c r="F639" s="113"/>
      <c r="G639" s="113"/>
      <c r="H639" s="113"/>
      <c r="I639" s="113"/>
      <c r="J639" s="113"/>
      <c r="K639" s="113"/>
      <c r="L639" s="113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  <c r="AC639" s="114"/>
      <c r="AD639" s="113"/>
      <c r="AE639" s="113"/>
      <c r="AF639" s="113"/>
      <c r="AG639" s="102"/>
      <c r="AH639" s="102"/>
      <c r="AI639" s="102"/>
      <c r="AJ639" s="102"/>
      <c r="AK639" s="109"/>
      <c r="AL639" s="109"/>
      <c r="AM639" s="109"/>
      <c r="AN639" s="109"/>
      <c r="AO639" s="109"/>
      <c r="AP639" s="109"/>
      <c r="AQ639" s="13"/>
      <c r="AR639" s="13"/>
    </row>
    <row r="640" spans="1:44" ht="22.5" customHeight="1">
      <c r="A640" s="102"/>
      <c r="B640" s="102"/>
      <c r="C640" s="102"/>
      <c r="D640" s="102"/>
      <c r="E640" s="103"/>
      <c r="F640" s="103"/>
      <c r="G640" s="103"/>
      <c r="H640" s="103"/>
      <c r="I640" s="103"/>
      <c r="J640" s="103"/>
      <c r="K640" s="103"/>
      <c r="L640" s="103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3"/>
      <c r="AE640" s="103"/>
      <c r="AF640" s="103"/>
      <c r="AG640" s="105"/>
      <c r="AH640" s="105"/>
      <c r="AI640" s="105"/>
      <c r="AJ640" s="105"/>
      <c r="AK640" s="106"/>
      <c r="AL640" s="106"/>
      <c r="AM640" s="106"/>
      <c r="AN640" s="106"/>
      <c r="AO640" s="106"/>
      <c r="AP640" s="106"/>
      <c r="AQ640" s="13"/>
      <c r="AR640" s="13"/>
    </row>
    <row r="641" spans="1:44" ht="12" customHeight="1">
      <c r="A641" s="102"/>
      <c r="B641" s="102"/>
      <c r="C641" s="102"/>
      <c r="D641" s="102"/>
      <c r="E641" s="103"/>
      <c r="F641" s="103"/>
      <c r="G641" s="103"/>
      <c r="H641" s="103"/>
      <c r="I641" s="103"/>
      <c r="J641" s="103"/>
      <c r="K641" s="103"/>
      <c r="L641" s="103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3"/>
      <c r="AE641" s="103"/>
      <c r="AF641" s="103"/>
      <c r="AG641" s="108"/>
      <c r="AH641" s="108"/>
      <c r="AI641" s="108"/>
      <c r="AJ641" s="108"/>
      <c r="AK641" s="82"/>
      <c r="AL641" s="82"/>
      <c r="AM641" s="82"/>
      <c r="AN641" s="82"/>
      <c r="AO641" s="82"/>
      <c r="AP641" s="82"/>
      <c r="AQ641" s="13"/>
      <c r="AR641" s="13"/>
    </row>
    <row r="642" spans="1:44" ht="12" customHeight="1">
      <c r="A642" s="102"/>
      <c r="B642" s="102"/>
      <c r="C642" s="102"/>
      <c r="D642" s="102"/>
      <c r="E642" s="103"/>
      <c r="F642" s="103"/>
      <c r="G642" s="103"/>
      <c r="H642" s="103"/>
      <c r="I642" s="103"/>
      <c r="J642" s="103"/>
      <c r="K642" s="103"/>
      <c r="L642" s="103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3"/>
      <c r="AE642" s="103"/>
      <c r="AF642" s="103"/>
      <c r="AG642" s="105"/>
      <c r="AH642" s="105"/>
      <c r="AI642" s="105"/>
      <c r="AJ642" s="105"/>
      <c r="AK642" s="109"/>
      <c r="AL642" s="109"/>
      <c r="AM642" s="109"/>
      <c r="AN642" s="109"/>
      <c r="AO642" s="109"/>
      <c r="AP642" s="109"/>
      <c r="AQ642" s="13"/>
      <c r="AR642" s="13"/>
    </row>
    <row r="643" spans="1:44" ht="21.75" customHeight="1">
      <c r="A643" s="102"/>
      <c r="B643" s="102"/>
      <c r="C643" s="102"/>
      <c r="D643" s="102"/>
      <c r="E643" s="103"/>
      <c r="F643" s="103"/>
      <c r="G643" s="103"/>
      <c r="H643" s="103"/>
      <c r="I643" s="103"/>
      <c r="J643" s="103"/>
      <c r="K643" s="103"/>
      <c r="L643" s="103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3"/>
      <c r="AE643" s="103"/>
      <c r="AF643" s="103"/>
      <c r="AG643" s="105"/>
      <c r="AH643" s="105"/>
      <c r="AI643" s="105"/>
      <c r="AJ643" s="105"/>
      <c r="AK643" s="106"/>
      <c r="AL643" s="106"/>
      <c r="AM643" s="106"/>
      <c r="AN643" s="106"/>
      <c r="AO643" s="106"/>
      <c r="AP643" s="106"/>
      <c r="AQ643" s="13"/>
      <c r="AR643" s="13"/>
    </row>
    <row r="644" spans="1:44" ht="12" customHeight="1">
      <c r="A644" s="102"/>
      <c r="B644" s="102"/>
      <c r="C644" s="102"/>
      <c r="D644" s="102"/>
      <c r="E644" s="103"/>
      <c r="F644" s="103"/>
      <c r="G644" s="103"/>
      <c r="H644" s="103"/>
      <c r="I644" s="103"/>
      <c r="J644" s="103"/>
      <c r="K644" s="103"/>
      <c r="L644" s="103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3"/>
      <c r="AE644" s="103"/>
      <c r="AF644" s="103"/>
      <c r="AG644" s="108"/>
      <c r="AH644" s="108"/>
      <c r="AI644" s="108"/>
      <c r="AJ644" s="108"/>
      <c r="AK644" s="82"/>
      <c r="AL644" s="82"/>
      <c r="AM644" s="82"/>
      <c r="AN644" s="82"/>
      <c r="AO644" s="82"/>
      <c r="AP644" s="82"/>
      <c r="AQ644" s="13"/>
      <c r="AR644" s="13"/>
    </row>
    <row r="645" spans="1:44" ht="12" customHeight="1">
      <c r="A645" s="105"/>
      <c r="B645" s="105"/>
      <c r="C645" s="105"/>
      <c r="D645" s="105"/>
      <c r="E645" s="113"/>
      <c r="F645" s="113"/>
      <c r="G645" s="113"/>
      <c r="H645" s="113"/>
      <c r="I645" s="113"/>
      <c r="J645" s="113"/>
      <c r="K645" s="113"/>
      <c r="L645" s="113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3"/>
      <c r="AE645" s="113"/>
      <c r="AF645" s="113"/>
      <c r="AG645" s="102"/>
      <c r="AH645" s="102"/>
      <c r="AI645" s="102"/>
      <c r="AJ645" s="102"/>
      <c r="AK645" s="109"/>
      <c r="AL645" s="109"/>
      <c r="AM645" s="109"/>
      <c r="AN645" s="109"/>
      <c r="AO645" s="109"/>
      <c r="AP645" s="109"/>
      <c r="AQ645" s="13"/>
      <c r="AR645" s="13"/>
    </row>
    <row r="646" spans="1:44" ht="22.5" customHeight="1">
      <c r="A646" s="102"/>
      <c r="B646" s="102"/>
      <c r="C646" s="102"/>
      <c r="D646" s="102"/>
      <c r="E646" s="103"/>
      <c r="F646" s="103"/>
      <c r="G646" s="103"/>
      <c r="H646" s="103"/>
      <c r="I646" s="103"/>
      <c r="J646" s="103"/>
      <c r="K646" s="103"/>
      <c r="L646" s="103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3"/>
      <c r="AE646" s="103"/>
      <c r="AF646" s="103"/>
      <c r="AG646" s="105"/>
      <c r="AH646" s="105"/>
      <c r="AI646" s="105"/>
      <c r="AJ646" s="105"/>
      <c r="AK646" s="106"/>
      <c r="AL646" s="106"/>
      <c r="AM646" s="106"/>
      <c r="AN646" s="106"/>
      <c r="AO646" s="106"/>
      <c r="AP646" s="106"/>
      <c r="AQ646" s="13"/>
      <c r="AR646" s="13"/>
    </row>
    <row r="647" spans="1:44" ht="12" customHeight="1">
      <c r="A647" s="102"/>
      <c r="B647" s="102"/>
      <c r="C647" s="102"/>
      <c r="D647" s="102"/>
      <c r="E647" s="103"/>
      <c r="F647" s="103"/>
      <c r="G647" s="103"/>
      <c r="H647" s="103"/>
      <c r="I647" s="103"/>
      <c r="J647" s="103"/>
      <c r="K647" s="103"/>
      <c r="L647" s="103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3"/>
      <c r="AE647" s="103"/>
      <c r="AF647" s="103"/>
      <c r="AG647" s="108"/>
      <c r="AH647" s="108"/>
      <c r="AI647" s="108"/>
      <c r="AJ647" s="108"/>
      <c r="AK647" s="82"/>
      <c r="AL647" s="82"/>
      <c r="AM647" s="82"/>
      <c r="AN647" s="82"/>
      <c r="AO647" s="82"/>
      <c r="AP647" s="82"/>
      <c r="AQ647" s="13"/>
      <c r="AR647" s="13"/>
    </row>
    <row r="648" spans="1:44" ht="12" customHeight="1">
      <c r="A648" s="105"/>
      <c r="B648" s="105"/>
      <c r="C648" s="105"/>
      <c r="D648" s="105"/>
      <c r="E648" s="113"/>
      <c r="F648" s="113"/>
      <c r="G648" s="113"/>
      <c r="H648" s="113"/>
      <c r="I648" s="113"/>
      <c r="J648" s="113"/>
      <c r="K648" s="113"/>
      <c r="L648" s="113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3"/>
      <c r="AE648" s="113"/>
      <c r="AF648" s="113"/>
      <c r="AG648" s="102"/>
      <c r="AH648" s="102"/>
      <c r="AI648" s="102"/>
      <c r="AJ648" s="102"/>
      <c r="AK648" s="109"/>
      <c r="AL648" s="109"/>
      <c r="AM648" s="109"/>
      <c r="AN648" s="109"/>
      <c r="AO648" s="109"/>
      <c r="AP648" s="109"/>
      <c r="AQ648" s="13"/>
      <c r="AR648" s="13"/>
    </row>
    <row r="649" spans="1:44" ht="22.5" customHeight="1">
      <c r="A649" s="102"/>
      <c r="B649" s="102"/>
      <c r="C649" s="102"/>
      <c r="D649" s="102"/>
      <c r="E649" s="103"/>
      <c r="F649" s="103"/>
      <c r="G649" s="103"/>
      <c r="H649" s="103"/>
      <c r="I649" s="103"/>
      <c r="J649" s="103"/>
      <c r="K649" s="103"/>
      <c r="L649" s="103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3"/>
      <c r="AE649" s="103"/>
      <c r="AF649" s="103"/>
      <c r="AG649" s="105"/>
      <c r="AH649" s="105"/>
      <c r="AI649" s="105"/>
      <c r="AJ649" s="105"/>
      <c r="AK649" s="106"/>
      <c r="AL649" s="106"/>
      <c r="AM649" s="106"/>
      <c r="AN649" s="106"/>
      <c r="AO649" s="106"/>
      <c r="AP649" s="106"/>
      <c r="AQ649" s="13"/>
      <c r="AR649" s="13"/>
    </row>
    <row r="650" spans="1:44" ht="12" customHeight="1">
      <c r="A650" s="102"/>
      <c r="B650" s="102"/>
      <c r="C650" s="102"/>
      <c r="D650" s="102"/>
      <c r="E650" s="103"/>
      <c r="F650" s="103"/>
      <c r="G650" s="103"/>
      <c r="H650" s="103"/>
      <c r="I650" s="103"/>
      <c r="J650" s="103"/>
      <c r="K650" s="103"/>
      <c r="L650" s="103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03"/>
      <c r="AE650" s="103"/>
      <c r="AF650" s="103"/>
      <c r="AG650" s="108"/>
      <c r="AH650" s="108"/>
      <c r="AI650" s="108"/>
      <c r="AJ650" s="108"/>
      <c r="AK650" s="82"/>
      <c r="AL650" s="82"/>
      <c r="AM650" s="82"/>
      <c r="AN650" s="82"/>
      <c r="AO650" s="82"/>
      <c r="AP650" s="82"/>
      <c r="AQ650" s="13"/>
      <c r="AR650" s="13"/>
    </row>
    <row r="651" spans="1:44" ht="11.25" customHeight="1">
      <c r="A651" s="105"/>
      <c r="B651" s="105"/>
      <c r="C651" s="105"/>
      <c r="D651" s="105"/>
      <c r="E651" s="113"/>
      <c r="F651" s="113"/>
      <c r="G651" s="113"/>
      <c r="H651" s="113"/>
      <c r="I651" s="113"/>
      <c r="J651" s="113"/>
      <c r="K651" s="113"/>
      <c r="L651" s="113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3"/>
      <c r="AE651" s="113"/>
      <c r="AF651" s="113"/>
      <c r="AG651" s="102"/>
      <c r="AH651" s="102"/>
      <c r="AI651" s="102"/>
      <c r="AJ651" s="102"/>
      <c r="AK651" s="109"/>
      <c r="AL651" s="109"/>
      <c r="AM651" s="109"/>
      <c r="AN651" s="109"/>
      <c r="AO651" s="109"/>
      <c r="AP651" s="109"/>
      <c r="AQ651" s="13"/>
      <c r="AR651" s="13"/>
    </row>
    <row r="652" spans="1:44" ht="22.5" customHeight="1">
      <c r="A652" s="102"/>
      <c r="B652" s="102"/>
      <c r="C652" s="102"/>
      <c r="D652" s="102"/>
      <c r="E652" s="103"/>
      <c r="F652" s="103"/>
      <c r="G652" s="103"/>
      <c r="H652" s="103"/>
      <c r="I652" s="103"/>
      <c r="J652" s="103"/>
      <c r="K652" s="103"/>
      <c r="L652" s="103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3"/>
      <c r="AE652" s="103"/>
      <c r="AF652" s="103"/>
      <c r="AG652" s="105"/>
      <c r="AH652" s="105"/>
      <c r="AI652" s="105"/>
      <c r="AJ652" s="105"/>
      <c r="AK652" s="106"/>
      <c r="AL652" s="106"/>
      <c r="AM652" s="106"/>
      <c r="AN652" s="106"/>
      <c r="AO652" s="106"/>
      <c r="AP652" s="106"/>
      <c r="AQ652" s="13"/>
      <c r="AR652" s="13"/>
    </row>
    <row r="653" spans="1:44" ht="12" customHeight="1">
      <c r="A653" s="102"/>
      <c r="B653" s="102"/>
      <c r="C653" s="102"/>
      <c r="D653" s="102"/>
      <c r="E653" s="103"/>
      <c r="F653" s="103"/>
      <c r="G653" s="103"/>
      <c r="H653" s="103"/>
      <c r="I653" s="103"/>
      <c r="J653" s="103"/>
      <c r="K653" s="103"/>
      <c r="L653" s="103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3"/>
      <c r="AE653" s="103"/>
      <c r="AF653" s="103"/>
      <c r="AG653" s="108"/>
      <c r="AH653" s="108"/>
      <c r="AI653" s="108"/>
      <c r="AJ653" s="108"/>
      <c r="AK653" s="82"/>
      <c r="AL653" s="82"/>
      <c r="AM653" s="82"/>
      <c r="AN653" s="82"/>
      <c r="AO653" s="82"/>
      <c r="AP653" s="82"/>
      <c r="AQ653" s="13"/>
      <c r="AR653" s="13"/>
    </row>
    <row r="654" spans="1:44" ht="12" customHeight="1">
      <c r="A654" s="105"/>
      <c r="B654" s="105"/>
      <c r="C654" s="105"/>
      <c r="D654" s="105"/>
      <c r="E654" s="113"/>
      <c r="F654" s="113"/>
      <c r="G654" s="113"/>
      <c r="H654" s="113"/>
      <c r="I654" s="113"/>
      <c r="J654" s="113"/>
      <c r="K654" s="113"/>
      <c r="L654" s="113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3"/>
      <c r="AE654" s="113"/>
      <c r="AF654" s="113"/>
      <c r="AG654" s="102"/>
      <c r="AH654" s="102"/>
      <c r="AI654" s="102"/>
      <c r="AJ654" s="102"/>
      <c r="AK654" s="109"/>
      <c r="AL654" s="109"/>
      <c r="AM654" s="109"/>
      <c r="AN654" s="109"/>
      <c r="AO654" s="109"/>
      <c r="AP654" s="109"/>
      <c r="AQ654" s="13"/>
      <c r="AR654" s="13"/>
    </row>
    <row r="655" spans="1:44" ht="22.5" customHeight="1">
      <c r="A655" s="102"/>
      <c r="B655" s="102"/>
      <c r="C655" s="102"/>
      <c r="D655" s="102"/>
      <c r="E655" s="103"/>
      <c r="F655" s="103"/>
      <c r="G655" s="103"/>
      <c r="H655" s="103"/>
      <c r="I655" s="103"/>
      <c r="J655" s="103"/>
      <c r="K655" s="103"/>
      <c r="L655" s="103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3"/>
      <c r="AE655" s="103"/>
      <c r="AF655" s="103"/>
      <c r="AG655" s="105"/>
      <c r="AH655" s="105"/>
      <c r="AI655" s="105"/>
      <c r="AJ655" s="105"/>
      <c r="AK655" s="106"/>
      <c r="AL655" s="106"/>
      <c r="AM655" s="106"/>
      <c r="AN655" s="106"/>
      <c r="AO655" s="106"/>
      <c r="AP655" s="106"/>
      <c r="AQ655" s="13"/>
      <c r="AR655" s="13"/>
    </row>
    <row r="656" spans="1:44" ht="12" customHeight="1">
      <c r="A656" s="102"/>
      <c r="B656" s="102"/>
      <c r="C656" s="102"/>
      <c r="D656" s="102"/>
      <c r="E656" s="103"/>
      <c r="F656" s="103"/>
      <c r="G656" s="103"/>
      <c r="H656" s="103"/>
      <c r="I656" s="103"/>
      <c r="J656" s="103"/>
      <c r="K656" s="103"/>
      <c r="L656" s="103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3"/>
      <c r="AE656" s="103"/>
      <c r="AF656" s="103"/>
      <c r="AG656" s="108"/>
      <c r="AH656" s="108"/>
      <c r="AI656" s="108"/>
      <c r="AJ656" s="108"/>
      <c r="AK656" s="82"/>
      <c r="AL656" s="82"/>
      <c r="AM656" s="82"/>
      <c r="AN656" s="82"/>
      <c r="AO656" s="82"/>
      <c r="AP656" s="82"/>
      <c r="AQ656" s="13"/>
      <c r="AR656" s="13"/>
    </row>
    <row r="657" spans="1:44" ht="12" customHeight="1">
      <c r="A657" s="105"/>
      <c r="B657" s="105"/>
      <c r="C657" s="105"/>
      <c r="D657" s="105"/>
      <c r="E657" s="113"/>
      <c r="F657" s="113"/>
      <c r="G657" s="113"/>
      <c r="H657" s="113"/>
      <c r="I657" s="113"/>
      <c r="J657" s="113"/>
      <c r="K657" s="113"/>
      <c r="L657" s="113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3"/>
      <c r="AE657" s="113"/>
      <c r="AF657" s="113"/>
      <c r="AG657" s="102"/>
      <c r="AH657" s="102"/>
      <c r="AI657" s="102"/>
      <c r="AJ657" s="102"/>
      <c r="AK657" s="109"/>
      <c r="AL657" s="109"/>
      <c r="AM657" s="109"/>
      <c r="AN657" s="109"/>
      <c r="AO657" s="109"/>
      <c r="AP657" s="109"/>
      <c r="AQ657" s="13"/>
      <c r="AR657" s="13"/>
    </row>
    <row r="658" spans="1:44" ht="32.25" customHeight="1">
      <c r="A658" s="102"/>
      <c r="B658" s="102"/>
      <c r="C658" s="102"/>
      <c r="D658" s="102"/>
      <c r="E658" s="103"/>
      <c r="F658" s="103"/>
      <c r="G658" s="103"/>
      <c r="H658" s="103"/>
      <c r="I658" s="103"/>
      <c r="J658" s="103"/>
      <c r="K658" s="103"/>
      <c r="L658" s="103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3"/>
      <c r="AE658" s="103"/>
      <c r="AF658" s="103"/>
      <c r="AG658" s="105"/>
      <c r="AH658" s="105"/>
      <c r="AI658" s="105"/>
      <c r="AJ658" s="105"/>
      <c r="AK658" s="106"/>
      <c r="AL658" s="106"/>
      <c r="AM658" s="106"/>
      <c r="AN658" s="106"/>
      <c r="AO658" s="106"/>
      <c r="AP658" s="106"/>
      <c r="AQ658" s="13"/>
      <c r="AR658" s="13"/>
    </row>
    <row r="659" spans="1:44" ht="12" customHeight="1">
      <c r="A659" s="102"/>
      <c r="B659" s="102"/>
      <c r="C659" s="102"/>
      <c r="D659" s="102"/>
      <c r="E659" s="103"/>
      <c r="F659" s="103"/>
      <c r="G659" s="103"/>
      <c r="H659" s="103"/>
      <c r="I659" s="103"/>
      <c r="J659" s="103"/>
      <c r="K659" s="103"/>
      <c r="L659" s="103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3"/>
      <c r="AE659" s="103"/>
      <c r="AF659" s="103"/>
      <c r="AG659" s="108"/>
      <c r="AH659" s="108"/>
      <c r="AI659" s="108"/>
      <c r="AJ659" s="108"/>
      <c r="AK659" s="82"/>
      <c r="AL659" s="82"/>
      <c r="AM659" s="82"/>
      <c r="AN659" s="82"/>
      <c r="AO659" s="82"/>
      <c r="AP659" s="82"/>
      <c r="AQ659" s="13"/>
      <c r="AR659" s="13"/>
    </row>
    <row r="660" spans="1:44" ht="12" customHeight="1">
      <c r="A660" s="105"/>
      <c r="B660" s="105"/>
      <c r="C660" s="105"/>
      <c r="D660" s="105"/>
      <c r="E660" s="113"/>
      <c r="F660" s="113"/>
      <c r="G660" s="113"/>
      <c r="H660" s="113"/>
      <c r="I660" s="113"/>
      <c r="J660" s="113"/>
      <c r="K660" s="113"/>
      <c r="L660" s="113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3"/>
      <c r="AE660" s="113"/>
      <c r="AF660" s="113"/>
      <c r="AG660" s="102"/>
      <c r="AH660" s="102"/>
      <c r="AI660" s="102"/>
      <c r="AJ660" s="102"/>
      <c r="AK660" s="109"/>
      <c r="AL660" s="109"/>
      <c r="AM660" s="109"/>
      <c r="AN660" s="109"/>
      <c r="AO660" s="109"/>
      <c r="AP660" s="109"/>
      <c r="AQ660" s="13"/>
      <c r="AR660" s="13"/>
    </row>
    <row r="661" spans="1:44" ht="22.5" customHeight="1">
      <c r="A661" s="102"/>
      <c r="B661" s="102"/>
      <c r="C661" s="102"/>
      <c r="D661" s="102"/>
      <c r="E661" s="103"/>
      <c r="F661" s="103"/>
      <c r="G661" s="103"/>
      <c r="H661" s="103"/>
      <c r="I661" s="103"/>
      <c r="J661" s="103"/>
      <c r="K661" s="103"/>
      <c r="L661" s="103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3"/>
      <c r="AE661" s="103"/>
      <c r="AF661" s="103"/>
      <c r="AG661" s="105"/>
      <c r="AH661" s="105"/>
      <c r="AI661" s="105"/>
      <c r="AJ661" s="105"/>
      <c r="AK661" s="106"/>
      <c r="AL661" s="106"/>
      <c r="AM661" s="106"/>
      <c r="AN661" s="106"/>
      <c r="AO661" s="106"/>
      <c r="AP661" s="106"/>
      <c r="AQ661" s="13"/>
      <c r="AR661" s="13"/>
    </row>
    <row r="662" spans="1:44" ht="22.5" customHeight="1">
      <c r="A662" s="102"/>
      <c r="B662" s="102"/>
      <c r="C662" s="102"/>
      <c r="D662" s="102"/>
      <c r="E662" s="103"/>
      <c r="F662" s="103"/>
      <c r="G662" s="103"/>
      <c r="H662" s="103"/>
      <c r="I662" s="103"/>
      <c r="J662" s="103"/>
      <c r="K662" s="103"/>
      <c r="L662" s="103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3"/>
      <c r="AE662" s="103"/>
      <c r="AF662" s="103"/>
      <c r="AG662" s="108"/>
      <c r="AH662" s="108"/>
      <c r="AI662" s="108"/>
      <c r="AJ662" s="108"/>
      <c r="AK662" s="82"/>
      <c r="AL662" s="82"/>
      <c r="AM662" s="82"/>
      <c r="AN662" s="82"/>
      <c r="AO662" s="82"/>
      <c r="AP662" s="82"/>
      <c r="AQ662" s="13"/>
      <c r="AR662" s="13"/>
    </row>
    <row r="663" spans="1:44" ht="11.25" customHeight="1">
      <c r="A663" s="105"/>
      <c r="B663" s="105"/>
      <c r="C663" s="105"/>
      <c r="D663" s="105"/>
      <c r="E663" s="113"/>
      <c r="F663" s="113"/>
      <c r="G663" s="113"/>
      <c r="H663" s="113"/>
      <c r="I663" s="113"/>
      <c r="J663" s="113"/>
      <c r="K663" s="113"/>
      <c r="L663" s="113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3"/>
      <c r="AE663" s="113"/>
      <c r="AF663" s="113"/>
      <c r="AG663" s="102"/>
      <c r="AH663" s="102"/>
      <c r="AI663" s="102"/>
      <c r="AJ663" s="102"/>
      <c r="AK663" s="109"/>
      <c r="AL663" s="109"/>
      <c r="AM663" s="109"/>
      <c r="AN663" s="109"/>
      <c r="AO663" s="109"/>
      <c r="AP663" s="109"/>
      <c r="AQ663" s="13"/>
      <c r="AR663" s="13"/>
    </row>
    <row r="664" spans="1:44" ht="43.5" customHeight="1">
      <c r="A664" s="102"/>
      <c r="B664" s="102"/>
      <c r="C664" s="102"/>
      <c r="D664" s="102"/>
      <c r="E664" s="103"/>
      <c r="F664" s="103"/>
      <c r="G664" s="103"/>
      <c r="H664" s="103"/>
      <c r="I664" s="103"/>
      <c r="J664" s="103"/>
      <c r="K664" s="103"/>
      <c r="L664" s="103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3"/>
      <c r="AE664" s="103"/>
      <c r="AF664" s="103"/>
      <c r="AG664" s="105"/>
      <c r="AH664" s="105"/>
      <c r="AI664" s="105"/>
      <c r="AJ664" s="105"/>
      <c r="AK664" s="106"/>
      <c r="AL664" s="106"/>
      <c r="AM664" s="106"/>
      <c r="AN664" s="106"/>
      <c r="AO664" s="106"/>
      <c r="AP664" s="106"/>
      <c r="AQ664" s="13"/>
      <c r="AR664" s="13"/>
    </row>
    <row r="665" spans="1:44" ht="11.25" customHeight="1">
      <c r="A665" s="102"/>
      <c r="B665" s="102"/>
      <c r="C665" s="102"/>
      <c r="D665" s="102"/>
      <c r="E665" s="103"/>
      <c r="F665" s="103"/>
      <c r="G665" s="103"/>
      <c r="H665" s="103"/>
      <c r="I665" s="103"/>
      <c r="J665" s="103"/>
      <c r="K665" s="103"/>
      <c r="L665" s="103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3"/>
      <c r="AE665" s="103"/>
      <c r="AF665" s="103"/>
      <c r="AG665" s="108"/>
      <c r="AH665" s="108"/>
      <c r="AI665" s="108"/>
      <c r="AJ665" s="108"/>
      <c r="AK665" s="82"/>
      <c r="AL665" s="82"/>
      <c r="AM665" s="82"/>
      <c r="AN665" s="82"/>
      <c r="AO665" s="82"/>
      <c r="AP665" s="82"/>
      <c r="AQ665" s="13"/>
      <c r="AR665" s="13"/>
    </row>
    <row r="666" spans="1:44" ht="12" customHeight="1">
      <c r="A666" s="105"/>
      <c r="B666" s="105"/>
      <c r="C666" s="105"/>
      <c r="D666" s="105"/>
      <c r="E666" s="113"/>
      <c r="F666" s="113"/>
      <c r="G666" s="113"/>
      <c r="H666" s="113"/>
      <c r="I666" s="113"/>
      <c r="J666" s="113"/>
      <c r="K666" s="113"/>
      <c r="L666" s="113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3"/>
      <c r="AE666" s="113"/>
      <c r="AF666" s="113"/>
      <c r="AG666" s="102"/>
      <c r="AH666" s="102"/>
      <c r="AI666" s="102"/>
      <c r="AJ666" s="102"/>
      <c r="AK666" s="109"/>
      <c r="AL666" s="109"/>
      <c r="AM666" s="109"/>
      <c r="AN666" s="109"/>
      <c r="AO666" s="109"/>
      <c r="AP666" s="109"/>
      <c r="AQ666" s="13"/>
      <c r="AR666" s="13"/>
    </row>
    <row r="667" spans="1:44" ht="22.5" customHeight="1">
      <c r="A667" s="102"/>
      <c r="B667" s="102"/>
      <c r="C667" s="102"/>
      <c r="D667" s="102"/>
      <c r="E667" s="103"/>
      <c r="F667" s="103"/>
      <c r="G667" s="103"/>
      <c r="H667" s="103"/>
      <c r="I667" s="103"/>
      <c r="J667" s="103"/>
      <c r="K667" s="103"/>
      <c r="L667" s="103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3"/>
      <c r="AE667" s="103"/>
      <c r="AF667" s="103"/>
      <c r="AG667" s="105"/>
      <c r="AH667" s="105"/>
      <c r="AI667" s="105"/>
      <c r="AJ667" s="105"/>
      <c r="AK667" s="106"/>
      <c r="AL667" s="106"/>
      <c r="AM667" s="106"/>
      <c r="AN667" s="106"/>
      <c r="AO667" s="106"/>
      <c r="AP667" s="106"/>
      <c r="AQ667" s="13"/>
      <c r="AR667" s="13"/>
    </row>
    <row r="668" spans="1:44" ht="12" customHeight="1">
      <c r="A668" s="102"/>
      <c r="B668" s="102"/>
      <c r="C668" s="102"/>
      <c r="D668" s="102"/>
      <c r="E668" s="103"/>
      <c r="F668" s="103"/>
      <c r="G668" s="103"/>
      <c r="H668" s="103"/>
      <c r="I668" s="103"/>
      <c r="J668" s="103"/>
      <c r="K668" s="103"/>
      <c r="L668" s="103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03"/>
      <c r="AE668" s="103"/>
      <c r="AF668" s="103"/>
      <c r="AG668" s="108"/>
      <c r="AH668" s="108"/>
      <c r="AI668" s="108"/>
      <c r="AJ668" s="108"/>
      <c r="AK668" s="82"/>
      <c r="AL668" s="82"/>
      <c r="AM668" s="82"/>
      <c r="AN668" s="82"/>
      <c r="AO668" s="82"/>
      <c r="AP668" s="82"/>
      <c r="AQ668" s="13"/>
      <c r="AR668" s="13"/>
    </row>
    <row r="669" spans="1:44" ht="12" customHeight="1">
      <c r="A669" s="102"/>
      <c r="B669" s="102"/>
      <c r="C669" s="102"/>
      <c r="D669" s="102"/>
      <c r="E669" s="103"/>
      <c r="F669" s="103"/>
      <c r="G669" s="103"/>
      <c r="H669" s="103"/>
      <c r="I669" s="103"/>
      <c r="J669" s="103"/>
      <c r="K669" s="103"/>
      <c r="L669" s="103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3"/>
      <c r="AE669" s="103"/>
      <c r="AF669" s="103"/>
      <c r="AG669" s="105"/>
      <c r="AH669" s="105"/>
      <c r="AI669" s="105"/>
      <c r="AJ669" s="105"/>
      <c r="AK669" s="109"/>
      <c r="AL669" s="109"/>
      <c r="AM669" s="109"/>
      <c r="AN669" s="109"/>
      <c r="AO669" s="109"/>
      <c r="AP669" s="109"/>
      <c r="AQ669" s="13"/>
      <c r="AR669" s="13"/>
    </row>
    <row r="670" spans="1:44" ht="12" customHeight="1">
      <c r="A670" s="110"/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  <c r="L670" s="111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3"/>
      <c r="AR670" s="13"/>
    </row>
    <row r="671" spans="1:44" ht="22.5" customHeight="1">
      <c r="A671" s="102"/>
      <c r="B671" s="102"/>
      <c r="C671" s="102"/>
      <c r="D671" s="102"/>
      <c r="E671" s="103"/>
      <c r="F671" s="103"/>
      <c r="G671" s="103"/>
      <c r="H671" s="103"/>
      <c r="I671" s="103"/>
      <c r="J671" s="103"/>
      <c r="K671" s="103"/>
      <c r="L671" s="103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3"/>
      <c r="AE671" s="103"/>
      <c r="AF671" s="103"/>
      <c r="AG671" s="105"/>
      <c r="AH671" s="105"/>
      <c r="AI671" s="105"/>
      <c r="AJ671" s="105"/>
      <c r="AK671" s="106"/>
      <c r="AL671" s="106"/>
      <c r="AM671" s="106"/>
      <c r="AN671" s="106"/>
      <c r="AO671" s="106"/>
      <c r="AP671" s="106"/>
      <c r="AQ671" s="13"/>
      <c r="AR671" s="13"/>
    </row>
    <row r="672" spans="1:44" ht="11.25" customHeight="1">
      <c r="A672" s="102"/>
      <c r="B672" s="102"/>
      <c r="C672" s="102"/>
      <c r="D672" s="102"/>
      <c r="E672" s="103"/>
      <c r="F672" s="103"/>
      <c r="G672" s="103"/>
      <c r="H672" s="103"/>
      <c r="I672" s="103"/>
      <c r="J672" s="103"/>
      <c r="K672" s="103"/>
      <c r="L672" s="103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3"/>
      <c r="AE672" s="103"/>
      <c r="AF672" s="103"/>
      <c r="AG672" s="108"/>
      <c r="AH672" s="108"/>
      <c r="AI672" s="108"/>
      <c r="AJ672" s="108"/>
      <c r="AK672" s="82"/>
      <c r="AL672" s="82"/>
      <c r="AM672" s="82"/>
      <c r="AN672" s="82"/>
      <c r="AO672" s="82"/>
      <c r="AP672" s="82"/>
      <c r="AQ672" s="13"/>
      <c r="AR672" s="13"/>
    </row>
    <row r="673" spans="1:44" ht="12" customHeight="1">
      <c r="A673" s="105"/>
      <c r="B673" s="105"/>
      <c r="C673" s="105"/>
      <c r="D673" s="105"/>
      <c r="E673" s="113"/>
      <c r="F673" s="113"/>
      <c r="G673" s="113"/>
      <c r="H673" s="113"/>
      <c r="I673" s="113"/>
      <c r="J673" s="113"/>
      <c r="K673" s="113"/>
      <c r="L673" s="113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  <c r="AC673" s="114"/>
      <c r="AD673" s="113"/>
      <c r="AE673" s="113"/>
      <c r="AF673" s="113"/>
      <c r="AG673" s="102"/>
      <c r="AH673" s="102"/>
      <c r="AI673" s="102"/>
      <c r="AJ673" s="102"/>
      <c r="AK673" s="109"/>
      <c r="AL673" s="109"/>
      <c r="AM673" s="109"/>
      <c r="AN673" s="109"/>
      <c r="AO673" s="109"/>
      <c r="AP673" s="109"/>
      <c r="AQ673" s="13"/>
      <c r="AR673" s="13"/>
    </row>
    <row r="674" spans="1:44" ht="33" customHeight="1">
      <c r="A674" s="102"/>
      <c r="B674" s="102"/>
      <c r="C674" s="102"/>
      <c r="D674" s="102"/>
      <c r="E674" s="103"/>
      <c r="F674" s="103"/>
      <c r="G674" s="103"/>
      <c r="H674" s="103"/>
      <c r="I674" s="103"/>
      <c r="J674" s="103"/>
      <c r="K674" s="103"/>
      <c r="L674" s="103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3"/>
      <c r="AE674" s="103"/>
      <c r="AF674" s="103"/>
      <c r="AG674" s="105"/>
      <c r="AH674" s="105"/>
      <c r="AI674" s="105"/>
      <c r="AJ674" s="105"/>
      <c r="AK674" s="106"/>
      <c r="AL674" s="106"/>
      <c r="AM674" s="106"/>
      <c r="AN674" s="106"/>
      <c r="AO674" s="106"/>
      <c r="AP674" s="106"/>
      <c r="AQ674" s="13"/>
      <c r="AR674" s="13"/>
    </row>
    <row r="675" spans="1:44" ht="12" customHeight="1">
      <c r="A675" s="102"/>
      <c r="B675" s="102"/>
      <c r="C675" s="102"/>
      <c r="D675" s="102"/>
      <c r="E675" s="103"/>
      <c r="F675" s="103"/>
      <c r="G675" s="103"/>
      <c r="H675" s="103"/>
      <c r="I675" s="103"/>
      <c r="J675" s="103"/>
      <c r="K675" s="103"/>
      <c r="L675" s="103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3"/>
      <c r="AE675" s="103"/>
      <c r="AF675" s="103"/>
      <c r="AG675" s="108"/>
      <c r="AH675" s="108"/>
      <c r="AI675" s="108"/>
      <c r="AJ675" s="108"/>
      <c r="AK675" s="82"/>
      <c r="AL675" s="82"/>
      <c r="AM675" s="82"/>
      <c r="AN675" s="82"/>
      <c r="AO675" s="82"/>
      <c r="AP675" s="82"/>
      <c r="AQ675" s="13"/>
      <c r="AR675" s="13"/>
    </row>
    <row r="676" spans="1:44" ht="12" customHeight="1">
      <c r="A676" s="105"/>
      <c r="B676" s="105"/>
      <c r="C676" s="105"/>
      <c r="D676" s="105"/>
      <c r="E676" s="113"/>
      <c r="F676" s="113"/>
      <c r="G676" s="113"/>
      <c r="H676" s="113"/>
      <c r="I676" s="113"/>
      <c r="J676" s="113"/>
      <c r="K676" s="113"/>
      <c r="L676" s="113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  <c r="AC676" s="114"/>
      <c r="AD676" s="113"/>
      <c r="AE676" s="113"/>
      <c r="AF676" s="113"/>
      <c r="AG676" s="102"/>
      <c r="AH676" s="102"/>
      <c r="AI676" s="102"/>
      <c r="AJ676" s="102"/>
      <c r="AK676" s="109"/>
      <c r="AL676" s="109"/>
      <c r="AM676" s="109"/>
      <c r="AN676" s="109"/>
      <c r="AO676" s="109"/>
      <c r="AP676" s="109"/>
      <c r="AQ676" s="13"/>
      <c r="AR676" s="13"/>
    </row>
    <row r="677" spans="1:44" ht="21.75" customHeight="1">
      <c r="A677" s="102"/>
      <c r="B677" s="102"/>
      <c r="C677" s="102"/>
      <c r="D677" s="102"/>
      <c r="E677" s="103"/>
      <c r="F677" s="103"/>
      <c r="G677" s="103"/>
      <c r="H677" s="103"/>
      <c r="I677" s="103"/>
      <c r="J677" s="103"/>
      <c r="K677" s="103"/>
      <c r="L677" s="103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3"/>
      <c r="AE677" s="103"/>
      <c r="AF677" s="103"/>
      <c r="AG677" s="105"/>
      <c r="AH677" s="105"/>
      <c r="AI677" s="105"/>
      <c r="AJ677" s="105"/>
      <c r="AK677" s="106"/>
      <c r="AL677" s="106"/>
      <c r="AM677" s="106"/>
      <c r="AN677" s="106"/>
      <c r="AO677" s="106"/>
      <c r="AP677" s="106"/>
      <c r="AQ677" s="13"/>
      <c r="AR677" s="13"/>
    </row>
    <row r="678" spans="1:44" ht="12" customHeight="1">
      <c r="A678" s="102"/>
      <c r="B678" s="102"/>
      <c r="C678" s="102"/>
      <c r="D678" s="102"/>
      <c r="E678" s="103"/>
      <c r="F678" s="103"/>
      <c r="G678" s="103"/>
      <c r="H678" s="103"/>
      <c r="I678" s="103"/>
      <c r="J678" s="103"/>
      <c r="K678" s="103"/>
      <c r="L678" s="103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3"/>
      <c r="AE678" s="103"/>
      <c r="AF678" s="103"/>
      <c r="AG678" s="108"/>
      <c r="AH678" s="108"/>
      <c r="AI678" s="108"/>
      <c r="AJ678" s="108"/>
      <c r="AK678" s="82"/>
      <c r="AL678" s="82"/>
      <c r="AM678" s="82"/>
      <c r="AN678" s="82"/>
      <c r="AO678" s="82"/>
      <c r="AP678" s="82"/>
      <c r="AQ678" s="13"/>
      <c r="AR678" s="13"/>
    </row>
    <row r="679" spans="1:44" ht="12" customHeight="1">
      <c r="A679" s="105"/>
      <c r="B679" s="105"/>
      <c r="C679" s="105"/>
      <c r="D679" s="105"/>
      <c r="E679" s="113"/>
      <c r="F679" s="113"/>
      <c r="G679" s="113"/>
      <c r="H679" s="113"/>
      <c r="I679" s="113"/>
      <c r="J679" s="113"/>
      <c r="K679" s="113"/>
      <c r="L679" s="113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3"/>
      <c r="AE679" s="113"/>
      <c r="AF679" s="113"/>
      <c r="AG679" s="102"/>
      <c r="AH679" s="102"/>
      <c r="AI679" s="102"/>
      <c r="AJ679" s="102"/>
      <c r="AK679" s="109"/>
      <c r="AL679" s="109"/>
      <c r="AM679" s="109"/>
      <c r="AN679" s="109"/>
      <c r="AO679" s="109"/>
      <c r="AP679" s="109"/>
      <c r="AQ679" s="13"/>
      <c r="AR679" s="13"/>
    </row>
    <row r="680" spans="1:44" ht="22.5" customHeight="1">
      <c r="A680" s="102"/>
      <c r="B680" s="102"/>
      <c r="C680" s="102"/>
      <c r="D680" s="102"/>
      <c r="E680" s="103"/>
      <c r="F680" s="103"/>
      <c r="G680" s="103"/>
      <c r="H680" s="103"/>
      <c r="I680" s="103"/>
      <c r="J680" s="103"/>
      <c r="K680" s="103"/>
      <c r="L680" s="103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3"/>
      <c r="AE680" s="103"/>
      <c r="AF680" s="103"/>
      <c r="AG680" s="105"/>
      <c r="AH680" s="105"/>
      <c r="AI680" s="105"/>
      <c r="AJ680" s="105"/>
      <c r="AK680" s="106"/>
      <c r="AL680" s="106"/>
      <c r="AM680" s="106"/>
      <c r="AN680" s="106"/>
      <c r="AO680" s="106"/>
      <c r="AP680" s="106"/>
      <c r="AQ680" s="13"/>
      <c r="AR680" s="13"/>
    </row>
    <row r="681" spans="1:44" ht="12" customHeight="1">
      <c r="A681" s="102"/>
      <c r="B681" s="102"/>
      <c r="C681" s="102"/>
      <c r="D681" s="102"/>
      <c r="E681" s="103"/>
      <c r="F681" s="103"/>
      <c r="G681" s="103"/>
      <c r="H681" s="103"/>
      <c r="I681" s="103"/>
      <c r="J681" s="103"/>
      <c r="K681" s="103"/>
      <c r="L681" s="103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3"/>
      <c r="AE681" s="103"/>
      <c r="AF681" s="103"/>
      <c r="AG681" s="108"/>
      <c r="AH681" s="108"/>
      <c r="AI681" s="108"/>
      <c r="AJ681" s="108"/>
      <c r="AK681" s="82"/>
      <c r="AL681" s="82"/>
      <c r="AM681" s="82"/>
      <c r="AN681" s="82"/>
      <c r="AO681" s="82"/>
      <c r="AP681" s="82"/>
      <c r="AQ681" s="13"/>
      <c r="AR681" s="13"/>
    </row>
    <row r="682" spans="1:44" ht="12" customHeight="1">
      <c r="A682" s="105"/>
      <c r="B682" s="105"/>
      <c r="C682" s="105"/>
      <c r="D682" s="105"/>
      <c r="E682" s="113"/>
      <c r="F682" s="113"/>
      <c r="G682" s="113"/>
      <c r="H682" s="113"/>
      <c r="I682" s="113"/>
      <c r="J682" s="113"/>
      <c r="K682" s="113"/>
      <c r="L682" s="113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3"/>
      <c r="AE682" s="113"/>
      <c r="AF682" s="113"/>
      <c r="AG682" s="102"/>
      <c r="AH682" s="102"/>
      <c r="AI682" s="102"/>
      <c r="AJ682" s="102"/>
      <c r="AK682" s="109"/>
      <c r="AL682" s="109"/>
      <c r="AM682" s="109"/>
      <c r="AN682" s="109"/>
      <c r="AO682" s="109"/>
      <c r="AP682" s="109"/>
      <c r="AQ682" s="13"/>
      <c r="AR682" s="13"/>
    </row>
    <row r="683" spans="1:44" ht="22.5" customHeight="1">
      <c r="A683" s="102"/>
      <c r="B683" s="102"/>
      <c r="C683" s="102"/>
      <c r="D683" s="102"/>
      <c r="E683" s="103"/>
      <c r="F683" s="103"/>
      <c r="G683" s="103"/>
      <c r="H683" s="103"/>
      <c r="I683" s="103"/>
      <c r="J683" s="103"/>
      <c r="K683" s="103"/>
      <c r="L683" s="103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3"/>
      <c r="AE683" s="103"/>
      <c r="AF683" s="103"/>
      <c r="AG683" s="105"/>
      <c r="AH683" s="105"/>
      <c r="AI683" s="105"/>
      <c r="AJ683" s="105"/>
      <c r="AK683" s="106"/>
      <c r="AL683" s="106"/>
      <c r="AM683" s="106"/>
      <c r="AN683" s="106"/>
      <c r="AO683" s="106"/>
      <c r="AP683" s="106"/>
      <c r="AQ683" s="13"/>
      <c r="AR683" s="13"/>
    </row>
    <row r="684" spans="1:44" ht="12" customHeight="1">
      <c r="A684" s="102"/>
      <c r="B684" s="102"/>
      <c r="C684" s="102"/>
      <c r="D684" s="102"/>
      <c r="E684" s="103"/>
      <c r="F684" s="103"/>
      <c r="G684" s="103"/>
      <c r="H684" s="103"/>
      <c r="I684" s="103"/>
      <c r="J684" s="103"/>
      <c r="K684" s="103"/>
      <c r="L684" s="103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3"/>
      <c r="AE684" s="103"/>
      <c r="AF684" s="103"/>
      <c r="AG684" s="108"/>
      <c r="AH684" s="108"/>
      <c r="AI684" s="108"/>
      <c r="AJ684" s="108"/>
      <c r="AK684" s="82"/>
      <c r="AL684" s="82"/>
      <c r="AM684" s="82"/>
      <c r="AN684" s="82"/>
      <c r="AO684" s="82"/>
      <c r="AP684" s="82"/>
      <c r="AQ684" s="13"/>
      <c r="AR684" s="13"/>
    </row>
    <row r="685" spans="1:44" ht="11.25" customHeight="1">
      <c r="A685" s="102"/>
      <c r="B685" s="102"/>
      <c r="C685" s="102"/>
      <c r="D685" s="102"/>
      <c r="E685" s="103"/>
      <c r="F685" s="103"/>
      <c r="G685" s="103"/>
      <c r="H685" s="103"/>
      <c r="I685" s="103"/>
      <c r="J685" s="103"/>
      <c r="K685" s="103"/>
      <c r="L685" s="103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3"/>
      <c r="AE685" s="103"/>
      <c r="AF685" s="103"/>
      <c r="AG685" s="105"/>
      <c r="AH685" s="105"/>
      <c r="AI685" s="105"/>
      <c r="AJ685" s="105"/>
      <c r="AK685" s="109"/>
      <c r="AL685" s="109"/>
      <c r="AM685" s="109"/>
      <c r="AN685" s="109"/>
      <c r="AO685" s="109"/>
      <c r="AP685" s="109"/>
      <c r="AQ685" s="13"/>
      <c r="AR685" s="13"/>
    </row>
    <row r="686" spans="1:44" ht="22.5" customHeight="1">
      <c r="A686" s="102"/>
      <c r="B686" s="102"/>
      <c r="C686" s="102"/>
      <c r="D686" s="102"/>
      <c r="E686" s="103"/>
      <c r="F686" s="103"/>
      <c r="G686" s="103"/>
      <c r="H686" s="103"/>
      <c r="I686" s="103"/>
      <c r="J686" s="103"/>
      <c r="K686" s="103"/>
      <c r="L686" s="103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3"/>
      <c r="AE686" s="103"/>
      <c r="AF686" s="103"/>
      <c r="AG686" s="105"/>
      <c r="AH686" s="105"/>
      <c r="AI686" s="105"/>
      <c r="AJ686" s="105"/>
      <c r="AK686" s="106"/>
      <c r="AL686" s="106"/>
      <c r="AM686" s="106"/>
      <c r="AN686" s="106"/>
      <c r="AO686" s="106"/>
      <c r="AP686" s="106"/>
      <c r="AQ686" s="13"/>
      <c r="AR686" s="13"/>
    </row>
    <row r="687" spans="1:44" ht="12" customHeight="1">
      <c r="A687" s="102"/>
      <c r="B687" s="102"/>
      <c r="C687" s="102"/>
      <c r="D687" s="102"/>
      <c r="E687" s="103"/>
      <c r="F687" s="103"/>
      <c r="G687" s="103"/>
      <c r="H687" s="103"/>
      <c r="I687" s="103"/>
      <c r="J687" s="103"/>
      <c r="K687" s="103"/>
      <c r="L687" s="103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3"/>
      <c r="AE687" s="103"/>
      <c r="AF687" s="103"/>
      <c r="AG687" s="108"/>
      <c r="AH687" s="108"/>
      <c r="AI687" s="108"/>
      <c r="AJ687" s="108"/>
      <c r="AK687" s="82"/>
      <c r="AL687" s="82"/>
      <c r="AM687" s="82"/>
      <c r="AN687" s="82"/>
      <c r="AO687" s="82"/>
      <c r="AP687" s="82"/>
      <c r="AQ687" s="13"/>
      <c r="AR687" s="13"/>
    </row>
    <row r="688" spans="1:44" ht="12" customHeight="1">
      <c r="A688" s="105"/>
      <c r="B688" s="105"/>
      <c r="C688" s="105"/>
      <c r="D688" s="105"/>
      <c r="E688" s="113"/>
      <c r="F688" s="113"/>
      <c r="G688" s="113"/>
      <c r="H688" s="113"/>
      <c r="I688" s="113"/>
      <c r="J688" s="113"/>
      <c r="K688" s="113"/>
      <c r="L688" s="113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  <c r="AC688" s="114"/>
      <c r="AD688" s="113"/>
      <c r="AE688" s="113"/>
      <c r="AF688" s="113"/>
      <c r="AG688" s="102"/>
      <c r="AH688" s="102"/>
      <c r="AI688" s="102"/>
      <c r="AJ688" s="102"/>
      <c r="AK688" s="109"/>
      <c r="AL688" s="109"/>
      <c r="AM688" s="109"/>
      <c r="AN688" s="109"/>
      <c r="AO688" s="109"/>
      <c r="AP688" s="109"/>
      <c r="AQ688" s="13"/>
      <c r="AR688" s="13"/>
    </row>
    <row r="689" spans="1:44" ht="22.5" customHeight="1">
      <c r="A689" s="102"/>
      <c r="B689" s="102"/>
      <c r="C689" s="102"/>
      <c r="D689" s="102"/>
      <c r="E689" s="103"/>
      <c r="F689" s="103"/>
      <c r="G689" s="103"/>
      <c r="H689" s="103"/>
      <c r="I689" s="103"/>
      <c r="J689" s="103"/>
      <c r="K689" s="103"/>
      <c r="L689" s="103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3"/>
      <c r="AE689" s="103"/>
      <c r="AF689" s="103"/>
      <c r="AG689" s="105"/>
      <c r="AH689" s="105"/>
      <c r="AI689" s="105"/>
      <c r="AJ689" s="105"/>
      <c r="AK689" s="106"/>
      <c r="AL689" s="106"/>
      <c r="AM689" s="106"/>
      <c r="AN689" s="106"/>
      <c r="AO689" s="106"/>
      <c r="AP689" s="106"/>
      <c r="AQ689" s="13"/>
      <c r="AR689" s="13"/>
    </row>
    <row r="690" spans="1:44" ht="12" customHeight="1">
      <c r="A690" s="102"/>
      <c r="B690" s="102"/>
      <c r="C690" s="102"/>
      <c r="D690" s="102"/>
      <c r="E690" s="103"/>
      <c r="F690" s="103"/>
      <c r="G690" s="103"/>
      <c r="H690" s="103"/>
      <c r="I690" s="103"/>
      <c r="J690" s="103"/>
      <c r="K690" s="103"/>
      <c r="L690" s="103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3"/>
      <c r="AE690" s="103"/>
      <c r="AF690" s="103"/>
      <c r="AG690" s="108"/>
      <c r="AH690" s="108"/>
      <c r="AI690" s="108"/>
      <c r="AJ690" s="108"/>
      <c r="AK690" s="82"/>
      <c r="AL690" s="82"/>
      <c r="AM690" s="82"/>
      <c r="AN690" s="82"/>
      <c r="AO690" s="82"/>
      <c r="AP690" s="82"/>
      <c r="AQ690" s="13"/>
      <c r="AR690" s="13"/>
    </row>
    <row r="691" spans="1:44" ht="12" customHeight="1">
      <c r="A691" s="105"/>
      <c r="B691" s="105"/>
      <c r="C691" s="105"/>
      <c r="D691" s="105"/>
      <c r="E691" s="113"/>
      <c r="F691" s="113"/>
      <c r="G691" s="113"/>
      <c r="H691" s="113"/>
      <c r="I691" s="113"/>
      <c r="J691" s="113"/>
      <c r="K691" s="113"/>
      <c r="L691" s="113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  <c r="AC691" s="114"/>
      <c r="AD691" s="113"/>
      <c r="AE691" s="113"/>
      <c r="AF691" s="113"/>
      <c r="AG691" s="102"/>
      <c r="AH691" s="102"/>
      <c r="AI691" s="102"/>
      <c r="AJ691" s="102"/>
      <c r="AK691" s="109"/>
      <c r="AL691" s="109"/>
      <c r="AM691" s="109"/>
      <c r="AN691" s="109"/>
      <c r="AO691" s="109"/>
      <c r="AP691" s="109"/>
      <c r="AQ691" s="13"/>
      <c r="AR691" s="13"/>
    </row>
    <row r="692" spans="1:44" ht="21.75" customHeight="1">
      <c r="A692" s="102"/>
      <c r="B692" s="102"/>
      <c r="C692" s="102"/>
      <c r="D692" s="102"/>
      <c r="E692" s="103"/>
      <c r="F692" s="103"/>
      <c r="G692" s="103"/>
      <c r="H692" s="103"/>
      <c r="I692" s="103"/>
      <c r="J692" s="103"/>
      <c r="K692" s="103"/>
      <c r="L692" s="103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3"/>
      <c r="AE692" s="103"/>
      <c r="AF692" s="103"/>
      <c r="AG692" s="105"/>
      <c r="AH692" s="105"/>
      <c r="AI692" s="105"/>
      <c r="AJ692" s="105"/>
      <c r="AK692" s="106"/>
      <c r="AL692" s="106"/>
      <c r="AM692" s="106"/>
      <c r="AN692" s="106"/>
      <c r="AO692" s="106"/>
      <c r="AP692" s="106"/>
      <c r="AQ692" s="13"/>
      <c r="AR692" s="13"/>
    </row>
    <row r="693" spans="1:44" ht="12" customHeight="1">
      <c r="A693" s="102"/>
      <c r="B693" s="102"/>
      <c r="C693" s="102"/>
      <c r="D693" s="102"/>
      <c r="E693" s="103"/>
      <c r="F693" s="103"/>
      <c r="G693" s="103"/>
      <c r="H693" s="103"/>
      <c r="I693" s="103"/>
      <c r="J693" s="103"/>
      <c r="K693" s="103"/>
      <c r="L693" s="103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3"/>
      <c r="AE693" s="103"/>
      <c r="AF693" s="103"/>
      <c r="AG693" s="108"/>
      <c r="AH693" s="108"/>
      <c r="AI693" s="108"/>
      <c r="AJ693" s="108"/>
      <c r="AK693" s="82"/>
      <c r="AL693" s="82"/>
      <c r="AM693" s="82"/>
      <c r="AN693" s="82"/>
      <c r="AO693" s="82"/>
      <c r="AP693" s="82"/>
      <c r="AQ693" s="13"/>
      <c r="AR693" s="13"/>
    </row>
    <row r="694" spans="1:44" ht="12" customHeight="1">
      <c r="A694" s="105"/>
      <c r="B694" s="105"/>
      <c r="C694" s="105"/>
      <c r="D694" s="105"/>
      <c r="E694" s="113"/>
      <c r="F694" s="113"/>
      <c r="G694" s="113"/>
      <c r="H694" s="113"/>
      <c r="I694" s="113"/>
      <c r="J694" s="113"/>
      <c r="K694" s="113"/>
      <c r="L694" s="113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  <c r="AC694" s="114"/>
      <c r="AD694" s="113"/>
      <c r="AE694" s="113"/>
      <c r="AF694" s="113"/>
      <c r="AG694" s="102"/>
      <c r="AH694" s="102"/>
      <c r="AI694" s="102"/>
      <c r="AJ694" s="102"/>
      <c r="AK694" s="109"/>
      <c r="AL694" s="109"/>
      <c r="AM694" s="109"/>
      <c r="AN694" s="109"/>
      <c r="AO694" s="109"/>
      <c r="AP694" s="109"/>
      <c r="AQ694" s="13"/>
      <c r="AR694" s="13"/>
    </row>
    <row r="695" spans="1:44" ht="22.5" customHeight="1">
      <c r="A695" s="102"/>
      <c r="B695" s="102"/>
      <c r="C695" s="102"/>
      <c r="D695" s="102"/>
      <c r="E695" s="103"/>
      <c r="F695" s="103"/>
      <c r="G695" s="103"/>
      <c r="H695" s="103"/>
      <c r="I695" s="103"/>
      <c r="J695" s="103"/>
      <c r="K695" s="103"/>
      <c r="L695" s="103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3"/>
      <c r="AE695" s="103"/>
      <c r="AF695" s="103"/>
      <c r="AG695" s="105"/>
      <c r="AH695" s="105"/>
      <c r="AI695" s="105"/>
      <c r="AJ695" s="105"/>
      <c r="AK695" s="106"/>
      <c r="AL695" s="106"/>
      <c r="AM695" s="106"/>
      <c r="AN695" s="106"/>
      <c r="AO695" s="106"/>
      <c r="AP695" s="106"/>
      <c r="AQ695" s="13"/>
      <c r="AR695" s="13"/>
    </row>
    <row r="696" spans="1:44" ht="12" customHeight="1">
      <c r="A696" s="102"/>
      <c r="B696" s="102"/>
      <c r="C696" s="102"/>
      <c r="D696" s="102"/>
      <c r="E696" s="103"/>
      <c r="F696" s="103"/>
      <c r="G696" s="103"/>
      <c r="H696" s="103"/>
      <c r="I696" s="103"/>
      <c r="J696" s="103"/>
      <c r="K696" s="103"/>
      <c r="L696" s="103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3"/>
      <c r="AE696" s="103"/>
      <c r="AF696" s="103"/>
      <c r="AG696" s="108"/>
      <c r="AH696" s="108"/>
      <c r="AI696" s="108"/>
      <c r="AJ696" s="108"/>
      <c r="AK696" s="82"/>
      <c r="AL696" s="82"/>
      <c r="AM696" s="82"/>
      <c r="AN696" s="82"/>
      <c r="AO696" s="82"/>
      <c r="AP696" s="82"/>
      <c r="AQ696" s="13"/>
      <c r="AR696" s="13"/>
    </row>
    <row r="697" spans="1:44" ht="12" customHeight="1">
      <c r="A697" s="105"/>
      <c r="B697" s="105"/>
      <c r="C697" s="105"/>
      <c r="D697" s="105"/>
      <c r="E697" s="113"/>
      <c r="F697" s="113"/>
      <c r="G697" s="113"/>
      <c r="H697" s="113"/>
      <c r="I697" s="113"/>
      <c r="J697" s="113"/>
      <c r="K697" s="113"/>
      <c r="L697" s="113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  <c r="AC697" s="114"/>
      <c r="AD697" s="113"/>
      <c r="AE697" s="113"/>
      <c r="AF697" s="113"/>
      <c r="AG697" s="102"/>
      <c r="AH697" s="102"/>
      <c r="AI697" s="102"/>
      <c r="AJ697" s="102"/>
      <c r="AK697" s="109"/>
      <c r="AL697" s="109"/>
      <c r="AM697" s="109"/>
      <c r="AN697" s="109"/>
      <c r="AO697" s="109"/>
      <c r="AP697" s="109"/>
      <c r="AQ697" s="13"/>
      <c r="AR697" s="13"/>
    </row>
    <row r="698" spans="1:44" ht="22.5" customHeight="1">
      <c r="A698" s="102"/>
      <c r="B698" s="102"/>
      <c r="C698" s="102"/>
      <c r="D698" s="102"/>
      <c r="E698" s="103"/>
      <c r="F698" s="103"/>
      <c r="G698" s="103"/>
      <c r="H698" s="103"/>
      <c r="I698" s="103"/>
      <c r="J698" s="103"/>
      <c r="K698" s="103"/>
      <c r="L698" s="103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3"/>
      <c r="AE698" s="103"/>
      <c r="AF698" s="103"/>
      <c r="AG698" s="105"/>
      <c r="AH698" s="105"/>
      <c r="AI698" s="105"/>
      <c r="AJ698" s="105"/>
      <c r="AK698" s="106"/>
      <c r="AL698" s="106"/>
      <c r="AM698" s="106"/>
      <c r="AN698" s="106"/>
      <c r="AO698" s="106"/>
      <c r="AP698" s="106"/>
      <c r="AQ698" s="13"/>
      <c r="AR698" s="13"/>
    </row>
    <row r="699" spans="1:44" ht="12" customHeight="1">
      <c r="A699" s="102"/>
      <c r="B699" s="102"/>
      <c r="C699" s="102"/>
      <c r="D699" s="102"/>
      <c r="E699" s="103"/>
      <c r="F699" s="103"/>
      <c r="G699" s="103"/>
      <c r="H699" s="103"/>
      <c r="I699" s="103"/>
      <c r="J699" s="103"/>
      <c r="K699" s="103"/>
      <c r="L699" s="103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03"/>
      <c r="AE699" s="103"/>
      <c r="AF699" s="103"/>
      <c r="AG699" s="108"/>
      <c r="AH699" s="108"/>
      <c r="AI699" s="108"/>
      <c r="AJ699" s="108"/>
      <c r="AK699" s="82"/>
      <c r="AL699" s="82"/>
      <c r="AM699" s="82"/>
      <c r="AN699" s="82"/>
      <c r="AO699" s="82"/>
      <c r="AP699" s="82"/>
      <c r="AQ699" s="13"/>
      <c r="AR699" s="13"/>
    </row>
    <row r="700" spans="1:44" ht="11.25" customHeight="1">
      <c r="A700" s="102"/>
      <c r="B700" s="102"/>
      <c r="C700" s="102"/>
      <c r="D700" s="102"/>
      <c r="E700" s="103"/>
      <c r="F700" s="103"/>
      <c r="G700" s="103"/>
      <c r="H700" s="103"/>
      <c r="I700" s="103"/>
      <c r="J700" s="103"/>
      <c r="K700" s="103"/>
      <c r="L700" s="103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3"/>
      <c r="AE700" s="103"/>
      <c r="AF700" s="103"/>
      <c r="AG700" s="105"/>
      <c r="AH700" s="105"/>
      <c r="AI700" s="105"/>
      <c r="AJ700" s="105"/>
      <c r="AK700" s="109"/>
      <c r="AL700" s="109"/>
      <c r="AM700" s="109"/>
      <c r="AN700" s="109"/>
      <c r="AO700" s="109"/>
      <c r="AP700" s="109"/>
      <c r="AQ700" s="13"/>
      <c r="AR700" s="13"/>
    </row>
    <row r="701" spans="1:44" ht="12" customHeight="1">
      <c r="A701" s="110"/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  <c r="L701" s="111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3"/>
      <c r="AR701" s="13"/>
    </row>
    <row r="702" spans="1:44" ht="22.5" customHeight="1">
      <c r="A702" s="102"/>
      <c r="B702" s="102"/>
      <c r="C702" s="102"/>
      <c r="D702" s="102"/>
      <c r="E702" s="103"/>
      <c r="F702" s="103"/>
      <c r="G702" s="103"/>
      <c r="H702" s="103"/>
      <c r="I702" s="103"/>
      <c r="J702" s="103"/>
      <c r="K702" s="103"/>
      <c r="L702" s="103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3"/>
      <c r="AE702" s="103"/>
      <c r="AF702" s="103"/>
      <c r="AG702" s="105"/>
      <c r="AH702" s="105"/>
      <c r="AI702" s="105"/>
      <c r="AJ702" s="105"/>
      <c r="AK702" s="106"/>
      <c r="AL702" s="106"/>
      <c r="AM702" s="106"/>
      <c r="AN702" s="106"/>
      <c r="AO702" s="106"/>
      <c r="AP702" s="106"/>
      <c r="AQ702" s="13"/>
      <c r="AR702" s="13"/>
    </row>
    <row r="703" spans="1:44" ht="12" customHeight="1">
      <c r="A703" s="102"/>
      <c r="B703" s="102"/>
      <c r="C703" s="102"/>
      <c r="D703" s="102"/>
      <c r="E703" s="103"/>
      <c r="F703" s="103"/>
      <c r="G703" s="103"/>
      <c r="H703" s="103"/>
      <c r="I703" s="103"/>
      <c r="J703" s="103"/>
      <c r="K703" s="103"/>
      <c r="L703" s="103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3"/>
      <c r="AE703" s="103"/>
      <c r="AF703" s="103"/>
      <c r="AG703" s="108"/>
      <c r="AH703" s="108"/>
      <c r="AI703" s="108"/>
      <c r="AJ703" s="108"/>
      <c r="AK703" s="82"/>
      <c r="AL703" s="82"/>
      <c r="AM703" s="82"/>
      <c r="AN703" s="82"/>
      <c r="AO703" s="82"/>
      <c r="AP703" s="82"/>
      <c r="AQ703" s="13"/>
      <c r="AR703" s="13"/>
    </row>
    <row r="704" spans="1:44" ht="12" customHeight="1">
      <c r="A704" s="105"/>
      <c r="B704" s="105"/>
      <c r="C704" s="105"/>
      <c r="D704" s="105"/>
      <c r="E704" s="113"/>
      <c r="F704" s="113"/>
      <c r="G704" s="113"/>
      <c r="H704" s="113"/>
      <c r="I704" s="113"/>
      <c r="J704" s="113"/>
      <c r="K704" s="113"/>
      <c r="L704" s="113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  <c r="AC704" s="114"/>
      <c r="AD704" s="113"/>
      <c r="AE704" s="113"/>
      <c r="AF704" s="113"/>
      <c r="AG704" s="102"/>
      <c r="AH704" s="102"/>
      <c r="AI704" s="102"/>
      <c r="AJ704" s="102"/>
      <c r="AK704" s="109"/>
      <c r="AL704" s="109"/>
      <c r="AM704" s="109"/>
      <c r="AN704" s="109"/>
      <c r="AO704" s="109"/>
      <c r="AP704" s="109"/>
      <c r="AQ704" s="13"/>
      <c r="AR704" s="13"/>
    </row>
    <row r="705" spans="1:44" ht="32.25" customHeight="1">
      <c r="A705" s="102"/>
      <c r="B705" s="102"/>
      <c r="C705" s="102"/>
      <c r="D705" s="102"/>
      <c r="E705" s="103"/>
      <c r="F705" s="103"/>
      <c r="G705" s="103"/>
      <c r="H705" s="103"/>
      <c r="I705" s="103"/>
      <c r="J705" s="103"/>
      <c r="K705" s="103"/>
      <c r="L705" s="103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3"/>
      <c r="AE705" s="103"/>
      <c r="AF705" s="103"/>
      <c r="AG705" s="105"/>
      <c r="AH705" s="105"/>
      <c r="AI705" s="105"/>
      <c r="AJ705" s="105"/>
      <c r="AK705" s="106"/>
      <c r="AL705" s="106"/>
      <c r="AM705" s="106"/>
      <c r="AN705" s="106"/>
      <c r="AO705" s="106"/>
      <c r="AP705" s="106"/>
      <c r="AQ705" s="13"/>
      <c r="AR705" s="13"/>
    </row>
    <row r="706" spans="1:44" ht="12" customHeight="1">
      <c r="A706" s="102"/>
      <c r="B706" s="102"/>
      <c r="C706" s="102"/>
      <c r="D706" s="102"/>
      <c r="E706" s="103"/>
      <c r="F706" s="103"/>
      <c r="G706" s="103"/>
      <c r="H706" s="103"/>
      <c r="I706" s="103"/>
      <c r="J706" s="103"/>
      <c r="K706" s="103"/>
      <c r="L706" s="103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3"/>
      <c r="AE706" s="103"/>
      <c r="AF706" s="103"/>
      <c r="AG706" s="108"/>
      <c r="AH706" s="108"/>
      <c r="AI706" s="108"/>
      <c r="AJ706" s="108"/>
      <c r="AK706" s="82"/>
      <c r="AL706" s="82"/>
      <c r="AM706" s="82"/>
      <c r="AN706" s="82"/>
      <c r="AO706" s="82"/>
      <c r="AP706" s="82"/>
      <c r="AQ706" s="13"/>
      <c r="AR706" s="13"/>
    </row>
    <row r="707" spans="1:44" ht="12" customHeight="1">
      <c r="A707" s="105"/>
      <c r="B707" s="105"/>
      <c r="C707" s="105"/>
      <c r="D707" s="105"/>
      <c r="E707" s="113"/>
      <c r="F707" s="113"/>
      <c r="G707" s="113"/>
      <c r="H707" s="113"/>
      <c r="I707" s="113"/>
      <c r="J707" s="113"/>
      <c r="K707" s="113"/>
      <c r="L707" s="113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  <c r="AC707" s="114"/>
      <c r="AD707" s="113"/>
      <c r="AE707" s="113"/>
      <c r="AF707" s="113"/>
      <c r="AG707" s="102"/>
      <c r="AH707" s="102"/>
      <c r="AI707" s="102"/>
      <c r="AJ707" s="102"/>
      <c r="AK707" s="109"/>
      <c r="AL707" s="109"/>
      <c r="AM707" s="109"/>
      <c r="AN707" s="109"/>
      <c r="AO707" s="109"/>
      <c r="AP707" s="109"/>
      <c r="AQ707" s="13"/>
      <c r="AR707" s="13"/>
    </row>
    <row r="708" spans="1:44" ht="22.5" customHeight="1">
      <c r="A708" s="102"/>
      <c r="B708" s="102"/>
      <c r="C708" s="102"/>
      <c r="D708" s="102"/>
      <c r="E708" s="103"/>
      <c r="F708" s="103"/>
      <c r="G708" s="103"/>
      <c r="H708" s="103"/>
      <c r="I708" s="103"/>
      <c r="J708" s="103"/>
      <c r="K708" s="103"/>
      <c r="L708" s="103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3"/>
      <c r="AE708" s="103"/>
      <c r="AF708" s="103"/>
      <c r="AG708" s="105"/>
      <c r="AH708" s="105"/>
      <c r="AI708" s="105"/>
      <c r="AJ708" s="105"/>
      <c r="AK708" s="106"/>
      <c r="AL708" s="106"/>
      <c r="AM708" s="106"/>
      <c r="AN708" s="106"/>
      <c r="AO708" s="106"/>
      <c r="AP708" s="106"/>
      <c r="AQ708" s="13"/>
      <c r="AR708" s="13"/>
    </row>
    <row r="709" spans="1:44" ht="12" customHeight="1">
      <c r="A709" s="102"/>
      <c r="B709" s="102"/>
      <c r="C709" s="102"/>
      <c r="D709" s="102"/>
      <c r="E709" s="103"/>
      <c r="F709" s="103"/>
      <c r="G709" s="103"/>
      <c r="H709" s="103"/>
      <c r="I709" s="103"/>
      <c r="J709" s="103"/>
      <c r="K709" s="103"/>
      <c r="L709" s="103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3"/>
      <c r="AE709" s="103"/>
      <c r="AF709" s="103"/>
      <c r="AG709" s="108"/>
      <c r="AH709" s="108"/>
      <c r="AI709" s="108"/>
      <c r="AJ709" s="108"/>
      <c r="AK709" s="82"/>
      <c r="AL709" s="82"/>
      <c r="AM709" s="82"/>
      <c r="AN709" s="82"/>
      <c r="AO709" s="82"/>
      <c r="AP709" s="82"/>
      <c r="AQ709" s="13"/>
      <c r="AR709" s="13"/>
    </row>
    <row r="710" spans="1:44" ht="12" customHeight="1">
      <c r="A710" s="105"/>
      <c r="B710" s="105"/>
      <c r="C710" s="105"/>
      <c r="D710" s="105"/>
      <c r="E710" s="113"/>
      <c r="F710" s="113"/>
      <c r="G710" s="113"/>
      <c r="H710" s="113"/>
      <c r="I710" s="113"/>
      <c r="J710" s="113"/>
      <c r="K710" s="113"/>
      <c r="L710" s="113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  <c r="AC710" s="114"/>
      <c r="AD710" s="113"/>
      <c r="AE710" s="113"/>
      <c r="AF710" s="113"/>
      <c r="AG710" s="102"/>
      <c r="AH710" s="102"/>
      <c r="AI710" s="102"/>
      <c r="AJ710" s="102"/>
      <c r="AK710" s="109"/>
      <c r="AL710" s="109"/>
      <c r="AM710" s="109"/>
      <c r="AN710" s="109"/>
      <c r="AO710" s="109"/>
      <c r="AP710" s="109"/>
      <c r="AQ710" s="13"/>
      <c r="AR710" s="13"/>
    </row>
    <row r="711" spans="1:44" ht="32.25" customHeight="1">
      <c r="A711" s="102"/>
      <c r="B711" s="102"/>
      <c r="C711" s="102"/>
      <c r="D711" s="102"/>
      <c r="E711" s="103"/>
      <c r="F711" s="103"/>
      <c r="G711" s="103"/>
      <c r="H711" s="103"/>
      <c r="I711" s="103"/>
      <c r="J711" s="103"/>
      <c r="K711" s="103"/>
      <c r="L711" s="103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3"/>
      <c r="AE711" s="103"/>
      <c r="AF711" s="103"/>
      <c r="AG711" s="105"/>
      <c r="AH711" s="105"/>
      <c r="AI711" s="105"/>
      <c r="AJ711" s="105"/>
      <c r="AK711" s="106"/>
      <c r="AL711" s="106"/>
      <c r="AM711" s="106"/>
      <c r="AN711" s="106"/>
      <c r="AO711" s="106"/>
      <c r="AP711" s="106"/>
      <c r="AQ711" s="13"/>
      <c r="AR711" s="13"/>
    </row>
    <row r="712" spans="1:44" ht="12" customHeight="1">
      <c r="A712" s="102"/>
      <c r="B712" s="102"/>
      <c r="C712" s="102"/>
      <c r="D712" s="102"/>
      <c r="E712" s="103"/>
      <c r="F712" s="103"/>
      <c r="G712" s="103"/>
      <c r="H712" s="103"/>
      <c r="I712" s="103"/>
      <c r="J712" s="103"/>
      <c r="K712" s="103"/>
      <c r="L712" s="103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3"/>
      <c r="AE712" s="103"/>
      <c r="AF712" s="103"/>
      <c r="AG712" s="108"/>
      <c r="AH712" s="108"/>
      <c r="AI712" s="108"/>
      <c r="AJ712" s="108"/>
      <c r="AK712" s="82"/>
      <c r="AL712" s="82"/>
      <c r="AM712" s="82"/>
      <c r="AN712" s="82"/>
      <c r="AO712" s="82"/>
      <c r="AP712" s="82"/>
      <c r="AQ712" s="13"/>
      <c r="AR712" s="13"/>
    </row>
    <row r="713" spans="1:44" ht="12" customHeight="1">
      <c r="A713" s="105"/>
      <c r="B713" s="105"/>
      <c r="C713" s="105"/>
      <c r="D713" s="105"/>
      <c r="E713" s="113"/>
      <c r="F713" s="113"/>
      <c r="G713" s="113"/>
      <c r="H713" s="113"/>
      <c r="I713" s="113"/>
      <c r="J713" s="113"/>
      <c r="K713" s="113"/>
      <c r="L713" s="113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  <c r="AC713" s="114"/>
      <c r="AD713" s="113"/>
      <c r="AE713" s="113"/>
      <c r="AF713" s="113"/>
      <c r="AG713" s="102"/>
      <c r="AH713" s="102"/>
      <c r="AI713" s="102"/>
      <c r="AJ713" s="102"/>
      <c r="AK713" s="109"/>
      <c r="AL713" s="109"/>
      <c r="AM713" s="109"/>
      <c r="AN713" s="109"/>
      <c r="AO713" s="109"/>
      <c r="AP713" s="109"/>
      <c r="AQ713" s="13"/>
      <c r="AR713" s="13"/>
    </row>
    <row r="714" spans="1:44" ht="22.5" customHeight="1">
      <c r="A714" s="102"/>
      <c r="B714" s="102"/>
      <c r="C714" s="102"/>
      <c r="D714" s="102"/>
      <c r="E714" s="103"/>
      <c r="F714" s="103"/>
      <c r="G714" s="103"/>
      <c r="H714" s="103"/>
      <c r="I714" s="103"/>
      <c r="J714" s="103"/>
      <c r="K714" s="103"/>
      <c r="L714" s="103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3"/>
      <c r="AE714" s="103"/>
      <c r="AF714" s="103"/>
      <c r="AG714" s="105"/>
      <c r="AH714" s="105"/>
      <c r="AI714" s="105"/>
      <c r="AJ714" s="105"/>
      <c r="AK714" s="106"/>
      <c r="AL714" s="106"/>
      <c r="AM714" s="106"/>
      <c r="AN714" s="106"/>
      <c r="AO714" s="106"/>
      <c r="AP714" s="106"/>
      <c r="AQ714" s="13"/>
      <c r="AR714" s="13"/>
    </row>
    <row r="715" spans="1:44" ht="12" customHeight="1">
      <c r="A715" s="102"/>
      <c r="B715" s="102"/>
      <c r="C715" s="102"/>
      <c r="D715" s="102"/>
      <c r="E715" s="103"/>
      <c r="F715" s="103"/>
      <c r="G715" s="103"/>
      <c r="H715" s="103"/>
      <c r="I715" s="103"/>
      <c r="J715" s="103"/>
      <c r="K715" s="103"/>
      <c r="L715" s="103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3"/>
      <c r="AE715" s="103"/>
      <c r="AF715" s="103"/>
      <c r="AG715" s="108"/>
      <c r="AH715" s="108"/>
      <c r="AI715" s="108"/>
      <c r="AJ715" s="108"/>
      <c r="AK715" s="82"/>
      <c r="AL715" s="82"/>
      <c r="AM715" s="82"/>
      <c r="AN715" s="82"/>
      <c r="AO715" s="82"/>
      <c r="AP715" s="82"/>
      <c r="AQ715" s="13"/>
      <c r="AR715" s="13"/>
    </row>
    <row r="716" spans="1:44" ht="12" customHeight="1">
      <c r="A716" s="105"/>
      <c r="B716" s="105"/>
      <c r="C716" s="105"/>
      <c r="D716" s="105"/>
      <c r="E716" s="113"/>
      <c r="F716" s="113"/>
      <c r="G716" s="113"/>
      <c r="H716" s="113"/>
      <c r="I716" s="113"/>
      <c r="J716" s="113"/>
      <c r="K716" s="113"/>
      <c r="L716" s="113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  <c r="AC716" s="114"/>
      <c r="AD716" s="113"/>
      <c r="AE716" s="113"/>
      <c r="AF716" s="113"/>
      <c r="AG716" s="102"/>
      <c r="AH716" s="102"/>
      <c r="AI716" s="102"/>
      <c r="AJ716" s="102"/>
      <c r="AK716" s="109"/>
      <c r="AL716" s="109"/>
      <c r="AM716" s="109"/>
      <c r="AN716" s="109"/>
      <c r="AO716" s="109"/>
      <c r="AP716" s="109"/>
      <c r="AQ716" s="13"/>
      <c r="AR716" s="13"/>
    </row>
    <row r="717" spans="1:44" ht="21.75" customHeight="1">
      <c r="A717" s="102"/>
      <c r="B717" s="102"/>
      <c r="C717" s="102"/>
      <c r="D717" s="102"/>
      <c r="E717" s="103"/>
      <c r="F717" s="103"/>
      <c r="G717" s="103"/>
      <c r="H717" s="103"/>
      <c r="I717" s="103"/>
      <c r="J717" s="103"/>
      <c r="K717" s="103"/>
      <c r="L717" s="103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3"/>
      <c r="AE717" s="103"/>
      <c r="AF717" s="103"/>
      <c r="AG717" s="105"/>
      <c r="AH717" s="105"/>
      <c r="AI717" s="105"/>
      <c r="AJ717" s="105"/>
      <c r="AK717" s="106"/>
      <c r="AL717" s="106"/>
      <c r="AM717" s="106"/>
      <c r="AN717" s="106"/>
      <c r="AO717" s="106"/>
      <c r="AP717" s="106"/>
      <c r="AQ717" s="13"/>
      <c r="AR717" s="13"/>
    </row>
    <row r="718" spans="1:44" ht="12" customHeight="1">
      <c r="A718" s="102"/>
      <c r="B718" s="102"/>
      <c r="C718" s="102"/>
      <c r="D718" s="102"/>
      <c r="E718" s="103"/>
      <c r="F718" s="103"/>
      <c r="G718" s="103"/>
      <c r="H718" s="103"/>
      <c r="I718" s="103"/>
      <c r="J718" s="103"/>
      <c r="K718" s="103"/>
      <c r="L718" s="103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3"/>
      <c r="AE718" s="103"/>
      <c r="AF718" s="103"/>
      <c r="AG718" s="108"/>
      <c r="AH718" s="108"/>
      <c r="AI718" s="108"/>
      <c r="AJ718" s="108"/>
      <c r="AK718" s="82"/>
      <c r="AL718" s="82"/>
      <c r="AM718" s="82"/>
      <c r="AN718" s="82"/>
      <c r="AO718" s="82"/>
      <c r="AP718" s="82"/>
      <c r="AQ718" s="13"/>
      <c r="AR718" s="13"/>
    </row>
    <row r="719" spans="1:44" ht="12" customHeight="1">
      <c r="A719" s="105"/>
      <c r="B719" s="105"/>
      <c r="C719" s="105"/>
      <c r="D719" s="105"/>
      <c r="E719" s="113"/>
      <c r="F719" s="113"/>
      <c r="G719" s="113"/>
      <c r="H719" s="113"/>
      <c r="I719" s="113"/>
      <c r="J719" s="113"/>
      <c r="K719" s="113"/>
      <c r="L719" s="113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  <c r="AC719" s="114"/>
      <c r="AD719" s="113"/>
      <c r="AE719" s="113"/>
      <c r="AF719" s="113"/>
      <c r="AG719" s="102"/>
      <c r="AH719" s="102"/>
      <c r="AI719" s="102"/>
      <c r="AJ719" s="102"/>
      <c r="AK719" s="109"/>
      <c r="AL719" s="109"/>
      <c r="AM719" s="109"/>
      <c r="AN719" s="109"/>
      <c r="AO719" s="109"/>
      <c r="AP719" s="109"/>
      <c r="AQ719" s="13"/>
      <c r="AR719" s="13"/>
    </row>
    <row r="720" spans="1:44" ht="22.5" customHeight="1">
      <c r="A720" s="102"/>
      <c r="B720" s="102"/>
      <c r="C720" s="102"/>
      <c r="D720" s="102"/>
      <c r="E720" s="103"/>
      <c r="F720" s="103"/>
      <c r="G720" s="103"/>
      <c r="H720" s="103"/>
      <c r="I720" s="103"/>
      <c r="J720" s="103"/>
      <c r="K720" s="103"/>
      <c r="L720" s="103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3"/>
      <c r="AE720" s="103"/>
      <c r="AF720" s="103"/>
      <c r="AG720" s="105"/>
      <c r="AH720" s="105"/>
      <c r="AI720" s="105"/>
      <c r="AJ720" s="105"/>
      <c r="AK720" s="106"/>
      <c r="AL720" s="106"/>
      <c r="AM720" s="106"/>
      <c r="AN720" s="106"/>
      <c r="AO720" s="106"/>
      <c r="AP720" s="106"/>
      <c r="AQ720" s="13"/>
      <c r="AR720" s="13"/>
    </row>
    <row r="721" spans="1:44" ht="12" customHeight="1">
      <c r="A721" s="102"/>
      <c r="B721" s="102"/>
      <c r="C721" s="102"/>
      <c r="D721" s="102"/>
      <c r="E721" s="103"/>
      <c r="F721" s="103"/>
      <c r="G721" s="103"/>
      <c r="H721" s="103"/>
      <c r="I721" s="103"/>
      <c r="J721" s="103"/>
      <c r="K721" s="103"/>
      <c r="L721" s="103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3"/>
      <c r="AE721" s="103"/>
      <c r="AF721" s="103"/>
      <c r="AG721" s="108"/>
      <c r="AH721" s="108"/>
      <c r="AI721" s="108"/>
      <c r="AJ721" s="108"/>
      <c r="AK721" s="82"/>
      <c r="AL721" s="82"/>
      <c r="AM721" s="82"/>
      <c r="AN721" s="82"/>
      <c r="AO721" s="82"/>
      <c r="AP721" s="82"/>
      <c r="AQ721" s="13"/>
      <c r="AR721" s="13"/>
    </row>
    <row r="722" spans="1:44" ht="12" customHeight="1">
      <c r="A722" s="105"/>
      <c r="B722" s="105"/>
      <c r="C722" s="105"/>
      <c r="D722" s="105"/>
      <c r="E722" s="113"/>
      <c r="F722" s="113"/>
      <c r="G722" s="113"/>
      <c r="H722" s="113"/>
      <c r="I722" s="113"/>
      <c r="J722" s="113"/>
      <c r="K722" s="113"/>
      <c r="L722" s="113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  <c r="AC722" s="114"/>
      <c r="AD722" s="113"/>
      <c r="AE722" s="113"/>
      <c r="AF722" s="113"/>
      <c r="AG722" s="102"/>
      <c r="AH722" s="102"/>
      <c r="AI722" s="102"/>
      <c r="AJ722" s="102"/>
      <c r="AK722" s="109"/>
      <c r="AL722" s="109"/>
      <c r="AM722" s="109"/>
      <c r="AN722" s="109"/>
      <c r="AO722" s="109"/>
      <c r="AP722" s="109"/>
      <c r="AQ722" s="13"/>
      <c r="AR722" s="13"/>
    </row>
    <row r="723" spans="1:44" ht="22.5" customHeight="1">
      <c r="A723" s="102"/>
      <c r="B723" s="102"/>
      <c r="C723" s="102"/>
      <c r="D723" s="102"/>
      <c r="E723" s="103"/>
      <c r="F723" s="103"/>
      <c r="G723" s="103"/>
      <c r="H723" s="103"/>
      <c r="I723" s="103"/>
      <c r="J723" s="103"/>
      <c r="K723" s="103"/>
      <c r="L723" s="103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3"/>
      <c r="AE723" s="103"/>
      <c r="AF723" s="103"/>
      <c r="AG723" s="105"/>
      <c r="AH723" s="105"/>
      <c r="AI723" s="105"/>
      <c r="AJ723" s="105"/>
      <c r="AK723" s="106"/>
      <c r="AL723" s="106"/>
      <c r="AM723" s="106"/>
      <c r="AN723" s="106"/>
      <c r="AO723" s="106"/>
      <c r="AP723" s="106"/>
      <c r="AQ723" s="13"/>
      <c r="AR723" s="13"/>
    </row>
    <row r="724" spans="1:44" ht="11.25" customHeight="1">
      <c r="A724" s="102"/>
      <c r="B724" s="102"/>
      <c r="C724" s="102"/>
      <c r="D724" s="102"/>
      <c r="E724" s="103"/>
      <c r="F724" s="103"/>
      <c r="G724" s="103"/>
      <c r="H724" s="103"/>
      <c r="I724" s="103"/>
      <c r="J724" s="103"/>
      <c r="K724" s="103"/>
      <c r="L724" s="103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3"/>
      <c r="AE724" s="103"/>
      <c r="AF724" s="103"/>
      <c r="AG724" s="108"/>
      <c r="AH724" s="108"/>
      <c r="AI724" s="108"/>
      <c r="AJ724" s="108"/>
      <c r="AK724" s="82"/>
      <c r="AL724" s="82"/>
      <c r="AM724" s="82"/>
      <c r="AN724" s="82"/>
      <c r="AO724" s="82"/>
      <c r="AP724" s="82"/>
      <c r="AQ724" s="13"/>
      <c r="AR724" s="13"/>
    </row>
    <row r="725" spans="1:44" ht="12" customHeight="1">
      <c r="A725" s="105"/>
      <c r="B725" s="105"/>
      <c r="C725" s="105"/>
      <c r="D725" s="105"/>
      <c r="E725" s="113"/>
      <c r="F725" s="113"/>
      <c r="G725" s="113"/>
      <c r="H725" s="113"/>
      <c r="I725" s="113"/>
      <c r="J725" s="113"/>
      <c r="K725" s="113"/>
      <c r="L725" s="113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  <c r="AC725" s="114"/>
      <c r="AD725" s="113"/>
      <c r="AE725" s="113"/>
      <c r="AF725" s="113"/>
      <c r="AG725" s="102"/>
      <c r="AH725" s="102"/>
      <c r="AI725" s="102"/>
      <c r="AJ725" s="102"/>
      <c r="AK725" s="109"/>
      <c r="AL725" s="109"/>
      <c r="AM725" s="109"/>
      <c r="AN725" s="109"/>
      <c r="AO725" s="109"/>
      <c r="AP725" s="109"/>
      <c r="AQ725" s="13"/>
      <c r="AR725" s="13"/>
    </row>
    <row r="726" spans="1:44" ht="22.5" customHeight="1">
      <c r="A726" s="102"/>
      <c r="B726" s="102"/>
      <c r="C726" s="102"/>
      <c r="D726" s="102"/>
      <c r="E726" s="103"/>
      <c r="F726" s="103"/>
      <c r="G726" s="103"/>
      <c r="H726" s="103"/>
      <c r="I726" s="103"/>
      <c r="J726" s="103"/>
      <c r="K726" s="103"/>
      <c r="L726" s="103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3"/>
      <c r="AE726" s="103"/>
      <c r="AF726" s="103"/>
      <c r="AG726" s="105"/>
      <c r="AH726" s="105"/>
      <c r="AI726" s="105"/>
      <c r="AJ726" s="105"/>
      <c r="AK726" s="106"/>
      <c r="AL726" s="106"/>
      <c r="AM726" s="106"/>
      <c r="AN726" s="106"/>
      <c r="AO726" s="106"/>
      <c r="AP726" s="106"/>
      <c r="AQ726" s="13"/>
      <c r="AR726" s="13"/>
    </row>
    <row r="727" spans="1:44" ht="12" customHeight="1">
      <c r="A727" s="102"/>
      <c r="B727" s="102"/>
      <c r="C727" s="102"/>
      <c r="D727" s="102"/>
      <c r="E727" s="103"/>
      <c r="F727" s="103"/>
      <c r="G727" s="103"/>
      <c r="H727" s="103"/>
      <c r="I727" s="103"/>
      <c r="J727" s="103"/>
      <c r="K727" s="103"/>
      <c r="L727" s="103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3"/>
      <c r="AE727" s="103"/>
      <c r="AF727" s="103"/>
      <c r="AG727" s="108"/>
      <c r="AH727" s="108"/>
      <c r="AI727" s="108"/>
      <c r="AJ727" s="108"/>
      <c r="AK727" s="82"/>
      <c r="AL727" s="82"/>
      <c r="AM727" s="82"/>
      <c r="AN727" s="82"/>
      <c r="AO727" s="82"/>
      <c r="AP727" s="82"/>
      <c r="AQ727" s="13"/>
      <c r="AR727" s="13"/>
    </row>
    <row r="728" spans="1:44" ht="12" customHeight="1">
      <c r="A728" s="105"/>
      <c r="B728" s="105"/>
      <c r="C728" s="105"/>
      <c r="D728" s="105"/>
      <c r="E728" s="113"/>
      <c r="F728" s="113"/>
      <c r="G728" s="113"/>
      <c r="H728" s="113"/>
      <c r="I728" s="113"/>
      <c r="J728" s="113"/>
      <c r="K728" s="113"/>
      <c r="L728" s="113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  <c r="AC728" s="114"/>
      <c r="AD728" s="113"/>
      <c r="AE728" s="113"/>
      <c r="AF728" s="113"/>
      <c r="AG728" s="102"/>
      <c r="AH728" s="102"/>
      <c r="AI728" s="102"/>
      <c r="AJ728" s="102"/>
      <c r="AK728" s="109"/>
      <c r="AL728" s="109"/>
      <c r="AM728" s="109"/>
      <c r="AN728" s="109"/>
      <c r="AO728" s="109"/>
      <c r="AP728" s="109"/>
      <c r="AQ728" s="13"/>
      <c r="AR728" s="13"/>
    </row>
    <row r="729" spans="1:44" ht="22.5" customHeight="1">
      <c r="A729" s="102"/>
      <c r="B729" s="102"/>
      <c r="C729" s="102"/>
      <c r="D729" s="102"/>
      <c r="E729" s="103"/>
      <c r="F729" s="103"/>
      <c r="G729" s="103"/>
      <c r="H729" s="103"/>
      <c r="I729" s="103"/>
      <c r="J729" s="103"/>
      <c r="K729" s="103"/>
      <c r="L729" s="103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3"/>
      <c r="AE729" s="103"/>
      <c r="AF729" s="103"/>
      <c r="AG729" s="105"/>
      <c r="AH729" s="105"/>
      <c r="AI729" s="105"/>
      <c r="AJ729" s="105"/>
      <c r="AK729" s="106"/>
      <c r="AL729" s="106"/>
      <c r="AM729" s="106"/>
      <c r="AN729" s="106"/>
      <c r="AO729" s="106"/>
      <c r="AP729" s="106"/>
      <c r="AQ729" s="13"/>
      <c r="AR729" s="13"/>
    </row>
    <row r="730" spans="1:44" ht="12" customHeight="1">
      <c r="A730" s="102"/>
      <c r="B730" s="102"/>
      <c r="C730" s="102"/>
      <c r="D730" s="102"/>
      <c r="E730" s="103"/>
      <c r="F730" s="103"/>
      <c r="G730" s="103"/>
      <c r="H730" s="103"/>
      <c r="I730" s="103"/>
      <c r="J730" s="103"/>
      <c r="K730" s="103"/>
      <c r="L730" s="103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3"/>
      <c r="AE730" s="103"/>
      <c r="AF730" s="103"/>
      <c r="AG730" s="108"/>
      <c r="AH730" s="108"/>
      <c r="AI730" s="108"/>
      <c r="AJ730" s="108"/>
      <c r="AK730" s="82"/>
      <c r="AL730" s="82"/>
      <c r="AM730" s="82"/>
      <c r="AN730" s="82"/>
      <c r="AO730" s="82"/>
      <c r="AP730" s="82"/>
      <c r="AQ730" s="13"/>
      <c r="AR730" s="13"/>
    </row>
    <row r="731" spans="1:44" ht="12" customHeight="1">
      <c r="A731" s="105"/>
      <c r="B731" s="105"/>
      <c r="C731" s="105"/>
      <c r="D731" s="105"/>
      <c r="E731" s="113"/>
      <c r="F731" s="113"/>
      <c r="G731" s="113"/>
      <c r="H731" s="113"/>
      <c r="I731" s="113"/>
      <c r="J731" s="113"/>
      <c r="K731" s="113"/>
      <c r="L731" s="113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  <c r="AC731" s="114"/>
      <c r="AD731" s="113"/>
      <c r="AE731" s="113"/>
      <c r="AF731" s="113"/>
      <c r="AG731" s="102"/>
      <c r="AH731" s="102"/>
      <c r="AI731" s="102"/>
      <c r="AJ731" s="102"/>
      <c r="AK731" s="109"/>
      <c r="AL731" s="109"/>
      <c r="AM731" s="109"/>
      <c r="AN731" s="109"/>
      <c r="AO731" s="109"/>
      <c r="AP731" s="109"/>
      <c r="AQ731" s="13"/>
      <c r="AR731" s="13"/>
    </row>
    <row r="732" spans="1:44" ht="21.75" customHeight="1">
      <c r="A732" s="102"/>
      <c r="B732" s="102"/>
      <c r="C732" s="102"/>
      <c r="D732" s="102"/>
      <c r="E732" s="103"/>
      <c r="F732" s="103"/>
      <c r="G732" s="103"/>
      <c r="H732" s="103"/>
      <c r="I732" s="103"/>
      <c r="J732" s="103"/>
      <c r="K732" s="103"/>
      <c r="L732" s="103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3"/>
      <c r="AE732" s="103"/>
      <c r="AF732" s="103"/>
      <c r="AG732" s="105"/>
      <c r="AH732" s="105"/>
      <c r="AI732" s="105"/>
      <c r="AJ732" s="105"/>
      <c r="AK732" s="106"/>
      <c r="AL732" s="106"/>
      <c r="AM732" s="106"/>
      <c r="AN732" s="106"/>
      <c r="AO732" s="106"/>
      <c r="AP732" s="106"/>
      <c r="AQ732" s="13"/>
      <c r="AR732" s="13"/>
    </row>
    <row r="733" spans="1:44" ht="12" customHeight="1">
      <c r="A733" s="102"/>
      <c r="B733" s="102"/>
      <c r="C733" s="102"/>
      <c r="D733" s="102"/>
      <c r="E733" s="103"/>
      <c r="F733" s="103"/>
      <c r="G733" s="103"/>
      <c r="H733" s="103"/>
      <c r="I733" s="103"/>
      <c r="J733" s="103"/>
      <c r="K733" s="103"/>
      <c r="L733" s="103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3"/>
      <c r="AE733" s="103"/>
      <c r="AF733" s="103"/>
      <c r="AG733" s="108"/>
      <c r="AH733" s="108"/>
      <c r="AI733" s="108"/>
      <c r="AJ733" s="108"/>
      <c r="AK733" s="82"/>
      <c r="AL733" s="82"/>
      <c r="AM733" s="82"/>
      <c r="AN733" s="82"/>
      <c r="AO733" s="82"/>
      <c r="AP733" s="82"/>
      <c r="AQ733" s="13"/>
      <c r="AR733" s="13"/>
    </row>
    <row r="734" spans="1:44" ht="12" customHeight="1">
      <c r="A734" s="105"/>
      <c r="B734" s="105"/>
      <c r="C734" s="105"/>
      <c r="D734" s="105"/>
      <c r="E734" s="113"/>
      <c r="F734" s="113"/>
      <c r="G734" s="113"/>
      <c r="H734" s="113"/>
      <c r="I734" s="113"/>
      <c r="J734" s="113"/>
      <c r="K734" s="113"/>
      <c r="L734" s="113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  <c r="AC734" s="114"/>
      <c r="AD734" s="113"/>
      <c r="AE734" s="113"/>
      <c r="AF734" s="113"/>
      <c r="AG734" s="102"/>
      <c r="AH734" s="102"/>
      <c r="AI734" s="102"/>
      <c r="AJ734" s="102"/>
      <c r="AK734" s="109"/>
      <c r="AL734" s="109"/>
      <c r="AM734" s="109"/>
      <c r="AN734" s="109"/>
      <c r="AO734" s="109"/>
      <c r="AP734" s="109"/>
      <c r="AQ734" s="13"/>
      <c r="AR734" s="13"/>
    </row>
    <row r="735" spans="1:44" ht="22.5" customHeight="1">
      <c r="A735" s="102"/>
      <c r="B735" s="102"/>
      <c r="C735" s="102"/>
      <c r="D735" s="102"/>
      <c r="E735" s="103"/>
      <c r="F735" s="103"/>
      <c r="G735" s="103"/>
      <c r="H735" s="103"/>
      <c r="I735" s="103"/>
      <c r="J735" s="103"/>
      <c r="K735" s="103"/>
      <c r="L735" s="103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3"/>
      <c r="AE735" s="103"/>
      <c r="AF735" s="103"/>
      <c r="AG735" s="105"/>
      <c r="AH735" s="105"/>
      <c r="AI735" s="105"/>
      <c r="AJ735" s="105"/>
      <c r="AK735" s="106"/>
      <c r="AL735" s="106"/>
      <c r="AM735" s="106"/>
      <c r="AN735" s="106"/>
      <c r="AO735" s="106"/>
      <c r="AP735" s="106"/>
      <c r="AQ735" s="13"/>
      <c r="AR735" s="13"/>
    </row>
    <row r="736" spans="1:44" ht="12" customHeight="1">
      <c r="A736" s="102"/>
      <c r="B736" s="102"/>
      <c r="C736" s="102"/>
      <c r="D736" s="102"/>
      <c r="E736" s="103"/>
      <c r="F736" s="103"/>
      <c r="G736" s="103"/>
      <c r="H736" s="103"/>
      <c r="I736" s="103"/>
      <c r="J736" s="103"/>
      <c r="K736" s="103"/>
      <c r="L736" s="103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3"/>
      <c r="AE736" s="103"/>
      <c r="AF736" s="103"/>
      <c r="AG736" s="108"/>
      <c r="AH736" s="108"/>
      <c r="AI736" s="108"/>
      <c r="AJ736" s="108"/>
      <c r="AK736" s="82"/>
      <c r="AL736" s="82"/>
      <c r="AM736" s="82"/>
      <c r="AN736" s="82"/>
      <c r="AO736" s="82"/>
      <c r="AP736" s="82"/>
      <c r="AQ736" s="13"/>
      <c r="AR736" s="13"/>
    </row>
    <row r="737" spans="1:44" ht="12" customHeight="1">
      <c r="A737" s="105"/>
      <c r="B737" s="105"/>
      <c r="C737" s="105"/>
      <c r="D737" s="105"/>
      <c r="E737" s="113"/>
      <c r="F737" s="113"/>
      <c r="G737" s="113"/>
      <c r="H737" s="113"/>
      <c r="I737" s="113"/>
      <c r="J737" s="113"/>
      <c r="K737" s="113"/>
      <c r="L737" s="113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  <c r="AC737" s="114"/>
      <c r="AD737" s="113"/>
      <c r="AE737" s="113"/>
      <c r="AF737" s="113"/>
      <c r="AG737" s="102"/>
      <c r="AH737" s="102"/>
      <c r="AI737" s="102"/>
      <c r="AJ737" s="102"/>
      <c r="AK737" s="109"/>
      <c r="AL737" s="109"/>
      <c r="AM737" s="109"/>
      <c r="AN737" s="109"/>
      <c r="AO737" s="109"/>
      <c r="AP737" s="109"/>
      <c r="AQ737" s="13"/>
      <c r="AR737" s="13"/>
    </row>
    <row r="738" spans="1:44" ht="22.5" customHeight="1">
      <c r="A738" s="102"/>
      <c r="B738" s="102"/>
      <c r="C738" s="102"/>
      <c r="D738" s="102"/>
      <c r="E738" s="103"/>
      <c r="F738" s="103"/>
      <c r="G738" s="103"/>
      <c r="H738" s="103"/>
      <c r="I738" s="103"/>
      <c r="J738" s="103"/>
      <c r="K738" s="103"/>
      <c r="L738" s="103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3"/>
      <c r="AE738" s="103"/>
      <c r="AF738" s="103"/>
      <c r="AG738" s="105"/>
      <c r="AH738" s="105"/>
      <c r="AI738" s="105"/>
      <c r="AJ738" s="105"/>
      <c r="AK738" s="106"/>
      <c r="AL738" s="106"/>
      <c r="AM738" s="106"/>
      <c r="AN738" s="106"/>
      <c r="AO738" s="106"/>
      <c r="AP738" s="106"/>
      <c r="AQ738" s="13"/>
      <c r="AR738" s="13"/>
    </row>
    <row r="739" spans="1:44" ht="12" customHeight="1">
      <c r="A739" s="102"/>
      <c r="B739" s="102"/>
      <c r="C739" s="102"/>
      <c r="D739" s="102"/>
      <c r="E739" s="103"/>
      <c r="F739" s="103"/>
      <c r="G739" s="103"/>
      <c r="H739" s="103"/>
      <c r="I739" s="103"/>
      <c r="J739" s="103"/>
      <c r="K739" s="103"/>
      <c r="L739" s="103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  <c r="AA739" s="115"/>
      <c r="AB739" s="115"/>
      <c r="AC739" s="115"/>
      <c r="AD739" s="103"/>
      <c r="AE739" s="103"/>
      <c r="AF739" s="103"/>
      <c r="AG739" s="108"/>
      <c r="AH739" s="108"/>
      <c r="AI739" s="108"/>
      <c r="AJ739" s="108"/>
      <c r="AK739" s="82"/>
      <c r="AL739" s="82"/>
      <c r="AM739" s="82"/>
      <c r="AN739" s="82"/>
      <c r="AO739" s="82"/>
      <c r="AP739" s="82"/>
      <c r="AQ739" s="13"/>
      <c r="AR739" s="13"/>
    </row>
    <row r="740" spans="1:44" ht="11.25" customHeight="1">
      <c r="A740" s="105"/>
      <c r="B740" s="105"/>
      <c r="C740" s="105"/>
      <c r="D740" s="105"/>
      <c r="E740" s="113"/>
      <c r="F740" s="113"/>
      <c r="G740" s="113"/>
      <c r="H740" s="113"/>
      <c r="I740" s="113"/>
      <c r="J740" s="113"/>
      <c r="K740" s="113"/>
      <c r="L740" s="113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  <c r="AC740" s="114"/>
      <c r="AD740" s="113"/>
      <c r="AE740" s="113"/>
      <c r="AF740" s="113"/>
      <c r="AG740" s="102"/>
      <c r="AH740" s="102"/>
      <c r="AI740" s="102"/>
      <c r="AJ740" s="102"/>
      <c r="AK740" s="109"/>
      <c r="AL740" s="109"/>
      <c r="AM740" s="109"/>
      <c r="AN740" s="109"/>
      <c r="AO740" s="109"/>
      <c r="AP740" s="109"/>
      <c r="AQ740" s="13"/>
      <c r="AR740" s="13"/>
    </row>
    <row r="741" spans="1:44" ht="22.5" customHeight="1">
      <c r="A741" s="102"/>
      <c r="B741" s="102"/>
      <c r="C741" s="102"/>
      <c r="D741" s="102"/>
      <c r="E741" s="103"/>
      <c r="F741" s="103"/>
      <c r="G741" s="103"/>
      <c r="H741" s="103"/>
      <c r="I741" s="103"/>
      <c r="J741" s="103"/>
      <c r="K741" s="103"/>
      <c r="L741" s="103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3"/>
      <c r="AE741" s="103"/>
      <c r="AF741" s="103"/>
      <c r="AG741" s="105"/>
      <c r="AH741" s="105"/>
      <c r="AI741" s="105"/>
      <c r="AJ741" s="105"/>
      <c r="AK741" s="106"/>
      <c r="AL741" s="106"/>
      <c r="AM741" s="106"/>
      <c r="AN741" s="106"/>
      <c r="AO741" s="106"/>
      <c r="AP741" s="106"/>
      <c r="AQ741" s="13"/>
      <c r="AR741" s="13"/>
    </row>
    <row r="742" spans="1:44" ht="12" customHeight="1">
      <c r="A742" s="102"/>
      <c r="B742" s="102"/>
      <c r="C742" s="102"/>
      <c r="D742" s="102"/>
      <c r="E742" s="103"/>
      <c r="F742" s="103"/>
      <c r="G742" s="103"/>
      <c r="H742" s="103"/>
      <c r="I742" s="103"/>
      <c r="J742" s="103"/>
      <c r="K742" s="103"/>
      <c r="L742" s="103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  <c r="Z742" s="116"/>
      <c r="AA742" s="116"/>
      <c r="AB742" s="116"/>
      <c r="AC742" s="116"/>
      <c r="AD742" s="103"/>
      <c r="AE742" s="103"/>
      <c r="AF742" s="103"/>
      <c r="AG742" s="108"/>
      <c r="AH742" s="108"/>
      <c r="AI742" s="108"/>
      <c r="AJ742" s="108"/>
      <c r="AK742" s="82"/>
      <c r="AL742" s="82"/>
      <c r="AM742" s="82"/>
      <c r="AN742" s="82"/>
      <c r="AO742" s="82"/>
      <c r="AP742" s="82"/>
      <c r="AQ742" s="13"/>
      <c r="AR742" s="13"/>
    </row>
    <row r="743" spans="1:44" ht="12" customHeight="1">
      <c r="A743" s="105"/>
      <c r="B743" s="105"/>
      <c r="C743" s="105"/>
      <c r="D743" s="105"/>
      <c r="E743" s="113"/>
      <c r="F743" s="113"/>
      <c r="G743" s="113"/>
      <c r="H743" s="113"/>
      <c r="I743" s="113"/>
      <c r="J743" s="113"/>
      <c r="K743" s="113"/>
      <c r="L743" s="113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  <c r="AC743" s="114"/>
      <c r="AD743" s="113"/>
      <c r="AE743" s="113"/>
      <c r="AF743" s="113"/>
      <c r="AG743" s="102"/>
      <c r="AH743" s="102"/>
      <c r="AI743" s="102"/>
      <c r="AJ743" s="102"/>
      <c r="AK743" s="109"/>
      <c r="AL743" s="109"/>
      <c r="AM743" s="109"/>
      <c r="AN743" s="109"/>
      <c r="AO743" s="109"/>
      <c r="AP743" s="109"/>
      <c r="AQ743" s="13"/>
      <c r="AR743" s="13"/>
    </row>
    <row r="744" spans="1:44" ht="22.5" customHeight="1">
      <c r="A744" s="102"/>
      <c r="B744" s="102"/>
      <c r="C744" s="102"/>
      <c r="D744" s="102"/>
      <c r="E744" s="103"/>
      <c r="F744" s="103"/>
      <c r="G744" s="103"/>
      <c r="H744" s="103"/>
      <c r="I744" s="103"/>
      <c r="J744" s="103"/>
      <c r="K744" s="103"/>
      <c r="L744" s="103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3"/>
      <c r="AE744" s="103"/>
      <c r="AF744" s="103"/>
      <c r="AG744" s="105"/>
      <c r="AH744" s="105"/>
      <c r="AI744" s="105"/>
      <c r="AJ744" s="105"/>
      <c r="AK744" s="106"/>
      <c r="AL744" s="106"/>
      <c r="AM744" s="106"/>
      <c r="AN744" s="106"/>
      <c r="AO744" s="106"/>
      <c r="AP744" s="106"/>
      <c r="AQ744" s="13"/>
      <c r="AR744" s="13"/>
    </row>
    <row r="745" spans="1:44" ht="12" customHeight="1">
      <c r="A745" s="102"/>
      <c r="B745" s="102"/>
      <c r="C745" s="102"/>
      <c r="D745" s="102"/>
      <c r="E745" s="103"/>
      <c r="F745" s="103"/>
      <c r="G745" s="103"/>
      <c r="H745" s="103"/>
      <c r="I745" s="103"/>
      <c r="J745" s="103"/>
      <c r="K745" s="103"/>
      <c r="L745" s="103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  <c r="Z745" s="116"/>
      <c r="AA745" s="116"/>
      <c r="AB745" s="116"/>
      <c r="AC745" s="116"/>
      <c r="AD745" s="103"/>
      <c r="AE745" s="103"/>
      <c r="AF745" s="103"/>
      <c r="AG745" s="108"/>
      <c r="AH745" s="108"/>
      <c r="AI745" s="108"/>
      <c r="AJ745" s="108"/>
      <c r="AK745" s="82"/>
      <c r="AL745" s="82"/>
      <c r="AM745" s="82"/>
      <c r="AN745" s="82"/>
      <c r="AO745" s="82"/>
      <c r="AP745" s="82"/>
      <c r="AQ745" s="13"/>
      <c r="AR745" s="13"/>
    </row>
    <row r="746" spans="1:44" ht="12" customHeight="1">
      <c r="A746" s="102"/>
      <c r="B746" s="102"/>
      <c r="C746" s="102"/>
      <c r="D746" s="102"/>
      <c r="E746" s="103"/>
      <c r="F746" s="103"/>
      <c r="G746" s="103"/>
      <c r="H746" s="103"/>
      <c r="I746" s="103"/>
      <c r="J746" s="103"/>
      <c r="K746" s="103"/>
      <c r="L746" s="103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3"/>
      <c r="AE746" s="103"/>
      <c r="AF746" s="103"/>
      <c r="AG746" s="105"/>
      <c r="AH746" s="105"/>
      <c r="AI746" s="105"/>
      <c r="AJ746" s="105"/>
      <c r="AK746" s="109"/>
      <c r="AL746" s="109"/>
      <c r="AM746" s="109"/>
      <c r="AN746" s="109"/>
      <c r="AO746" s="109"/>
      <c r="AP746" s="109"/>
      <c r="AQ746" s="13"/>
      <c r="AR746" s="13"/>
    </row>
    <row r="747" spans="1:44" ht="11.25" customHeight="1">
      <c r="A747" s="110"/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  <c r="L747" s="111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3"/>
      <c r="AR747" s="13"/>
    </row>
    <row r="748" spans="1:44" ht="22.5" customHeight="1">
      <c r="A748" s="102"/>
      <c r="B748" s="102"/>
      <c r="C748" s="102"/>
      <c r="D748" s="102"/>
      <c r="E748" s="103"/>
      <c r="F748" s="103"/>
      <c r="G748" s="103"/>
      <c r="H748" s="103"/>
      <c r="I748" s="103"/>
      <c r="J748" s="103"/>
      <c r="K748" s="103"/>
      <c r="L748" s="103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3"/>
      <c r="AE748" s="103"/>
      <c r="AF748" s="103"/>
      <c r="AG748" s="105"/>
      <c r="AH748" s="105"/>
      <c r="AI748" s="105"/>
      <c r="AJ748" s="105"/>
      <c r="AK748" s="106"/>
      <c r="AL748" s="106"/>
      <c r="AM748" s="106"/>
      <c r="AN748" s="106"/>
      <c r="AO748" s="106"/>
      <c r="AP748" s="106"/>
      <c r="AQ748" s="13"/>
      <c r="AR748" s="13"/>
    </row>
    <row r="749" spans="1:44" ht="12" customHeight="1">
      <c r="A749" s="102"/>
      <c r="B749" s="102"/>
      <c r="C749" s="102"/>
      <c r="D749" s="102"/>
      <c r="E749" s="103"/>
      <c r="F749" s="103"/>
      <c r="G749" s="103"/>
      <c r="H749" s="103"/>
      <c r="I749" s="103"/>
      <c r="J749" s="103"/>
      <c r="K749" s="103"/>
      <c r="L749" s="103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3"/>
      <c r="AE749" s="103"/>
      <c r="AF749" s="103"/>
      <c r="AG749" s="108"/>
      <c r="AH749" s="108"/>
      <c r="AI749" s="108"/>
      <c r="AJ749" s="108"/>
      <c r="AK749" s="82"/>
      <c r="AL749" s="82"/>
      <c r="AM749" s="82"/>
      <c r="AN749" s="82"/>
      <c r="AO749" s="82"/>
      <c r="AP749" s="82"/>
      <c r="AQ749" s="13"/>
      <c r="AR749" s="13"/>
    </row>
    <row r="750" spans="1:44" ht="12" customHeight="1">
      <c r="A750" s="105"/>
      <c r="B750" s="105"/>
      <c r="C750" s="105"/>
      <c r="D750" s="105"/>
      <c r="E750" s="113"/>
      <c r="F750" s="113"/>
      <c r="G750" s="113"/>
      <c r="H750" s="113"/>
      <c r="I750" s="113"/>
      <c r="J750" s="113"/>
      <c r="K750" s="113"/>
      <c r="L750" s="113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3"/>
      <c r="AE750" s="113"/>
      <c r="AF750" s="113"/>
      <c r="AG750" s="102"/>
      <c r="AH750" s="102"/>
      <c r="AI750" s="102"/>
      <c r="AJ750" s="102"/>
      <c r="AK750" s="109"/>
      <c r="AL750" s="109"/>
      <c r="AM750" s="109"/>
      <c r="AN750" s="109"/>
      <c r="AO750" s="109"/>
      <c r="AP750" s="109"/>
      <c r="AQ750" s="13"/>
      <c r="AR750" s="13"/>
    </row>
    <row r="751" spans="1:44" ht="33" customHeight="1">
      <c r="A751" s="102"/>
      <c r="B751" s="102"/>
      <c r="C751" s="102"/>
      <c r="D751" s="102"/>
      <c r="E751" s="103"/>
      <c r="F751" s="103"/>
      <c r="G751" s="103"/>
      <c r="H751" s="103"/>
      <c r="I751" s="103"/>
      <c r="J751" s="103"/>
      <c r="K751" s="103"/>
      <c r="L751" s="103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3"/>
      <c r="AE751" s="103"/>
      <c r="AF751" s="103"/>
      <c r="AG751" s="105"/>
      <c r="AH751" s="105"/>
      <c r="AI751" s="105"/>
      <c r="AJ751" s="105"/>
      <c r="AK751" s="106"/>
      <c r="AL751" s="106"/>
      <c r="AM751" s="106"/>
      <c r="AN751" s="106"/>
      <c r="AO751" s="106"/>
      <c r="AP751" s="106"/>
      <c r="AQ751" s="13"/>
      <c r="AR751" s="13"/>
    </row>
    <row r="752" spans="1:44" ht="11.25" customHeight="1">
      <c r="A752" s="102"/>
      <c r="B752" s="102"/>
      <c r="C752" s="102"/>
      <c r="D752" s="102"/>
      <c r="E752" s="103"/>
      <c r="F752" s="103"/>
      <c r="G752" s="103"/>
      <c r="H752" s="103"/>
      <c r="I752" s="103"/>
      <c r="J752" s="103"/>
      <c r="K752" s="103"/>
      <c r="L752" s="103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3"/>
      <c r="AE752" s="103"/>
      <c r="AF752" s="103"/>
      <c r="AG752" s="108"/>
      <c r="AH752" s="108"/>
      <c r="AI752" s="108"/>
      <c r="AJ752" s="108"/>
      <c r="AK752" s="82"/>
      <c r="AL752" s="82"/>
      <c r="AM752" s="82"/>
      <c r="AN752" s="82"/>
      <c r="AO752" s="82"/>
      <c r="AP752" s="82"/>
      <c r="AQ752" s="13"/>
      <c r="AR752" s="13"/>
    </row>
    <row r="753" spans="1:44" ht="12" customHeight="1">
      <c r="A753" s="105"/>
      <c r="B753" s="105"/>
      <c r="C753" s="105"/>
      <c r="D753" s="105"/>
      <c r="E753" s="113"/>
      <c r="F753" s="113"/>
      <c r="G753" s="113"/>
      <c r="H753" s="113"/>
      <c r="I753" s="113"/>
      <c r="J753" s="113"/>
      <c r="K753" s="113"/>
      <c r="L753" s="113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  <c r="AC753" s="114"/>
      <c r="AD753" s="113"/>
      <c r="AE753" s="113"/>
      <c r="AF753" s="113"/>
      <c r="AG753" s="102"/>
      <c r="AH753" s="102"/>
      <c r="AI753" s="102"/>
      <c r="AJ753" s="102"/>
      <c r="AK753" s="109"/>
      <c r="AL753" s="109"/>
      <c r="AM753" s="109"/>
      <c r="AN753" s="109"/>
      <c r="AO753" s="109"/>
      <c r="AP753" s="109"/>
      <c r="AQ753" s="13"/>
      <c r="AR753" s="13"/>
    </row>
    <row r="754" spans="1:44" ht="22.5" customHeight="1">
      <c r="A754" s="102"/>
      <c r="B754" s="102"/>
      <c r="C754" s="102"/>
      <c r="D754" s="102"/>
      <c r="E754" s="103"/>
      <c r="F754" s="103"/>
      <c r="G754" s="103"/>
      <c r="H754" s="103"/>
      <c r="I754" s="103"/>
      <c r="J754" s="103"/>
      <c r="K754" s="103"/>
      <c r="L754" s="103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3"/>
      <c r="AE754" s="103"/>
      <c r="AF754" s="103"/>
      <c r="AG754" s="105"/>
      <c r="AH754" s="105"/>
      <c r="AI754" s="105"/>
      <c r="AJ754" s="105"/>
      <c r="AK754" s="106"/>
      <c r="AL754" s="106"/>
      <c r="AM754" s="106"/>
      <c r="AN754" s="106"/>
      <c r="AO754" s="106"/>
      <c r="AP754" s="106"/>
      <c r="AQ754" s="13"/>
      <c r="AR754" s="13"/>
    </row>
    <row r="755" spans="1:44" ht="12" customHeight="1">
      <c r="A755" s="102"/>
      <c r="B755" s="102"/>
      <c r="C755" s="102"/>
      <c r="D755" s="102"/>
      <c r="E755" s="103"/>
      <c r="F755" s="103"/>
      <c r="G755" s="103"/>
      <c r="H755" s="103"/>
      <c r="I755" s="103"/>
      <c r="J755" s="103"/>
      <c r="K755" s="103"/>
      <c r="L755" s="103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3"/>
      <c r="AE755" s="103"/>
      <c r="AF755" s="103"/>
      <c r="AG755" s="108"/>
      <c r="AH755" s="108"/>
      <c r="AI755" s="108"/>
      <c r="AJ755" s="108"/>
      <c r="AK755" s="82"/>
      <c r="AL755" s="82"/>
      <c r="AM755" s="82"/>
      <c r="AN755" s="82"/>
      <c r="AO755" s="82"/>
      <c r="AP755" s="82"/>
      <c r="AQ755" s="13"/>
      <c r="AR755" s="13"/>
    </row>
    <row r="756" spans="1:44" ht="12" customHeight="1">
      <c r="A756" s="105"/>
      <c r="B756" s="105"/>
      <c r="C756" s="105"/>
      <c r="D756" s="105"/>
      <c r="E756" s="113"/>
      <c r="F756" s="113"/>
      <c r="G756" s="113"/>
      <c r="H756" s="113"/>
      <c r="I756" s="113"/>
      <c r="J756" s="113"/>
      <c r="K756" s="113"/>
      <c r="L756" s="113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  <c r="AC756" s="114"/>
      <c r="AD756" s="113"/>
      <c r="AE756" s="113"/>
      <c r="AF756" s="113"/>
      <c r="AG756" s="102"/>
      <c r="AH756" s="102"/>
      <c r="AI756" s="102"/>
      <c r="AJ756" s="102"/>
      <c r="AK756" s="109"/>
      <c r="AL756" s="109"/>
      <c r="AM756" s="109"/>
      <c r="AN756" s="109"/>
      <c r="AO756" s="109"/>
      <c r="AP756" s="109"/>
      <c r="AQ756" s="13"/>
      <c r="AR756" s="13"/>
    </row>
    <row r="757" spans="1:44" ht="32.25" customHeight="1">
      <c r="A757" s="102"/>
      <c r="B757" s="102"/>
      <c r="C757" s="102"/>
      <c r="D757" s="102"/>
      <c r="E757" s="103"/>
      <c r="F757" s="103"/>
      <c r="G757" s="103"/>
      <c r="H757" s="103"/>
      <c r="I757" s="103"/>
      <c r="J757" s="103"/>
      <c r="K757" s="103"/>
      <c r="L757" s="103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3"/>
      <c r="AE757" s="103"/>
      <c r="AF757" s="103"/>
      <c r="AG757" s="105"/>
      <c r="AH757" s="105"/>
      <c r="AI757" s="105"/>
      <c r="AJ757" s="105"/>
      <c r="AK757" s="106"/>
      <c r="AL757" s="106"/>
      <c r="AM757" s="106"/>
      <c r="AN757" s="106"/>
      <c r="AO757" s="106"/>
      <c r="AP757" s="106"/>
      <c r="AQ757" s="13"/>
      <c r="AR757" s="13"/>
    </row>
    <row r="758" spans="1:44" ht="12" customHeight="1">
      <c r="A758" s="102"/>
      <c r="B758" s="102"/>
      <c r="C758" s="102"/>
      <c r="D758" s="102"/>
      <c r="E758" s="103"/>
      <c r="F758" s="103"/>
      <c r="G758" s="103"/>
      <c r="H758" s="103"/>
      <c r="I758" s="103"/>
      <c r="J758" s="103"/>
      <c r="K758" s="103"/>
      <c r="L758" s="103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3"/>
      <c r="AE758" s="103"/>
      <c r="AF758" s="103"/>
      <c r="AG758" s="108"/>
      <c r="AH758" s="108"/>
      <c r="AI758" s="108"/>
      <c r="AJ758" s="108"/>
      <c r="AK758" s="82"/>
      <c r="AL758" s="82"/>
      <c r="AM758" s="82"/>
      <c r="AN758" s="82"/>
      <c r="AO758" s="82"/>
      <c r="AP758" s="82"/>
      <c r="AQ758" s="13"/>
      <c r="AR758" s="13"/>
    </row>
    <row r="759" spans="1:44" ht="12" customHeight="1">
      <c r="A759" s="105"/>
      <c r="B759" s="105"/>
      <c r="C759" s="105"/>
      <c r="D759" s="105"/>
      <c r="E759" s="113"/>
      <c r="F759" s="113"/>
      <c r="G759" s="113"/>
      <c r="H759" s="113"/>
      <c r="I759" s="113"/>
      <c r="J759" s="113"/>
      <c r="K759" s="113"/>
      <c r="L759" s="113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  <c r="AC759" s="114"/>
      <c r="AD759" s="113"/>
      <c r="AE759" s="113"/>
      <c r="AF759" s="113"/>
      <c r="AG759" s="102"/>
      <c r="AH759" s="102"/>
      <c r="AI759" s="102"/>
      <c r="AJ759" s="102"/>
      <c r="AK759" s="109"/>
      <c r="AL759" s="109"/>
      <c r="AM759" s="109"/>
      <c r="AN759" s="109"/>
      <c r="AO759" s="109"/>
      <c r="AP759" s="109"/>
      <c r="AQ759" s="13"/>
      <c r="AR759" s="13"/>
    </row>
    <row r="760" spans="1:44" ht="22.5" customHeight="1">
      <c r="A760" s="102"/>
      <c r="B760" s="102"/>
      <c r="C760" s="102"/>
      <c r="D760" s="102"/>
      <c r="E760" s="103"/>
      <c r="F760" s="103"/>
      <c r="G760" s="103"/>
      <c r="H760" s="103"/>
      <c r="I760" s="103"/>
      <c r="J760" s="103"/>
      <c r="K760" s="103"/>
      <c r="L760" s="103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3"/>
      <c r="AE760" s="103"/>
      <c r="AF760" s="103"/>
      <c r="AG760" s="105"/>
      <c r="AH760" s="105"/>
      <c r="AI760" s="105"/>
      <c r="AJ760" s="105"/>
      <c r="AK760" s="106"/>
      <c r="AL760" s="106"/>
      <c r="AM760" s="106"/>
      <c r="AN760" s="106"/>
      <c r="AO760" s="106"/>
      <c r="AP760" s="106"/>
      <c r="AQ760" s="13"/>
      <c r="AR760" s="13"/>
    </row>
    <row r="761" spans="1:44" ht="12" customHeight="1">
      <c r="A761" s="102"/>
      <c r="B761" s="102"/>
      <c r="C761" s="102"/>
      <c r="D761" s="102"/>
      <c r="E761" s="103"/>
      <c r="F761" s="103"/>
      <c r="G761" s="103"/>
      <c r="H761" s="103"/>
      <c r="I761" s="103"/>
      <c r="J761" s="103"/>
      <c r="K761" s="103"/>
      <c r="L761" s="103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  <c r="Z761" s="116"/>
      <c r="AA761" s="116"/>
      <c r="AB761" s="116"/>
      <c r="AC761" s="116"/>
      <c r="AD761" s="103"/>
      <c r="AE761" s="103"/>
      <c r="AF761" s="103"/>
      <c r="AG761" s="108"/>
      <c r="AH761" s="108"/>
      <c r="AI761" s="108"/>
      <c r="AJ761" s="108"/>
      <c r="AK761" s="82"/>
      <c r="AL761" s="82"/>
      <c r="AM761" s="82"/>
      <c r="AN761" s="82"/>
      <c r="AO761" s="82"/>
      <c r="AP761" s="82"/>
      <c r="AQ761" s="13"/>
      <c r="AR761" s="13"/>
    </row>
    <row r="762" spans="1:44" ht="12" customHeight="1">
      <c r="A762" s="105"/>
      <c r="B762" s="105"/>
      <c r="C762" s="105"/>
      <c r="D762" s="105"/>
      <c r="E762" s="113"/>
      <c r="F762" s="113"/>
      <c r="G762" s="113"/>
      <c r="H762" s="113"/>
      <c r="I762" s="113"/>
      <c r="J762" s="113"/>
      <c r="K762" s="113"/>
      <c r="L762" s="113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  <c r="AC762" s="114"/>
      <c r="AD762" s="113"/>
      <c r="AE762" s="113"/>
      <c r="AF762" s="113"/>
      <c r="AG762" s="102"/>
      <c r="AH762" s="102"/>
      <c r="AI762" s="102"/>
      <c r="AJ762" s="102"/>
      <c r="AK762" s="109"/>
      <c r="AL762" s="109"/>
      <c r="AM762" s="109"/>
      <c r="AN762" s="109"/>
      <c r="AO762" s="109"/>
      <c r="AP762" s="109"/>
      <c r="AQ762" s="13"/>
      <c r="AR762" s="13"/>
    </row>
    <row r="763" spans="1:44" ht="22.5" customHeight="1">
      <c r="A763" s="102"/>
      <c r="B763" s="102"/>
      <c r="C763" s="102"/>
      <c r="D763" s="102"/>
      <c r="E763" s="103"/>
      <c r="F763" s="103"/>
      <c r="G763" s="103"/>
      <c r="H763" s="103"/>
      <c r="I763" s="103"/>
      <c r="J763" s="103"/>
      <c r="K763" s="103"/>
      <c r="L763" s="103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3"/>
      <c r="AE763" s="103"/>
      <c r="AF763" s="103"/>
      <c r="AG763" s="105"/>
      <c r="AH763" s="105"/>
      <c r="AI763" s="105"/>
      <c r="AJ763" s="105"/>
      <c r="AK763" s="106"/>
      <c r="AL763" s="106"/>
      <c r="AM763" s="106"/>
      <c r="AN763" s="106"/>
      <c r="AO763" s="106"/>
      <c r="AP763" s="106"/>
      <c r="AQ763" s="13"/>
      <c r="AR763" s="13"/>
    </row>
    <row r="764" spans="1:44" ht="11.25" customHeight="1">
      <c r="A764" s="102"/>
      <c r="B764" s="102"/>
      <c r="C764" s="102"/>
      <c r="D764" s="102"/>
      <c r="E764" s="103"/>
      <c r="F764" s="103"/>
      <c r="G764" s="103"/>
      <c r="H764" s="103"/>
      <c r="I764" s="103"/>
      <c r="J764" s="103"/>
      <c r="K764" s="103"/>
      <c r="L764" s="103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  <c r="Z764" s="116"/>
      <c r="AA764" s="116"/>
      <c r="AB764" s="116"/>
      <c r="AC764" s="116"/>
      <c r="AD764" s="103"/>
      <c r="AE764" s="103"/>
      <c r="AF764" s="103"/>
      <c r="AG764" s="108"/>
      <c r="AH764" s="108"/>
      <c r="AI764" s="108"/>
      <c r="AJ764" s="108"/>
      <c r="AK764" s="82"/>
      <c r="AL764" s="82"/>
      <c r="AM764" s="82"/>
      <c r="AN764" s="82"/>
      <c r="AO764" s="82"/>
      <c r="AP764" s="82"/>
      <c r="AQ764" s="13"/>
      <c r="AR764" s="13"/>
    </row>
    <row r="765" spans="1:44" ht="12" customHeight="1">
      <c r="A765" s="105"/>
      <c r="B765" s="105"/>
      <c r="C765" s="105"/>
      <c r="D765" s="105"/>
      <c r="E765" s="113"/>
      <c r="F765" s="113"/>
      <c r="G765" s="113"/>
      <c r="H765" s="113"/>
      <c r="I765" s="113"/>
      <c r="J765" s="113"/>
      <c r="K765" s="113"/>
      <c r="L765" s="113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  <c r="AC765" s="114"/>
      <c r="AD765" s="113"/>
      <c r="AE765" s="113"/>
      <c r="AF765" s="113"/>
      <c r="AG765" s="102"/>
      <c r="AH765" s="102"/>
      <c r="AI765" s="102"/>
      <c r="AJ765" s="102"/>
      <c r="AK765" s="109"/>
      <c r="AL765" s="109"/>
      <c r="AM765" s="109"/>
      <c r="AN765" s="109"/>
      <c r="AO765" s="109"/>
      <c r="AP765" s="109"/>
      <c r="AQ765" s="13"/>
      <c r="AR765" s="13"/>
    </row>
    <row r="766" spans="1:44" ht="22.5" customHeight="1">
      <c r="A766" s="102"/>
      <c r="B766" s="102"/>
      <c r="C766" s="102"/>
      <c r="D766" s="102"/>
      <c r="E766" s="103"/>
      <c r="F766" s="103"/>
      <c r="G766" s="103"/>
      <c r="H766" s="103"/>
      <c r="I766" s="103"/>
      <c r="J766" s="103"/>
      <c r="K766" s="103"/>
      <c r="L766" s="103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3"/>
      <c r="AE766" s="103"/>
      <c r="AF766" s="103"/>
      <c r="AG766" s="105"/>
      <c r="AH766" s="105"/>
      <c r="AI766" s="105"/>
      <c r="AJ766" s="105"/>
      <c r="AK766" s="106"/>
      <c r="AL766" s="106"/>
      <c r="AM766" s="106"/>
      <c r="AN766" s="106"/>
      <c r="AO766" s="106"/>
      <c r="AP766" s="106"/>
      <c r="AQ766" s="13"/>
      <c r="AR766" s="13"/>
    </row>
    <row r="767" spans="1:44" ht="12" customHeight="1">
      <c r="A767" s="102"/>
      <c r="B767" s="102"/>
      <c r="C767" s="102"/>
      <c r="D767" s="102"/>
      <c r="E767" s="103"/>
      <c r="F767" s="103"/>
      <c r="G767" s="103"/>
      <c r="H767" s="103"/>
      <c r="I767" s="103"/>
      <c r="J767" s="103"/>
      <c r="K767" s="103"/>
      <c r="L767" s="103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3"/>
      <c r="AE767" s="103"/>
      <c r="AF767" s="103"/>
      <c r="AG767" s="108"/>
      <c r="AH767" s="108"/>
      <c r="AI767" s="108"/>
      <c r="AJ767" s="108"/>
      <c r="AK767" s="82"/>
      <c r="AL767" s="82"/>
      <c r="AM767" s="82"/>
      <c r="AN767" s="82"/>
      <c r="AO767" s="82"/>
      <c r="AP767" s="82"/>
      <c r="AQ767" s="13"/>
      <c r="AR767" s="13"/>
    </row>
    <row r="768" spans="1:44" ht="12" customHeight="1">
      <c r="A768" s="105"/>
      <c r="B768" s="105"/>
      <c r="C768" s="105"/>
      <c r="D768" s="105"/>
      <c r="E768" s="113"/>
      <c r="F768" s="113"/>
      <c r="G768" s="113"/>
      <c r="H768" s="113"/>
      <c r="I768" s="113"/>
      <c r="J768" s="113"/>
      <c r="K768" s="113"/>
      <c r="L768" s="113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  <c r="AC768" s="114"/>
      <c r="AD768" s="113"/>
      <c r="AE768" s="113"/>
      <c r="AF768" s="113"/>
      <c r="AG768" s="102"/>
      <c r="AH768" s="102"/>
      <c r="AI768" s="102"/>
      <c r="AJ768" s="102"/>
      <c r="AK768" s="109"/>
      <c r="AL768" s="109"/>
      <c r="AM768" s="109"/>
      <c r="AN768" s="109"/>
      <c r="AO768" s="109"/>
      <c r="AP768" s="109"/>
      <c r="AQ768" s="13"/>
      <c r="AR768" s="13"/>
    </row>
    <row r="769" spans="1:44" ht="22.5" customHeight="1">
      <c r="A769" s="102"/>
      <c r="B769" s="102"/>
      <c r="C769" s="102"/>
      <c r="D769" s="102"/>
      <c r="E769" s="103"/>
      <c r="F769" s="103"/>
      <c r="G769" s="103"/>
      <c r="H769" s="103"/>
      <c r="I769" s="103"/>
      <c r="J769" s="103"/>
      <c r="K769" s="103"/>
      <c r="L769" s="103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3"/>
      <c r="AE769" s="103"/>
      <c r="AF769" s="103"/>
      <c r="AG769" s="105"/>
      <c r="AH769" s="105"/>
      <c r="AI769" s="105"/>
      <c r="AJ769" s="105"/>
      <c r="AK769" s="106"/>
      <c r="AL769" s="106"/>
      <c r="AM769" s="106"/>
      <c r="AN769" s="106"/>
      <c r="AO769" s="106"/>
      <c r="AP769" s="106"/>
      <c r="AQ769" s="13"/>
      <c r="AR769" s="13"/>
    </row>
    <row r="770" spans="1:44" ht="12" customHeight="1">
      <c r="A770" s="102"/>
      <c r="B770" s="102"/>
      <c r="C770" s="102"/>
      <c r="D770" s="102"/>
      <c r="E770" s="103"/>
      <c r="F770" s="103"/>
      <c r="G770" s="103"/>
      <c r="H770" s="103"/>
      <c r="I770" s="103"/>
      <c r="J770" s="103"/>
      <c r="K770" s="103"/>
      <c r="L770" s="103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3"/>
      <c r="AE770" s="103"/>
      <c r="AF770" s="103"/>
      <c r="AG770" s="108"/>
      <c r="AH770" s="108"/>
      <c r="AI770" s="108"/>
      <c r="AJ770" s="108"/>
      <c r="AK770" s="82"/>
      <c r="AL770" s="82"/>
      <c r="AM770" s="82"/>
      <c r="AN770" s="82"/>
      <c r="AO770" s="82"/>
      <c r="AP770" s="82"/>
      <c r="AQ770" s="13"/>
      <c r="AR770" s="13"/>
    </row>
    <row r="771" spans="1:44" ht="12" customHeight="1">
      <c r="A771" s="105"/>
      <c r="B771" s="105"/>
      <c r="C771" s="105"/>
      <c r="D771" s="105"/>
      <c r="E771" s="113"/>
      <c r="F771" s="113"/>
      <c r="G771" s="113"/>
      <c r="H771" s="113"/>
      <c r="I771" s="113"/>
      <c r="J771" s="113"/>
      <c r="K771" s="113"/>
      <c r="L771" s="113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  <c r="AC771" s="114"/>
      <c r="AD771" s="113"/>
      <c r="AE771" s="113"/>
      <c r="AF771" s="113"/>
      <c r="AG771" s="102"/>
      <c r="AH771" s="102"/>
      <c r="AI771" s="102"/>
      <c r="AJ771" s="102"/>
      <c r="AK771" s="109"/>
      <c r="AL771" s="109"/>
      <c r="AM771" s="109"/>
      <c r="AN771" s="109"/>
      <c r="AO771" s="109"/>
      <c r="AP771" s="109"/>
      <c r="AQ771" s="13"/>
      <c r="AR771" s="13"/>
    </row>
    <row r="772" spans="1:44" ht="21.75" customHeight="1">
      <c r="A772" s="102"/>
      <c r="B772" s="102"/>
      <c r="C772" s="102"/>
      <c r="D772" s="102"/>
      <c r="E772" s="103"/>
      <c r="F772" s="103"/>
      <c r="G772" s="103"/>
      <c r="H772" s="103"/>
      <c r="I772" s="103"/>
      <c r="J772" s="103"/>
      <c r="K772" s="103"/>
      <c r="L772" s="103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3"/>
      <c r="AE772" s="103"/>
      <c r="AF772" s="103"/>
      <c r="AG772" s="105"/>
      <c r="AH772" s="105"/>
      <c r="AI772" s="105"/>
      <c r="AJ772" s="105"/>
      <c r="AK772" s="106"/>
      <c r="AL772" s="106"/>
      <c r="AM772" s="106"/>
      <c r="AN772" s="106"/>
      <c r="AO772" s="106"/>
      <c r="AP772" s="106"/>
      <c r="AQ772" s="13"/>
      <c r="AR772" s="13"/>
    </row>
    <row r="773" spans="1:44" ht="12" customHeight="1">
      <c r="A773" s="102"/>
      <c r="B773" s="102"/>
      <c r="C773" s="102"/>
      <c r="D773" s="102"/>
      <c r="E773" s="103"/>
      <c r="F773" s="103"/>
      <c r="G773" s="103"/>
      <c r="H773" s="103"/>
      <c r="I773" s="103"/>
      <c r="J773" s="103"/>
      <c r="K773" s="103"/>
      <c r="L773" s="103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3"/>
      <c r="AE773" s="103"/>
      <c r="AF773" s="103"/>
      <c r="AG773" s="108"/>
      <c r="AH773" s="108"/>
      <c r="AI773" s="108"/>
      <c r="AJ773" s="108"/>
      <c r="AK773" s="82"/>
      <c r="AL773" s="82"/>
      <c r="AM773" s="82"/>
      <c r="AN773" s="82"/>
      <c r="AO773" s="82"/>
      <c r="AP773" s="82"/>
      <c r="AQ773" s="13"/>
      <c r="AR773" s="13"/>
    </row>
    <row r="774" spans="1:44" ht="12" customHeight="1">
      <c r="A774" s="105"/>
      <c r="B774" s="105"/>
      <c r="C774" s="105"/>
      <c r="D774" s="105"/>
      <c r="E774" s="113"/>
      <c r="F774" s="113"/>
      <c r="G774" s="113"/>
      <c r="H774" s="113"/>
      <c r="I774" s="113"/>
      <c r="J774" s="113"/>
      <c r="K774" s="113"/>
      <c r="L774" s="113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  <c r="AC774" s="114"/>
      <c r="AD774" s="113"/>
      <c r="AE774" s="113"/>
      <c r="AF774" s="113"/>
      <c r="AG774" s="102"/>
      <c r="AH774" s="102"/>
      <c r="AI774" s="102"/>
      <c r="AJ774" s="102"/>
      <c r="AK774" s="109"/>
      <c r="AL774" s="109"/>
      <c r="AM774" s="109"/>
      <c r="AN774" s="109"/>
      <c r="AO774" s="109"/>
      <c r="AP774" s="109"/>
      <c r="AQ774" s="13"/>
      <c r="AR774" s="13"/>
    </row>
    <row r="775" spans="1:44" ht="22.5" customHeight="1">
      <c r="A775" s="102"/>
      <c r="B775" s="102"/>
      <c r="C775" s="102"/>
      <c r="D775" s="102"/>
      <c r="E775" s="103"/>
      <c r="F775" s="103"/>
      <c r="G775" s="103"/>
      <c r="H775" s="103"/>
      <c r="I775" s="103"/>
      <c r="J775" s="103"/>
      <c r="K775" s="103"/>
      <c r="L775" s="103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3"/>
      <c r="AE775" s="103"/>
      <c r="AF775" s="103"/>
      <c r="AG775" s="105"/>
      <c r="AH775" s="105"/>
      <c r="AI775" s="105"/>
      <c r="AJ775" s="105"/>
      <c r="AK775" s="106"/>
      <c r="AL775" s="106"/>
      <c r="AM775" s="106"/>
      <c r="AN775" s="106"/>
      <c r="AO775" s="106"/>
      <c r="AP775" s="106"/>
      <c r="AQ775" s="13"/>
      <c r="AR775" s="13"/>
    </row>
    <row r="776" spans="1:44" ht="12" customHeight="1">
      <c r="A776" s="102"/>
      <c r="B776" s="102"/>
      <c r="C776" s="102"/>
      <c r="D776" s="102"/>
      <c r="E776" s="103"/>
      <c r="F776" s="103"/>
      <c r="G776" s="103"/>
      <c r="H776" s="103"/>
      <c r="I776" s="103"/>
      <c r="J776" s="103"/>
      <c r="K776" s="103"/>
      <c r="L776" s="103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3"/>
      <c r="AE776" s="103"/>
      <c r="AF776" s="103"/>
      <c r="AG776" s="108"/>
      <c r="AH776" s="108"/>
      <c r="AI776" s="108"/>
      <c r="AJ776" s="108"/>
      <c r="AK776" s="82"/>
      <c r="AL776" s="82"/>
      <c r="AM776" s="82"/>
      <c r="AN776" s="82"/>
      <c r="AO776" s="82"/>
      <c r="AP776" s="82"/>
      <c r="AQ776" s="13"/>
      <c r="AR776" s="13"/>
    </row>
    <row r="777" spans="1:44" ht="12" customHeight="1">
      <c r="A777" s="105"/>
      <c r="B777" s="105"/>
      <c r="C777" s="105"/>
      <c r="D777" s="105"/>
      <c r="E777" s="113"/>
      <c r="F777" s="113"/>
      <c r="G777" s="113"/>
      <c r="H777" s="113"/>
      <c r="I777" s="113"/>
      <c r="J777" s="113"/>
      <c r="K777" s="113"/>
      <c r="L777" s="113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  <c r="AC777" s="114"/>
      <c r="AD777" s="113"/>
      <c r="AE777" s="113"/>
      <c r="AF777" s="113"/>
      <c r="AG777" s="102"/>
      <c r="AH777" s="102"/>
      <c r="AI777" s="102"/>
      <c r="AJ777" s="102"/>
      <c r="AK777" s="109"/>
      <c r="AL777" s="109"/>
      <c r="AM777" s="109"/>
      <c r="AN777" s="109"/>
      <c r="AO777" s="109"/>
      <c r="AP777" s="109"/>
      <c r="AQ777" s="13"/>
      <c r="AR777" s="13"/>
    </row>
    <row r="778" spans="1:44" ht="22.5" customHeight="1">
      <c r="A778" s="102"/>
      <c r="B778" s="102"/>
      <c r="C778" s="102"/>
      <c r="D778" s="102"/>
      <c r="E778" s="103"/>
      <c r="F778" s="103"/>
      <c r="G778" s="103"/>
      <c r="H778" s="103"/>
      <c r="I778" s="103"/>
      <c r="J778" s="103"/>
      <c r="K778" s="103"/>
      <c r="L778" s="103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3"/>
      <c r="AE778" s="103"/>
      <c r="AF778" s="103"/>
      <c r="AG778" s="105"/>
      <c r="AH778" s="105"/>
      <c r="AI778" s="105"/>
      <c r="AJ778" s="105"/>
      <c r="AK778" s="106"/>
      <c r="AL778" s="106"/>
      <c r="AM778" s="106"/>
      <c r="AN778" s="106"/>
      <c r="AO778" s="106"/>
      <c r="AP778" s="106"/>
      <c r="AQ778" s="13"/>
      <c r="AR778" s="13"/>
    </row>
    <row r="779" spans="1:44" ht="11.25" customHeight="1">
      <c r="A779" s="102"/>
      <c r="B779" s="102"/>
      <c r="C779" s="102"/>
      <c r="D779" s="102"/>
      <c r="E779" s="103"/>
      <c r="F779" s="103"/>
      <c r="G779" s="103"/>
      <c r="H779" s="103"/>
      <c r="I779" s="103"/>
      <c r="J779" s="103"/>
      <c r="K779" s="103"/>
      <c r="L779" s="103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3"/>
      <c r="AE779" s="103"/>
      <c r="AF779" s="103"/>
      <c r="AG779" s="108"/>
      <c r="AH779" s="108"/>
      <c r="AI779" s="108"/>
      <c r="AJ779" s="108"/>
      <c r="AK779" s="82"/>
      <c r="AL779" s="82"/>
      <c r="AM779" s="82"/>
      <c r="AN779" s="82"/>
      <c r="AO779" s="82"/>
      <c r="AP779" s="82"/>
      <c r="AQ779" s="13"/>
      <c r="AR779" s="13"/>
    </row>
    <row r="780" spans="1:44" ht="12" customHeight="1">
      <c r="A780" s="105"/>
      <c r="B780" s="105"/>
      <c r="C780" s="105"/>
      <c r="D780" s="105"/>
      <c r="E780" s="113"/>
      <c r="F780" s="113"/>
      <c r="G780" s="113"/>
      <c r="H780" s="113"/>
      <c r="I780" s="113"/>
      <c r="J780" s="113"/>
      <c r="K780" s="113"/>
      <c r="L780" s="113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  <c r="AC780" s="114"/>
      <c r="AD780" s="113"/>
      <c r="AE780" s="113"/>
      <c r="AF780" s="113"/>
      <c r="AG780" s="102"/>
      <c r="AH780" s="102"/>
      <c r="AI780" s="102"/>
      <c r="AJ780" s="102"/>
      <c r="AK780" s="109"/>
      <c r="AL780" s="109"/>
      <c r="AM780" s="109"/>
      <c r="AN780" s="109"/>
      <c r="AO780" s="109"/>
      <c r="AP780" s="109"/>
      <c r="AQ780" s="13"/>
      <c r="AR780" s="13"/>
    </row>
    <row r="781" spans="1:44" ht="22.5" customHeight="1">
      <c r="A781" s="102"/>
      <c r="B781" s="102"/>
      <c r="C781" s="102"/>
      <c r="D781" s="102"/>
      <c r="E781" s="103"/>
      <c r="F781" s="103"/>
      <c r="G781" s="103"/>
      <c r="H781" s="103"/>
      <c r="I781" s="103"/>
      <c r="J781" s="103"/>
      <c r="K781" s="103"/>
      <c r="L781" s="103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3"/>
      <c r="AE781" s="103"/>
      <c r="AF781" s="103"/>
      <c r="AG781" s="105"/>
      <c r="AH781" s="105"/>
      <c r="AI781" s="105"/>
      <c r="AJ781" s="105"/>
      <c r="AK781" s="106"/>
      <c r="AL781" s="106"/>
      <c r="AM781" s="106"/>
      <c r="AN781" s="106"/>
      <c r="AO781" s="106"/>
      <c r="AP781" s="106"/>
      <c r="AQ781" s="13"/>
      <c r="AR781" s="13"/>
    </row>
    <row r="782" spans="1:44" ht="12" customHeight="1">
      <c r="A782" s="102"/>
      <c r="B782" s="102"/>
      <c r="C782" s="102"/>
      <c r="D782" s="102"/>
      <c r="E782" s="103"/>
      <c r="F782" s="103"/>
      <c r="G782" s="103"/>
      <c r="H782" s="103"/>
      <c r="I782" s="103"/>
      <c r="J782" s="103"/>
      <c r="K782" s="103"/>
      <c r="L782" s="103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3"/>
      <c r="AE782" s="103"/>
      <c r="AF782" s="103"/>
      <c r="AG782" s="108"/>
      <c r="AH782" s="108"/>
      <c r="AI782" s="108"/>
      <c r="AJ782" s="108"/>
      <c r="AK782" s="82"/>
      <c r="AL782" s="82"/>
      <c r="AM782" s="82"/>
      <c r="AN782" s="82"/>
      <c r="AO782" s="82"/>
      <c r="AP782" s="82"/>
      <c r="AQ782" s="13"/>
      <c r="AR782" s="13"/>
    </row>
    <row r="783" spans="1:44" ht="12" customHeight="1">
      <c r="A783" s="105"/>
      <c r="B783" s="105"/>
      <c r="C783" s="105"/>
      <c r="D783" s="105"/>
      <c r="E783" s="113"/>
      <c r="F783" s="113"/>
      <c r="G783" s="113"/>
      <c r="H783" s="113"/>
      <c r="I783" s="113"/>
      <c r="J783" s="113"/>
      <c r="K783" s="113"/>
      <c r="L783" s="113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  <c r="AC783" s="114"/>
      <c r="AD783" s="113"/>
      <c r="AE783" s="113"/>
      <c r="AF783" s="113"/>
      <c r="AG783" s="102"/>
      <c r="AH783" s="102"/>
      <c r="AI783" s="102"/>
      <c r="AJ783" s="102"/>
      <c r="AK783" s="109"/>
      <c r="AL783" s="109"/>
      <c r="AM783" s="109"/>
      <c r="AN783" s="109"/>
      <c r="AO783" s="109"/>
      <c r="AP783" s="109"/>
      <c r="AQ783" s="13"/>
      <c r="AR783" s="13"/>
    </row>
    <row r="784" spans="1:44" ht="22.5" customHeight="1">
      <c r="A784" s="102"/>
      <c r="B784" s="102"/>
      <c r="C784" s="102"/>
      <c r="D784" s="102"/>
      <c r="E784" s="103"/>
      <c r="F784" s="103"/>
      <c r="G784" s="103"/>
      <c r="H784" s="103"/>
      <c r="I784" s="103"/>
      <c r="J784" s="103"/>
      <c r="K784" s="103"/>
      <c r="L784" s="103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3"/>
      <c r="AE784" s="103"/>
      <c r="AF784" s="103"/>
      <c r="AG784" s="105"/>
      <c r="AH784" s="105"/>
      <c r="AI784" s="105"/>
      <c r="AJ784" s="105"/>
      <c r="AK784" s="106"/>
      <c r="AL784" s="106"/>
      <c r="AM784" s="106"/>
      <c r="AN784" s="106"/>
      <c r="AO784" s="106"/>
      <c r="AP784" s="106"/>
      <c r="AQ784" s="13"/>
      <c r="AR784" s="13"/>
    </row>
    <row r="785" spans="1:44" ht="12" customHeight="1">
      <c r="A785" s="102"/>
      <c r="B785" s="102"/>
      <c r="C785" s="102"/>
      <c r="D785" s="102"/>
      <c r="E785" s="103"/>
      <c r="F785" s="103"/>
      <c r="G785" s="103"/>
      <c r="H785" s="103"/>
      <c r="I785" s="103"/>
      <c r="J785" s="103"/>
      <c r="K785" s="103"/>
      <c r="L785" s="103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  <c r="AA785" s="115"/>
      <c r="AB785" s="115"/>
      <c r="AC785" s="115"/>
      <c r="AD785" s="103"/>
      <c r="AE785" s="103"/>
      <c r="AF785" s="103"/>
      <c r="AG785" s="108"/>
      <c r="AH785" s="108"/>
      <c r="AI785" s="108"/>
      <c r="AJ785" s="108"/>
      <c r="AK785" s="82"/>
      <c r="AL785" s="82"/>
      <c r="AM785" s="82"/>
      <c r="AN785" s="82"/>
      <c r="AO785" s="82"/>
      <c r="AP785" s="82"/>
      <c r="AQ785" s="13"/>
      <c r="AR785" s="13"/>
    </row>
    <row r="786" spans="1:44" ht="12" customHeight="1">
      <c r="A786" s="105"/>
      <c r="B786" s="105"/>
      <c r="C786" s="105"/>
      <c r="D786" s="105"/>
      <c r="E786" s="113"/>
      <c r="F786" s="113"/>
      <c r="G786" s="113"/>
      <c r="H786" s="113"/>
      <c r="I786" s="113"/>
      <c r="J786" s="113"/>
      <c r="K786" s="113"/>
      <c r="L786" s="113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  <c r="AC786" s="114"/>
      <c r="AD786" s="113"/>
      <c r="AE786" s="113"/>
      <c r="AF786" s="113"/>
      <c r="AG786" s="102"/>
      <c r="AH786" s="102"/>
      <c r="AI786" s="102"/>
      <c r="AJ786" s="102"/>
      <c r="AK786" s="109"/>
      <c r="AL786" s="109"/>
      <c r="AM786" s="109"/>
      <c r="AN786" s="109"/>
      <c r="AO786" s="109"/>
      <c r="AP786" s="109"/>
      <c r="AQ786" s="13"/>
      <c r="AR786" s="13"/>
    </row>
    <row r="787" spans="1:44" ht="21.75" customHeight="1">
      <c r="A787" s="102"/>
      <c r="B787" s="102"/>
      <c r="C787" s="102"/>
      <c r="D787" s="102"/>
      <c r="E787" s="103"/>
      <c r="F787" s="103"/>
      <c r="G787" s="103"/>
      <c r="H787" s="103"/>
      <c r="I787" s="103"/>
      <c r="J787" s="103"/>
      <c r="K787" s="103"/>
      <c r="L787" s="103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3"/>
      <c r="AE787" s="103"/>
      <c r="AF787" s="103"/>
      <c r="AG787" s="105"/>
      <c r="AH787" s="105"/>
      <c r="AI787" s="105"/>
      <c r="AJ787" s="105"/>
      <c r="AK787" s="106"/>
      <c r="AL787" s="106"/>
      <c r="AM787" s="106"/>
      <c r="AN787" s="106"/>
      <c r="AO787" s="106"/>
      <c r="AP787" s="106"/>
      <c r="AQ787" s="13"/>
      <c r="AR787" s="13"/>
    </row>
    <row r="788" spans="1:44" ht="12" customHeight="1">
      <c r="A788" s="102"/>
      <c r="B788" s="102"/>
      <c r="C788" s="102"/>
      <c r="D788" s="102"/>
      <c r="E788" s="103"/>
      <c r="F788" s="103"/>
      <c r="G788" s="103"/>
      <c r="H788" s="103"/>
      <c r="I788" s="103"/>
      <c r="J788" s="103"/>
      <c r="K788" s="103"/>
      <c r="L788" s="103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3"/>
      <c r="AE788" s="103"/>
      <c r="AF788" s="103"/>
      <c r="AG788" s="108"/>
      <c r="AH788" s="108"/>
      <c r="AI788" s="108"/>
      <c r="AJ788" s="108"/>
      <c r="AK788" s="82"/>
      <c r="AL788" s="82"/>
      <c r="AM788" s="82"/>
      <c r="AN788" s="82"/>
      <c r="AO788" s="82"/>
      <c r="AP788" s="82"/>
      <c r="AQ788" s="13"/>
      <c r="AR788" s="13"/>
    </row>
    <row r="789" spans="1:44" ht="12" customHeight="1">
      <c r="A789" s="105"/>
      <c r="B789" s="105"/>
      <c r="C789" s="105"/>
      <c r="D789" s="105"/>
      <c r="E789" s="113"/>
      <c r="F789" s="113"/>
      <c r="G789" s="113"/>
      <c r="H789" s="113"/>
      <c r="I789" s="113"/>
      <c r="J789" s="113"/>
      <c r="K789" s="113"/>
      <c r="L789" s="113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  <c r="AC789" s="114"/>
      <c r="AD789" s="113"/>
      <c r="AE789" s="113"/>
      <c r="AF789" s="113"/>
      <c r="AG789" s="102"/>
      <c r="AH789" s="102"/>
      <c r="AI789" s="102"/>
      <c r="AJ789" s="102"/>
      <c r="AK789" s="109"/>
      <c r="AL789" s="109"/>
      <c r="AM789" s="109"/>
      <c r="AN789" s="109"/>
      <c r="AO789" s="109"/>
      <c r="AP789" s="109"/>
      <c r="AQ789" s="13"/>
      <c r="AR789" s="13"/>
    </row>
    <row r="790" spans="1:44" ht="22.5" customHeight="1">
      <c r="A790" s="102"/>
      <c r="B790" s="102"/>
      <c r="C790" s="102"/>
      <c r="D790" s="102"/>
      <c r="E790" s="103"/>
      <c r="F790" s="103"/>
      <c r="G790" s="103"/>
      <c r="H790" s="103"/>
      <c r="I790" s="103"/>
      <c r="J790" s="103"/>
      <c r="K790" s="103"/>
      <c r="L790" s="103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3"/>
      <c r="AE790" s="103"/>
      <c r="AF790" s="103"/>
      <c r="AG790" s="105"/>
      <c r="AH790" s="105"/>
      <c r="AI790" s="105"/>
      <c r="AJ790" s="105"/>
      <c r="AK790" s="106"/>
      <c r="AL790" s="106"/>
      <c r="AM790" s="106"/>
      <c r="AN790" s="106"/>
      <c r="AO790" s="106"/>
      <c r="AP790" s="106"/>
      <c r="AQ790" s="13"/>
      <c r="AR790" s="13"/>
    </row>
    <row r="791" spans="1:44" ht="12" customHeight="1">
      <c r="A791" s="102"/>
      <c r="B791" s="102"/>
      <c r="C791" s="102"/>
      <c r="D791" s="102"/>
      <c r="E791" s="103"/>
      <c r="F791" s="103"/>
      <c r="G791" s="103"/>
      <c r="H791" s="103"/>
      <c r="I791" s="103"/>
      <c r="J791" s="103"/>
      <c r="K791" s="103"/>
      <c r="L791" s="103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3"/>
      <c r="AE791" s="103"/>
      <c r="AF791" s="103"/>
      <c r="AG791" s="108"/>
      <c r="AH791" s="108"/>
      <c r="AI791" s="108"/>
      <c r="AJ791" s="108"/>
      <c r="AK791" s="82"/>
      <c r="AL791" s="82"/>
      <c r="AM791" s="82"/>
      <c r="AN791" s="82"/>
      <c r="AO791" s="82"/>
      <c r="AP791" s="82"/>
      <c r="AQ791" s="13"/>
      <c r="AR791" s="13"/>
    </row>
    <row r="792" spans="1:44" ht="12" customHeight="1">
      <c r="A792" s="102"/>
      <c r="B792" s="102"/>
      <c r="C792" s="102"/>
      <c r="D792" s="102"/>
      <c r="E792" s="103"/>
      <c r="F792" s="103"/>
      <c r="G792" s="103"/>
      <c r="H792" s="103"/>
      <c r="I792" s="103"/>
      <c r="J792" s="103"/>
      <c r="K792" s="103"/>
      <c r="L792" s="103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3"/>
      <c r="AE792" s="103"/>
      <c r="AF792" s="103"/>
      <c r="AG792" s="105"/>
      <c r="AH792" s="105"/>
      <c r="AI792" s="105"/>
      <c r="AJ792" s="105"/>
      <c r="AK792" s="109"/>
      <c r="AL792" s="109"/>
      <c r="AM792" s="109"/>
      <c r="AN792" s="109"/>
      <c r="AO792" s="109"/>
      <c r="AP792" s="109"/>
      <c r="AQ792" s="13"/>
      <c r="AR792" s="13"/>
    </row>
    <row r="793" spans="1:44" ht="12" customHeight="1">
      <c r="A793" s="110"/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  <c r="L793" s="111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3"/>
      <c r="AR793" s="13"/>
    </row>
    <row r="794" spans="1:44" ht="22.5" customHeight="1">
      <c r="A794" s="102"/>
      <c r="B794" s="102"/>
      <c r="C794" s="102"/>
      <c r="D794" s="102"/>
      <c r="E794" s="103"/>
      <c r="F794" s="103"/>
      <c r="G794" s="103"/>
      <c r="H794" s="103"/>
      <c r="I794" s="103"/>
      <c r="J794" s="103"/>
      <c r="K794" s="103"/>
      <c r="L794" s="103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3"/>
      <c r="AE794" s="103"/>
      <c r="AF794" s="103"/>
      <c r="AG794" s="105"/>
      <c r="AH794" s="105"/>
      <c r="AI794" s="105"/>
      <c r="AJ794" s="105"/>
      <c r="AK794" s="106"/>
      <c r="AL794" s="106"/>
      <c r="AM794" s="106"/>
      <c r="AN794" s="106"/>
      <c r="AO794" s="106"/>
      <c r="AP794" s="106"/>
      <c r="AQ794" s="13"/>
      <c r="AR794" s="13"/>
    </row>
    <row r="795" spans="1:44" ht="11.25" customHeight="1">
      <c r="A795" s="102"/>
      <c r="B795" s="102"/>
      <c r="C795" s="102"/>
      <c r="D795" s="102"/>
      <c r="E795" s="103"/>
      <c r="F795" s="103"/>
      <c r="G795" s="103"/>
      <c r="H795" s="103"/>
      <c r="I795" s="103"/>
      <c r="J795" s="103"/>
      <c r="K795" s="103"/>
      <c r="L795" s="103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3"/>
      <c r="AE795" s="103"/>
      <c r="AF795" s="103"/>
      <c r="AG795" s="108"/>
      <c r="AH795" s="108"/>
      <c r="AI795" s="108"/>
      <c r="AJ795" s="108"/>
      <c r="AK795" s="82"/>
      <c r="AL795" s="82"/>
      <c r="AM795" s="82"/>
      <c r="AN795" s="82"/>
      <c r="AO795" s="82"/>
      <c r="AP795" s="82"/>
      <c r="AQ795" s="13"/>
      <c r="AR795" s="13"/>
    </row>
    <row r="796" spans="1:44" ht="12" customHeight="1">
      <c r="A796" s="105"/>
      <c r="B796" s="105"/>
      <c r="C796" s="105"/>
      <c r="D796" s="105"/>
      <c r="E796" s="113"/>
      <c r="F796" s="113"/>
      <c r="G796" s="113"/>
      <c r="H796" s="113"/>
      <c r="I796" s="113"/>
      <c r="J796" s="113"/>
      <c r="K796" s="113"/>
      <c r="L796" s="113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  <c r="AC796" s="114"/>
      <c r="AD796" s="113"/>
      <c r="AE796" s="113"/>
      <c r="AF796" s="113"/>
      <c r="AG796" s="102"/>
      <c r="AH796" s="102"/>
      <c r="AI796" s="102"/>
      <c r="AJ796" s="102"/>
      <c r="AK796" s="109"/>
      <c r="AL796" s="109"/>
      <c r="AM796" s="109"/>
      <c r="AN796" s="109"/>
      <c r="AO796" s="109"/>
      <c r="AP796" s="109"/>
      <c r="AQ796" s="13"/>
      <c r="AR796" s="13"/>
    </row>
    <row r="797" spans="1:44" ht="33" customHeight="1">
      <c r="A797" s="102"/>
      <c r="B797" s="102"/>
      <c r="C797" s="102"/>
      <c r="D797" s="102"/>
      <c r="E797" s="103"/>
      <c r="F797" s="103"/>
      <c r="G797" s="103"/>
      <c r="H797" s="103"/>
      <c r="I797" s="103"/>
      <c r="J797" s="103"/>
      <c r="K797" s="103"/>
      <c r="L797" s="103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3"/>
      <c r="AE797" s="103"/>
      <c r="AF797" s="103"/>
      <c r="AG797" s="105"/>
      <c r="AH797" s="105"/>
      <c r="AI797" s="105"/>
      <c r="AJ797" s="105"/>
      <c r="AK797" s="106"/>
      <c r="AL797" s="106"/>
      <c r="AM797" s="106"/>
      <c r="AN797" s="106"/>
      <c r="AO797" s="106"/>
      <c r="AP797" s="106"/>
      <c r="AQ797" s="13"/>
      <c r="AR797" s="13"/>
    </row>
    <row r="798" spans="1:44" ht="12" customHeight="1">
      <c r="A798" s="102"/>
      <c r="B798" s="102"/>
      <c r="C798" s="102"/>
      <c r="D798" s="102"/>
      <c r="E798" s="103"/>
      <c r="F798" s="103"/>
      <c r="G798" s="103"/>
      <c r="H798" s="103"/>
      <c r="I798" s="103"/>
      <c r="J798" s="103"/>
      <c r="K798" s="103"/>
      <c r="L798" s="103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3"/>
      <c r="AE798" s="103"/>
      <c r="AF798" s="103"/>
      <c r="AG798" s="108"/>
      <c r="AH798" s="108"/>
      <c r="AI798" s="108"/>
      <c r="AJ798" s="108"/>
      <c r="AK798" s="82"/>
      <c r="AL798" s="82"/>
      <c r="AM798" s="82"/>
      <c r="AN798" s="82"/>
      <c r="AO798" s="82"/>
      <c r="AP798" s="82"/>
      <c r="AQ798" s="13"/>
      <c r="AR798" s="13"/>
    </row>
    <row r="799" spans="1:44" ht="11.25" customHeight="1">
      <c r="A799" s="105"/>
      <c r="B799" s="105"/>
      <c r="C799" s="105"/>
      <c r="D799" s="105"/>
      <c r="E799" s="113"/>
      <c r="F799" s="113"/>
      <c r="G799" s="113"/>
      <c r="H799" s="113"/>
      <c r="I799" s="113"/>
      <c r="J799" s="113"/>
      <c r="K799" s="113"/>
      <c r="L799" s="113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  <c r="AC799" s="114"/>
      <c r="AD799" s="113"/>
      <c r="AE799" s="113"/>
      <c r="AF799" s="113"/>
      <c r="AG799" s="102"/>
      <c r="AH799" s="102"/>
      <c r="AI799" s="102"/>
      <c r="AJ799" s="102"/>
      <c r="AK799" s="109"/>
      <c r="AL799" s="109"/>
      <c r="AM799" s="109"/>
      <c r="AN799" s="109"/>
      <c r="AO799" s="109"/>
      <c r="AP799" s="109"/>
      <c r="AQ799" s="13"/>
      <c r="AR799" s="13"/>
    </row>
    <row r="800" spans="1:44" ht="22.5" customHeight="1">
      <c r="A800" s="102"/>
      <c r="B800" s="102"/>
      <c r="C800" s="102"/>
      <c r="D800" s="102"/>
      <c r="E800" s="103"/>
      <c r="F800" s="103"/>
      <c r="G800" s="103"/>
      <c r="H800" s="103"/>
      <c r="I800" s="103"/>
      <c r="J800" s="103"/>
      <c r="K800" s="103"/>
      <c r="L800" s="103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3"/>
      <c r="AE800" s="103"/>
      <c r="AF800" s="103"/>
      <c r="AG800" s="105"/>
      <c r="AH800" s="105"/>
      <c r="AI800" s="105"/>
      <c r="AJ800" s="105"/>
      <c r="AK800" s="106"/>
      <c r="AL800" s="106"/>
      <c r="AM800" s="106"/>
      <c r="AN800" s="106"/>
      <c r="AO800" s="106"/>
      <c r="AP800" s="106"/>
      <c r="AQ800" s="13"/>
      <c r="AR800" s="13"/>
    </row>
    <row r="801" spans="1:44" ht="12" customHeight="1">
      <c r="A801" s="102"/>
      <c r="B801" s="102"/>
      <c r="C801" s="102"/>
      <c r="D801" s="102"/>
      <c r="E801" s="103"/>
      <c r="F801" s="103"/>
      <c r="G801" s="103"/>
      <c r="H801" s="103"/>
      <c r="I801" s="103"/>
      <c r="J801" s="103"/>
      <c r="K801" s="103"/>
      <c r="L801" s="103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3"/>
      <c r="AE801" s="103"/>
      <c r="AF801" s="103"/>
      <c r="AG801" s="108"/>
      <c r="AH801" s="108"/>
      <c r="AI801" s="108"/>
      <c r="AJ801" s="108"/>
      <c r="AK801" s="82"/>
      <c r="AL801" s="82"/>
      <c r="AM801" s="82"/>
      <c r="AN801" s="82"/>
      <c r="AO801" s="82"/>
      <c r="AP801" s="82"/>
      <c r="AQ801" s="13"/>
      <c r="AR801" s="13"/>
    </row>
    <row r="802" spans="1:44" ht="12" customHeight="1">
      <c r="A802" s="105"/>
      <c r="B802" s="105"/>
      <c r="C802" s="105"/>
      <c r="D802" s="105"/>
      <c r="E802" s="113"/>
      <c r="F802" s="113"/>
      <c r="G802" s="113"/>
      <c r="H802" s="113"/>
      <c r="I802" s="113"/>
      <c r="J802" s="113"/>
      <c r="K802" s="113"/>
      <c r="L802" s="113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  <c r="AC802" s="114"/>
      <c r="AD802" s="113"/>
      <c r="AE802" s="113"/>
      <c r="AF802" s="113"/>
      <c r="AG802" s="102"/>
      <c r="AH802" s="102"/>
      <c r="AI802" s="102"/>
      <c r="AJ802" s="102"/>
      <c r="AK802" s="109"/>
      <c r="AL802" s="109"/>
      <c r="AM802" s="109"/>
      <c r="AN802" s="109"/>
      <c r="AO802" s="109"/>
      <c r="AP802" s="109"/>
      <c r="AQ802" s="13"/>
      <c r="AR802" s="13"/>
    </row>
    <row r="803" spans="1:44" ht="33" customHeight="1">
      <c r="A803" s="102"/>
      <c r="B803" s="102"/>
      <c r="C803" s="102"/>
      <c r="D803" s="102"/>
      <c r="E803" s="103"/>
      <c r="F803" s="103"/>
      <c r="G803" s="103"/>
      <c r="H803" s="103"/>
      <c r="I803" s="103"/>
      <c r="J803" s="103"/>
      <c r="K803" s="103"/>
      <c r="L803" s="103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3"/>
      <c r="AE803" s="103"/>
      <c r="AF803" s="103"/>
      <c r="AG803" s="105"/>
      <c r="AH803" s="105"/>
      <c r="AI803" s="105"/>
      <c r="AJ803" s="105"/>
      <c r="AK803" s="106"/>
      <c r="AL803" s="106"/>
      <c r="AM803" s="106"/>
      <c r="AN803" s="106"/>
      <c r="AO803" s="106"/>
      <c r="AP803" s="106"/>
      <c r="AQ803" s="13"/>
      <c r="AR803" s="13"/>
    </row>
    <row r="804" spans="1:44" ht="11.25" customHeight="1">
      <c r="A804" s="102"/>
      <c r="B804" s="102"/>
      <c r="C804" s="102"/>
      <c r="D804" s="102"/>
      <c r="E804" s="103"/>
      <c r="F804" s="103"/>
      <c r="G804" s="103"/>
      <c r="H804" s="103"/>
      <c r="I804" s="103"/>
      <c r="J804" s="103"/>
      <c r="K804" s="103"/>
      <c r="L804" s="103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3"/>
      <c r="AE804" s="103"/>
      <c r="AF804" s="103"/>
      <c r="AG804" s="108"/>
      <c r="AH804" s="108"/>
      <c r="AI804" s="108"/>
      <c r="AJ804" s="108"/>
      <c r="AK804" s="82"/>
      <c r="AL804" s="82"/>
      <c r="AM804" s="82"/>
      <c r="AN804" s="82"/>
      <c r="AO804" s="82"/>
      <c r="AP804" s="82"/>
      <c r="AQ804" s="13"/>
      <c r="AR804" s="13"/>
    </row>
    <row r="805" spans="1:44" ht="12" customHeight="1">
      <c r="A805" s="105"/>
      <c r="B805" s="105"/>
      <c r="C805" s="105"/>
      <c r="D805" s="105"/>
      <c r="E805" s="113"/>
      <c r="F805" s="113"/>
      <c r="G805" s="113"/>
      <c r="H805" s="113"/>
      <c r="I805" s="113"/>
      <c r="J805" s="113"/>
      <c r="K805" s="113"/>
      <c r="L805" s="113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  <c r="AC805" s="114"/>
      <c r="AD805" s="113"/>
      <c r="AE805" s="113"/>
      <c r="AF805" s="113"/>
      <c r="AG805" s="102"/>
      <c r="AH805" s="102"/>
      <c r="AI805" s="102"/>
      <c r="AJ805" s="102"/>
      <c r="AK805" s="109"/>
      <c r="AL805" s="109"/>
      <c r="AM805" s="109"/>
      <c r="AN805" s="109"/>
      <c r="AO805" s="109"/>
      <c r="AP805" s="109"/>
      <c r="AQ805" s="13"/>
      <c r="AR805" s="13"/>
    </row>
    <row r="806" spans="1:44" ht="22.5" customHeight="1">
      <c r="A806" s="102"/>
      <c r="B806" s="102"/>
      <c r="C806" s="102"/>
      <c r="D806" s="102"/>
      <c r="E806" s="103"/>
      <c r="F806" s="103"/>
      <c r="G806" s="103"/>
      <c r="H806" s="103"/>
      <c r="I806" s="103"/>
      <c r="J806" s="103"/>
      <c r="K806" s="103"/>
      <c r="L806" s="103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3"/>
      <c r="AE806" s="103"/>
      <c r="AF806" s="103"/>
      <c r="AG806" s="105"/>
      <c r="AH806" s="105"/>
      <c r="AI806" s="105"/>
      <c r="AJ806" s="105"/>
      <c r="AK806" s="106"/>
      <c r="AL806" s="106"/>
      <c r="AM806" s="106"/>
      <c r="AN806" s="106"/>
      <c r="AO806" s="106"/>
      <c r="AP806" s="106"/>
      <c r="AQ806" s="13"/>
      <c r="AR806" s="13"/>
    </row>
    <row r="807" spans="1:44" ht="12" customHeight="1">
      <c r="A807" s="102"/>
      <c r="B807" s="102"/>
      <c r="C807" s="102"/>
      <c r="D807" s="102"/>
      <c r="E807" s="103"/>
      <c r="F807" s="103"/>
      <c r="G807" s="103"/>
      <c r="H807" s="103"/>
      <c r="I807" s="103"/>
      <c r="J807" s="103"/>
      <c r="K807" s="103"/>
      <c r="L807" s="103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3"/>
      <c r="AE807" s="103"/>
      <c r="AF807" s="103"/>
      <c r="AG807" s="108"/>
      <c r="AH807" s="108"/>
      <c r="AI807" s="108"/>
      <c r="AJ807" s="108"/>
      <c r="AK807" s="82"/>
      <c r="AL807" s="82"/>
      <c r="AM807" s="82"/>
      <c r="AN807" s="82"/>
      <c r="AO807" s="82"/>
      <c r="AP807" s="82"/>
      <c r="AQ807" s="13"/>
      <c r="AR807" s="13"/>
    </row>
    <row r="808" spans="1:44" ht="12" customHeight="1">
      <c r="A808" s="105"/>
      <c r="B808" s="105"/>
      <c r="C808" s="105"/>
      <c r="D808" s="105"/>
      <c r="E808" s="113"/>
      <c r="F808" s="113"/>
      <c r="G808" s="113"/>
      <c r="H808" s="113"/>
      <c r="I808" s="113"/>
      <c r="J808" s="113"/>
      <c r="K808" s="113"/>
      <c r="L808" s="113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  <c r="AC808" s="114"/>
      <c r="AD808" s="113"/>
      <c r="AE808" s="113"/>
      <c r="AF808" s="113"/>
      <c r="AG808" s="102"/>
      <c r="AH808" s="102"/>
      <c r="AI808" s="102"/>
      <c r="AJ808" s="102"/>
      <c r="AK808" s="109"/>
      <c r="AL808" s="109"/>
      <c r="AM808" s="109"/>
      <c r="AN808" s="109"/>
      <c r="AO808" s="109"/>
      <c r="AP808" s="109"/>
      <c r="AQ808" s="13"/>
      <c r="AR808" s="13"/>
    </row>
    <row r="809" spans="1:44" ht="22.5" customHeight="1">
      <c r="A809" s="102"/>
      <c r="B809" s="102"/>
      <c r="C809" s="102"/>
      <c r="D809" s="102"/>
      <c r="E809" s="103"/>
      <c r="F809" s="103"/>
      <c r="G809" s="103"/>
      <c r="H809" s="103"/>
      <c r="I809" s="103"/>
      <c r="J809" s="103"/>
      <c r="K809" s="103"/>
      <c r="L809" s="103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3"/>
      <c r="AE809" s="103"/>
      <c r="AF809" s="103"/>
      <c r="AG809" s="105"/>
      <c r="AH809" s="105"/>
      <c r="AI809" s="105"/>
      <c r="AJ809" s="105"/>
      <c r="AK809" s="106"/>
      <c r="AL809" s="106"/>
      <c r="AM809" s="106"/>
      <c r="AN809" s="106"/>
      <c r="AO809" s="106"/>
      <c r="AP809" s="106"/>
      <c r="AQ809" s="13"/>
      <c r="AR809" s="13"/>
    </row>
    <row r="810" spans="1:44" ht="12" customHeight="1">
      <c r="A810" s="102"/>
      <c r="B810" s="102"/>
      <c r="C810" s="102"/>
      <c r="D810" s="102"/>
      <c r="E810" s="103"/>
      <c r="F810" s="103"/>
      <c r="G810" s="103"/>
      <c r="H810" s="103"/>
      <c r="I810" s="103"/>
      <c r="J810" s="103"/>
      <c r="K810" s="103"/>
      <c r="L810" s="103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3"/>
      <c r="AE810" s="103"/>
      <c r="AF810" s="103"/>
      <c r="AG810" s="108"/>
      <c r="AH810" s="108"/>
      <c r="AI810" s="108"/>
      <c r="AJ810" s="108"/>
      <c r="AK810" s="82"/>
      <c r="AL810" s="82"/>
      <c r="AM810" s="82"/>
      <c r="AN810" s="82"/>
      <c r="AO810" s="82"/>
      <c r="AP810" s="82"/>
      <c r="AQ810" s="13"/>
      <c r="AR810" s="13"/>
    </row>
    <row r="811" spans="1:44" ht="12" customHeight="1">
      <c r="A811" s="105"/>
      <c r="B811" s="105"/>
      <c r="C811" s="105"/>
      <c r="D811" s="105"/>
      <c r="E811" s="113"/>
      <c r="F811" s="113"/>
      <c r="G811" s="113"/>
      <c r="H811" s="113"/>
      <c r="I811" s="113"/>
      <c r="J811" s="113"/>
      <c r="K811" s="113"/>
      <c r="L811" s="113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  <c r="AC811" s="114"/>
      <c r="AD811" s="113"/>
      <c r="AE811" s="113"/>
      <c r="AF811" s="113"/>
      <c r="AG811" s="102"/>
      <c r="AH811" s="102"/>
      <c r="AI811" s="102"/>
      <c r="AJ811" s="102"/>
      <c r="AK811" s="109"/>
      <c r="AL811" s="109"/>
      <c r="AM811" s="109"/>
      <c r="AN811" s="109"/>
      <c r="AO811" s="109"/>
      <c r="AP811" s="109"/>
      <c r="AQ811" s="13"/>
      <c r="AR811" s="13"/>
    </row>
    <row r="812" spans="1:44" ht="21.75" customHeight="1">
      <c r="A812" s="102"/>
      <c r="B812" s="102"/>
      <c r="C812" s="102"/>
      <c r="D812" s="102"/>
      <c r="E812" s="103"/>
      <c r="F812" s="103"/>
      <c r="G812" s="103"/>
      <c r="H812" s="103"/>
      <c r="I812" s="103"/>
      <c r="J812" s="103"/>
      <c r="K812" s="103"/>
      <c r="L812" s="103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3"/>
      <c r="AE812" s="103"/>
      <c r="AF812" s="103"/>
      <c r="AG812" s="105"/>
      <c r="AH812" s="105"/>
      <c r="AI812" s="105"/>
      <c r="AJ812" s="105"/>
      <c r="AK812" s="106"/>
      <c r="AL812" s="106"/>
      <c r="AM812" s="106"/>
      <c r="AN812" s="106"/>
      <c r="AO812" s="106"/>
      <c r="AP812" s="106"/>
      <c r="AQ812" s="13"/>
      <c r="AR812" s="13"/>
    </row>
    <row r="813" spans="1:44" ht="12" customHeight="1">
      <c r="A813" s="102"/>
      <c r="B813" s="102"/>
      <c r="C813" s="102"/>
      <c r="D813" s="102"/>
      <c r="E813" s="103"/>
      <c r="F813" s="103"/>
      <c r="G813" s="103"/>
      <c r="H813" s="103"/>
      <c r="I813" s="103"/>
      <c r="J813" s="103"/>
      <c r="K813" s="103"/>
      <c r="L813" s="103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3"/>
      <c r="AE813" s="103"/>
      <c r="AF813" s="103"/>
      <c r="AG813" s="108"/>
      <c r="AH813" s="108"/>
      <c r="AI813" s="108"/>
      <c r="AJ813" s="108"/>
      <c r="AK813" s="82"/>
      <c r="AL813" s="82"/>
      <c r="AM813" s="82"/>
      <c r="AN813" s="82"/>
      <c r="AO813" s="82"/>
      <c r="AP813" s="82"/>
      <c r="AQ813" s="13"/>
      <c r="AR813" s="13"/>
    </row>
    <row r="814" spans="1:44" ht="12" customHeight="1">
      <c r="A814" s="105"/>
      <c r="B814" s="105"/>
      <c r="C814" s="105"/>
      <c r="D814" s="105"/>
      <c r="E814" s="113"/>
      <c r="F814" s="113"/>
      <c r="G814" s="113"/>
      <c r="H814" s="113"/>
      <c r="I814" s="113"/>
      <c r="J814" s="113"/>
      <c r="K814" s="113"/>
      <c r="L814" s="113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  <c r="AC814" s="114"/>
      <c r="AD814" s="113"/>
      <c r="AE814" s="113"/>
      <c r="AF814" s="113"/>
      <c r="AG814" s="102"/>
      <c r="AH814" s="102"/>
      <c r="AI814" s="102"/>
      <c r="AJ814" s="102"/>
      <c r="AK814" s="109"/>
      <c r="AL814" s="109"/>
      <c r="AM814" s="109"/>
      <c r="AN814" s="109"/>
      <c r="AO814" s="109"/>
      <c r="AP814" s="109"/>
      <c r="AQ814" s="13"/>
      <c r="AR814" s="13"/>
    </row>
    <row r="815" spans="1:44" ht="22.5" customHeight="1">
      <c r="A815" s="102"/>
      <c r="B815" s="102"/>
      <c r="C815" s="102"/>
      <c r="D815" s="102"/>
      <c r="E815" s="103"/>
      <c r="F815" s="103"/>
      <c r="G815" s="103"/>
      <c r="H815" s="103"/>
      <c r="I815" s="103"/>
      <c r="J815" s="103"/>
      <c r="K815" s="103"/>
      <c r="L815" s="103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3"/>
      <c r="AE815" s="103"/>
      <c r="AF815" s="103"/>
      <c r="AG815" s="105"/>
      <c r="AH815" s="105"/>
      <c r="AI815" s="105"/>
      <c r="AJ815" s="105"/>
      <c r="AK815" s="106"/>
      <c r="AL815" s="106"/>
      <c r="AM815" s="106"/>
      <c r="AN815" s="106"/>
      <c r="AO815" s="106"/>
      <c r="AP815" s="106"/>
      <c r="AQ815" s="13"/>
      <c r="AR815" s="13"/>
    </row>
    <row r="816" spans="1:44" ht="12" customHeight="1">
      <c r="A816" s="102"/>
      <c r="B816" s="102"/>
      <c r="C816" s="102"/>
      <c r="D816" s="102"/>
      <c r="E816" s="103"/>
      <c r="F816" s="103"/>
      <c r="G816" s="103"/>
      <c r="H816" s="103"/>
      <c r="I816" s="103"/>
      <c r="J816" s="103"/>
      <c r="K816" s="103"/>
      <c r="L816" s="103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3"/>
      <c r="AE816" s="103"/>
      <c r="AF816" s="103"/>
      <c r="AG816" s="108"/>
      <c r="AH816" s="108"/>
      <c r="AI816" s="108"/>
      <c r="AJ816" s="108"/>
      <c r="AK816" s="82"/>
      <c r="AL816" s="82"/>
      <c r="AM816" s="82"/>
      <c r="AN816" s="82"/>
      <c r="AO816" s="82"/>
      <c r="AP816" s="82"/>
      <c r="AQ816" s="13"/>
      <c r="AR816" s="13"/>
    </row>
    <row r="817" spans="1:44" ht="12" customHeight="1">
      <c r="A817" s="105"/>
      <c r="B817" s="105"/>
      <c r="C817" s="105"/>
      <c r="D817" s="105"/>
      <c r="E817" s="113"/>
      <c r="F817" s="113"/>
      <c r="G817" s="113"/>
      <c r="H817" s="113"/>
      <c r="I817" s="113"/>
      <c r="J817" s="113"/>
      <c r="K817" s="113"/>
      <c r="L817" s="113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  <c r="AC817" s="114"/>
      <c r="AD817" s="113"/>
      <c r="AE817" s="113"/>
      <c r="AF817" s="113"/>
      <c r="AG817" s="102"/>
      <c r="AH817" s="102"/>
      <c r="AI817" s="102"/>
      <c r="AJ817" s="102"/>
      <c r="AK817" s="109"/>
      <c r="AL817" s="109"/>
      <c r="AM817" s="109"/>
      <c r="AN817" s="109"/>
      <c r="AO817" s="109"/>
      <c r="AP817" s="109"/>
      <c r="AQ817" s="13"/>
      <c r="AR817" s="13"/>
    </row>
    <row r="818" spans="1:44" ht="22.5" customHeight="1">
      <c r="A818" s="102"/>
      <c r="B818" s="102"/>
      <c r="C818" s="102"/>
      <c r="D818" s="102"/>
      <c r="E818" s="103"/>
      <c r="F818" s="103"/>
      <c r="G818" s="103"/>
      <c r="H818" s="103"/>
      <c r="I818" s="103"/>
      <c r="J818" s="103"/>
      <c r="K818" s="103"/>
      <c r="L818" s="103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3"/>
      <c r="AE818" s="103"/>
      <c r="AF818" s="103"/>
      <c r="AG818" s="105"/>
      <c r="AH818" s="105"/>
      <c r="AI818" s="105"/>
      <c r="AJ818" s="105"/>
      <c r="AK818" s="106"/>
      <c r="AL818" s="106"/>
      <c r="AM818" s="106"/>
      <c r="AN818" s="106"/>
      <c r="AO818" s="106"/>
      <c r="AP818" s="106"/>
      <c r="AQ818" s="13"/>
      <c r="AR818" s="13"/>
    </row>
    <row r="819" spans="1:44" ht="11.25" customHeight="1">
      <c r="A819" s="102"/>
      <c r="B819" s="102"/>
      <c r="C819" s="102"/>
      <c r="D819" s="102"/>
      <c r="E819" s="103"/>
      <c r="F819" s="103"/>
      <c r="G819" s="103"/>
      <c r="H819" s="103"/>
      <c r="I819" s="103"/>
      <c r="J819" s="103"/>
      <c r="K819" s="103"/>
      <c r="L819" s="103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3"/>
      <c r="AE819" s="103"/>
      <c r="AF819" s="103"/>
      <c r="AG819" s="108"/>
      <c r="AH819" s="108"/>
      <c r="AI819" s="108"/>
      <c r="AJ819" s="108"/>
      <c r="AK819" s="82"/>
      <c r="AL819" s="82"/>
      <c r="AM819" s="82"/>
      <c r="AN819" s="82"/>
      <c r="AO819" s="82"/>
      <c r="AP819" s="82"/>
      <c r="AQ819" s="13"/>
      <c r="AR819" s="13"/>
    </row>
    <row r="820" spans="1:44" ht="12" customHeight="1">
      <c r="A820" s="102"/>
      <c r="B820" s="102"/>
      <c r="C820" s="102"/>
      <c r="D820" s="102"/>
      <c r="E820" s="103"/>
      <c r="F820" s="103"/>
      <c r="G820" s="103"/>
      <c r="H820" s="103"/>
      <c r="I820" s="103"/>
      <c r="J820" s="103"/>
      <c r="K820" s="103"/>
      <c r="L820" s="103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3"/>
      <c r="AE820" s="103"/>
      <c r="AF820" s="103"/>
      <c r="AG820" s="105"/>
      <c r="AH820" s="105"/>
      <c r="AI820" s="105"/>
      <c r="AJ820" s="105"/>
      <c r="AK820" s="109"/>
      <c r="AL820" s="109"/>
      <c r="AM820" s="109"/>
      <c r="AN820" s="109"/>
      <c r="AO820" s="109"/>
      <c r="AP820" s="109"/>
      <c r="AQ820" s="13"/>
      <c r="AR820" s="13"/>
    </row>
    <row r="821" spans="1:44" ht="22.5" customHeight="1">
      <c r="A821" s="102"/>
      <c r="B821" s="102"/>
      <c r="C821" s="102"/>
      <c r="D821" s="102"/>
      <c r="E821" s="103"/>
      <c r="F821" s="103"/>
      <c r="G821" s="103"/>
      <c r="H821" s="103"/>
      <c r="I821" s="103"/>
      <c r="J821" s="103"/>
      <c r="K821" s="103"/>
      <c r="L821" s="103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3"/>
      <c r="AE821" s="103"/>
      <c r="AF821" s="103"/>
      <c r="AG821" s="105"/>
      <c r="AH821" s="105"/>
      <c r="AI821" s="105"/>
      <c r="AJ821" s="105"/>
      <c r="AK821" s="106"/>
      <c r="AL821" s="106"/>
      <c r="AM821" s="106"/>
      <c r="AN821" s="106"/>
      <c r="AO821" s="106"/>
      <c r="AP821" s="106"/>
      <c r="AQ821" s="13"/>
      <c r="AR821" s="13"/>
    </row>
    <row r="822" spans="1:44" ht="12" customHeight="1">
      <c r="A822" s="102"/>
      <c r="B822" s="102"/>
      <c r="C822" s="102"/>
      <c r="D822" s="102"/>
      <c r="E822" s="103"/>
      <c r="F822" s="103"/>
      <c r="G822" s="103"/>
      <c r="H822" s="103"/>
      <c r="I822" s="103"/>
      <c r="J822" s="103"/>
      <c r="K822" s="103"/>
      <c r="L822" s="103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3"/>
      <c r="AE822" s="103"/>
      <c r="AF822" s="103"/>
      <c r="AG822" s="108"/>
      <c r="AH822" s="108"/>
      <c r="AI822" s="108"/>
      <c r="AJ822" s="108"/>
      <c r="AK822" s="82"/>
      <c r="AL822" s="82"/>
      <c r="AM822" s="82"/>
      <c r="AN822" s="82"/>
      <c r="AO822" s="82"/>
      <c r="AP822" s="82"/>
      <c r="AQ822" s="13"/>
      <c r="AR822" s="13"/>
    </row>
    <row r="823" spans="1:44" ht="12" customHeight="1">
      <c r="A823" s="105"/>
      <c r="B823" s="105"/>
      <c r="C823" s="105"/>
      <c r="D823" s="105"/>
      <c r="E823" s="113"/>
      <c r="F823" s="113"/>
      <c r="G823" s="113"/>
      <c r="H823" s="113"/>
      <c r="I823" s="113"/>
      <c r="J823" s="113"/>
      <c r="K823" s="113"/>
      <c r="L823" s="113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  <c r="AC823" s="114"/>
      <c r="AD823" s="113"/>
      <c r="AE823" s="113"/>
      <c r="AF823" s="113"/>
      <c r="AG823" s="102"/>
      <c r="AH823" s="102"/>
      <c r="AI823" s="102"/>
      <c r="AJ823" s="102"/>
      <c r="AK823" s="109"/>
      <c r="AL823" s="109"/>
      <c r="AM823" s="109"/>
      <c r="AN823" s="109"/>
      <c r="AO823" s="109"/>
      <c r="AP823" s="109"/>
      <c r="AQ823" s="13"/>
      <c r="AR823" s="13"/>
    </row>
    <row r="824" spans="1:44" ht="22.5" customHeight="1">
      <c r="A824" s="102"/>
      <c r="B824" s="102"/>
      <c r="C824" s="102"/>
      <c r="D824" s="102"/>
      <c r="E824" s="103"/>
      <c r="F824" s="103"/>
      <c r="G824" s="103"/>
      <c r="H824" s="103"/>
      <c r="I824" s="103"/>
      <c r="J824" s="103"/>
      <c r="K824" s="103"/>
      <c r="L824" s="103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3"/>
      <c r="AE824" s="103"/>
      <c r="AF824" s="103"/>
      <c r="AG824" s="105"/>
      <c r="AH824" s="105"/>
      <c r="AI824" s="105"/>
      <c r="AJ824" s="105"/>
      <c r="AK824" s="106"/>
      <c r="AL824" s="106"/>
      <c r="AM824" s="106"/>
      <c r="AN824" s="106"/>
      <c r="AO824" s="106"/>
      <c r="AP824" s="106"/>
      <c r="AQ824" s="13"/>
      <c r="AR824" s="13"/>
    </row>
    <row r="825" spans="1:44" ht="12" customHeight="1">
      <c r="A825" s="102"/>
      <c r="B825" s="102"/>
      <c r="C825" s="102"/>
      <c r="D825" s="102"/>
      <c r="E825" s="103"/>
      <c r="F825" s="103"/>
      <c r="G825" s="103"/>
      <c r="H825" s="103"/>
      <c r="I825" s="103"/>
      <c r="J825" s="103"/>
      <c r="K825" s="103"/>
      <c r="L825" s="103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3"/>
      <c r="AE825" s="103"/>
      <c r="AF825" s="103"/>
      <c r="AG825" s="108"/>
      <c r="AH825" s="108"/>
      <c r="AI825" s="108"/>
      <c r="AJ825" s="108"/>
      <c r="AK825" s="82"/>
      <c r="AL825" s="82"/>
      <c r="AM825" s="82"/>
      <c r="AN825" s="82"/>
      <c r="AO825" s="82"/>
      <c r="AP825" s="82"/>
      <c r="AQ825" s="13"/>
      <c r="AR825" s="13"/>
    </row>
    <row r="826" spans="1:44" ht="12" customHeight="1">
      <c r="A826" s="105"/>
      <c r="B826" s="105"/>
      <c r="C826" s="105"/>
      <c r="D826" s="105"/>
      <c r="E826" s="113"/>
      <c r="F826" s="113"/>
      <c r="G826" s="113"/>
      <c r="H826" s="113"/>
      <c r="I826" s="113"/>
      <c r="J826" s="113"/>
      <c r="K826" s="113"/>
      <c r="L826" s="113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  <c r="AC826" s="114"/>
      <c r="AD826" s="113"/>
      <c r="AE826" s="113"/>
      <c r="AF826" s="113"/>
      <c r="AG826" s="102"/>
      <c r="AH826" s="102"/>
      <c r="AI826" s="102"/>
      <c r="AJ826" s="102"/>
      <c r="AK826" s="109"/>
      <c r="AL826" s="109"/>
      <c r="AM826" s="109"/>
      <c r="AN826" s="109"/>
      <c r="AO826" s="109"/>
      <c r="AP826" s="109"/>
      <c r="AQ826" s="13"/>
      <c r="AR826" s="13"/>
    </row>
    <row r="827" spans="1:44" ht="21.75" customHeight="1">
      <c r="A827" s="102"/>
      <c r="B827" s="102"/>
      <c r="C827" s="102"/>
      <c r="D827" s="102"/>
      <c r="E827" s="103"/>
      <c r="F827" s="103"/>
      <c r="G827" s="103"/>
      <c r="H827" s="103"/>
      <c r="I827" s="103"/>
      <c r="J827" s="103"/>
      <c r="K827" s="103"/>
      <c r="L827" s="103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3"/>
      <c r="AE827" s="103"/>
      <c r="AF827" s="103"/>
      <c r="AG827" s="105"/>
      <c r="AH827" s="105"/>
      <c r="AI827" s="105"/>
      <c r="AJ827" s="105"/>
      <c r="AK827" s="106"/>
      <c r="AL827" s="106"/>
      <c r="AM827" s="106"/>
      <c r="AN827" s="106"/>
      <c r="AO827" s="106"/>
      <c r="AP827" s="106"/>
      <c r="AQ827" s="13"/>
      <c r="AR827" s="13"/>
    </row>
    <row r="828" spans="1:44" ht="12" customHeight="1">
      <c r="A828" s="102"/>
      <c r="B828" s="102"/>
      <c r="C828" s="102"/>
      <c r="D828" s="102"/>
      <c r="E828" s="103"/>
      <c r="F828" s="103"/>
      <c r="G828" s="103"/>
      <c r="H828" s="103"/>
      <c r="I828" s="103"/>
      <c r="J828" s="103"/>
      <c r="K828" s="103"/>
      <c r="L828" s="103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3"/>
      <c r="AE828" s="103"/>
      <c r="AF828" s="103"/>
      <c r="AG828" s="108"/>
      <c r="AH828" s="108"/>
      <c r="AI828" s="108"/>
      <c r="AJ828" s="108"/>
      <c r="AK828" s="82"/>
      <c r="AL828" s="82"/>
      <c r="AM828" s="82"/>
      <c r="AN828" s="82"/>
      <c r="AO828" s="82"/>
      <c r="AP828" s="82"/>
      <c r="AQ828" s="13"/>
      <c r="AR828" s="13"/>
    </row>
    <row r="829" spans="1:44" ht="12" customHeight="1">
      <c r="A829" s="105"/>
      <c r="B829" s="105"/>
      <c r="C829" s="105"/>
      <c r="D829" s="105"/>
      <c r="E829" s="113"/>
      <c r="F829" s="113"/>
      <c r="G829" s="113"/>
      <c r="H829" s="113"/>
      <c r="I829" s="113"/>
      <c r="J829" s="113"/>
      <c r="K829" s="113"/>
      <c r="L829" s="113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  <c r="AC829" s="114"/>
      <c r="AD829" s="113"/>
      <c r="AE829" s="113"/>
      <c r="AF829" s="113"/>
      <c r="AG829" s="102"/>
      <c r="AH829" s="102"/>
      <c r="AI829" s="102"/>
      <c r="AJ829" s="102"/>
      <c r="AK829" s="109"/>
      <c r="AL829" s="109"/>
      <c r="AM829" s="109"/>
      <c r="AN829" s="109"/>
      <c r="AO829" s="109"/>
      <c r="AP829" s="109"/>
      <c r="AQ829" s="13"/>
      <c r="AR829" s="13"/>
    </row>
    <row r="830" spans="1:44" ht="22.5" customHeight="1">
      <c r="A830" s="102"/>
      <c r="B830" s="102"/>
      <c r="C830" s="102"/>
      <c r="D830" s="102"/>
      <c r="E830" s="103"/>
      <c r="F830" s="103"/>
      <c r="G830" s="103"/>
      <c r="H830" s="103"/>
      <c r="I830" s="103"/>
      <c r="J830" s="103"/>
      <c r="K830" s="103"/>
      <c r="L830" s="103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3"/>
      <c r="AE830" s="103"/>
      <c r="AF830" s="103"/>
      <c r="AG830" s="105"/>
      <c r="AH830" s="105"/>
      <c r="AI830" s="105"/>
      <c r="AJ830" s="105"/>
      <c r="AK830" s="106"/>
      <c r="AL830" s="106"/>
      <c r="AM830" s="106"/>
      <c r="AN830" s="106"/>
      <c r="AO830" s="106"/>
      <c r="AP830" s="106"/>
      <c r="AQ830" s="13"/>
      <c r="AR830" s="13"/>
    </row>
    <row r="831" spans="1:44" ht="12" customHeight="1">
      <c r="A831" s="102"/>
      <c r="B831" s="102"/>
      <c r="C831" s="102"/>
      <c r="D831" s="102"/>
      <c r="E831" s="103"/>
      <c r="F831" s="103"/>
      <c r="G831" s="103"/>
      <c r="H831" s="103"/>
      <c r="I831" s="103"/>
      <c r="J831" s="103"/>
      <c r="K831" s="103"/>
      <c r="L831" s="103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  <c r="AA831" s="115"/>
      <c r="AB831" s="115"/>
      <c r="AC831" s="115"/>
      <c r="AD831" s="103"/>
      <c r="AE831" s="103"/>
      <c r="AF831" s="103"/>
      <c r="AG831" s="108"/>
      <c r="AH831" s="108"/>
      <c r="AI831" s="108"/>
      <c r="AJ831" s="108"/>
      <c r="AK831" s="82"/>
      <c r="AL831" s="82"/>
      <c r="AM831" s="82"/>
      <c r="AN831" s="82"/>
      <c r="AO831" s="82"/>
      <c r="AP831" s="82"/>
      <c r="AQ831" s="13"/>
      <c r="AR831" s="13"/>
    </row>
    <row r="832" spans="1:44" ht="12" customHeight="1">
      <c r="A832" s="105"/>
      <c r="B832" s="105"/>
      <c r="C832" s="105"/>
      <c r="D832" s="105"/>
      <c r="E832" s="113"/>
      <c r="F832" s="113"/>
      <c r="G832" s="113"/>
      <c r="H832" s="113"/>
      <c r="I832" s="113"/>
      <c r="J832" s="113"/>
      <c r="K832" s="113"/>
      <c r="L832" s="113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  <c r="AC832" s="114"/>
      <c r="AD832" s="113"/>
      <c r="AE832" s="113"/>
      <c r="AF832" s="113"/>
      <c r="AG832" s="102"/>
      <c r="AH832" s="102"/>
      <c r="AI832" s="102"/>
      <c r="AJ832" s="102"/>
      <c r="AK832" s="109"/>
      <c r="AL832" s="109"/>
      <c r="AM832" s="109"/>
      <c r="AN832" s="109"/>
      <c r="AO832" s="109"/>
      <c r="AP832" s="109"/>
      <c r="AQ832" s="13"/>
      <c r="AR832" s="13"/>
    </row>
    <row r="833" spans="1:44" ht="22.5" customHeight="1">
      <c r="A833" s="102"/>
      <c r="B833" s="102"/>
      <c r="C833" s="102"/>
      <c r="D833" s="102"/>
      <c r="E833" s="103"/>
      <c r="F833" s="103"/>
      <c r="G833" s="103"/>
      <c r="H833" s="103"/>
      <c r="I833" s="103"/>
      <c r="J833" s="103"/>
      <c r="K833" s="103"/>
      <c r="L833" s="103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3"/>
      <c r="AE833" s="103"/>
      <c r="AF833" s="103"/>
      <c r="AG833" s="105"/>
      <c r="AH833" s="105"/>
      <c r="AI833" s="105"/>
      <c r="AJ833" s="105"/>
      <c r="AK833" s="106"/>
      <c r="AL833" s="106"/>
      <c r="AM833" s="106"/>
      <c r="AN833" s="106"/>
      <c r="AO833" s="106"/>
      <c r="AP833" s="106"/>
      <c r="AQ833" s="13"/>
      <c r="AR833" s="13"/>
    </row>
    <row r="834" spans="1:44" ht="11.25" customHeight="1">
      <c r="A834" s="102"/>
      <c r="B834" s="102"/>
      <c r="C834" s="102"/>
      <c r="D834" s="102"/>
      <c r="E834" s="103"/>
      <c r="F834" s="103"/>
      <c r="G834" s="103"/>
      <c r="H834" s="103"/>
      <c r="I834" s="103"/>
      <c r="J834" s="103"/>
      <c r="K834" s="103"/>
      <c r="L834" s="103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3"/>
      <c r="AE834" s="103"/>
      <c r="AF834" s="103"/>
      <c r="AG834" s="108"/>
      <c r="AH834" s="108"/>
      <c r="AI834" s="108"/>
      <c r="AJ834" s="108"/>
      <c r="AK834" s="82"/>
      <c r="AL834" s="82"/>
      <c r="AM834" s="82"/>
      <c r="AN834" s="82"/>
      <c r="AO834" s="82"/>
      <c r="AP834" s="82"/>
      <c r="AQ834" s="13"/>
      <c r="AR834" s="13"/>
    </row>
    <row r="835" spans="1:44" ht="12" customHeight="1">
      <c r="A835" s="105"/>
      <c r="B835" s="105"/>
      <c r="C835" s="105"/>
      <c r="D835" s="105"/>
      <c r="E835" s="113"/>
      <c r="F835" s="113"/>
      <c r="G835" s="113"/>
      <c r="H835" s="113"/>
      <c r="I835" s="113"/>
      <c r="J835" s="113"/>
      <c r="K835" s="113"/>
      <c r="L835" s="113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  <c r="AC835" s="114"/>
      <c r="AD835" s="113"/>
      <c r="AE835" s="113"/>
      <c r="AF835" s="113"/>
      <c r="AG835" s="102"/>
      <c r="AH835" s="102"/>
      <c r="AI835" s="102"/>
      <c r="AJ835" s="102"/>
      <c r="AK835" s="109"/>
      <c r="AL835" s="109"/>
      <c r="AM835" s="109"/>
      <c r="AN835" s="109"/>
      <c r="AO835" s="109"/>
      <c r="AP835" s="109"/>
      <c r="AQ835" s="13"/>
      <c r="AR835" s="13"/>
    </row>
    <row r="836" spans="1:44" ht="22.5" customHeight="1">
      <c r="A836" s="102"/>
      <c r="B836" s="102"/>
      <c r="C836" s="102"/>
      <c r="D836" s="102"/>
      <c r="E836" s="103"/>
      <c r="F836" s="103"/>
      <c r="G836" s="103"/>
      <c r="H836" s="103"/>
      <c r="I836" s="103"/>
      <c r="J836" s="103"/>
      <c r="K836" s="103"/>
      <c r="L836" s="103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3"/>
      <c r="AE836" s="103"/>
      <c r="AF836" s="103"/>
      <c r="AG836" s="105"/>
      <c r="AH836" s="105"/>
      <c r="AI836" s="105"/>
      <c r="AJ836" s="105"/>
      <c r="AK836" s="106"/>
      <c r="AL836" s="106"/>
      <c r="AM836" s="106"/>
      <c r="AN836" s="106"/>
      <c r="AO836" s="106"/>
      <c r="AP836" s="106"/>
      <c r="AQ836" s="13"/>
      <c r="AR836" s="13"/>
    </row>
    <row r="837" spans="1:44" ht="12" customHeight="1">
      <c r="A837" s="102"/>
      <c r="B837" s="102"/>
      <c r="C837" s="102"/>
      <c r="D837" s="102"/>
      <c r="E837" s="103"/>
      <c r="F837" s="103"/>
      <c r="G837" s="103"/>
      <c r="H837" s="103"/>
      <c r="I837" s="103"/>
      <c r="J837" s="103"/>
      <c r="K837" s="103"/>
      <c r="L837" s="103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3"/>
      <c r="AE837" s="103"/>
      <c r="AF837" s="103"/>
      <c r="AG837" s="108"/>
      <c r="AH837" s="108"/>
      <c r="AI837" s="108"/>
      <c r="AJ837" s="108"/>
      <c r="AK837" s="82"/>
      <c r="AL837" s="82"/>
      <c r="AM837" s="82"/>
      <c r="AN837" s="82"/>
      <c r="AO837" s="82"/>
      <c r="AP837" s="82"/>
      <c r="AQ837" s="13"/>
      <c r="AR837" s="13"/>
    </row>
    <row r="838" spans="1:44" ht="12" customHeight="1">
      <c r="A838" s="105"/>
      <c r="B838" s="105"/>
      <c r="C838" s="105"/>
      <c r="D838" s="105"/>
      <c r="E838" s="113"/>
      <c r="F838" s="113"/>
      <c r="G838" s="113"/>
      <c r="H838" s="113"/>
      <c r="I838" s="113"/>
      <c r="J838" s="113"/>
      <c r="K838" s="113"/>
      <c r="L838" s="113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  <c r="AC838" s="114"/>
      <c r="AD838" s="113"/>
      <c r="AE838" s="113"/>
      <c r="AF838" s="113"/>
      <c r="AG838" s="102"/>
      <c r="AH838" s="102"/>
      <c r="AI838" s="102"/>
      <c r="AJ838" s="102"/>
      <c r="AK838" s="109"/>
      <c r="AL838" s="109"/>
      <c r="AM838" s="109"/>
      <c r="AN838" s="109"/>
      <c r="AO838" s="109"/>
      <c r="AP838" s="109"/>
      <c r="AQ838" s="13"/>
      <c r="AR838" s="13"/>
    </row>
    <row r="839" spans="1:44" ht="32.25" customHeight="1">
      <c r="A839" s="102"/>
      <c r="B839" s="102"/>
      <c r="C839" s="102"/>
      <c r="D839" s="102"/>
      <c r="E839" s="103"/>
      <c r="F839" s="103"/>
      <c r="G839" s="103"/>
      <c r="H839" s="103"/>
      <c r="I839" s="103"/>
      <c r="J839" s="103"/>
      <c r="K839" s="103"/>
      <c r="L839" s="103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3"/>
      <c r="AE839" s="103"/>
      <c r="AF839" s="103"/>
      <c r="AG839" s="105"/>
      <c r="AH839" s="105"/>
      <c r="AI839" s="105"/>
      <c r="AJ839" s="105"/>
      <c r="AK839" s="106"/>
      <c r="AL839" s="106"/>
      <c r="AM839" s="106"/>
      <c r="AN839" s="106"/>
      <c r="AO839" s="106"/>
      <c r="AP839" s="106"/>
      <c r="AQ839" s="13"/>
      <c r="AR839" s="13"/>
    </row>
    <row r="840" spans="1:44" ht="12" customHeight="1">
      <c r="A840" s="102"/>
      <c r="B840" s="102"/>
      <c r="C840" s="102"/>
      <c r="D840" s="102"/>
      <c r="E840" s="103"/>
      <c r="F840" s="103"/>
      <c r="G840" s="103"/>
      <c r="H840" s="103"/>
      <c r="I840" s="103"/>
      <c r="J840" s="103"/>
      <c r="K840" s="103"/>
      <c r="L840" s="103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3"/>
      <c r="AE840" s="103"/>
      <c r="AF840" s="103"/>
      <c r="AG840" s="108"/>
      <c r="AH840" s="108"/>
      <c r="AI840" s="108"/>
      <c r="AJ840" s="108"/>
      <c r="AK840" s="82"/>
      <c r="AL840" s="82"/>
      <c r="AM840" s="82"/>
      <c r="AN840" s="82"/>
      <c r="AO840" s="82"/>
      <c r="AP840" s="82"/>
      <c r="AQ840" s="13"/>
      <c r="AR840" s="13"/>
    </row>
    <row r="841" spans="1:44" ht="12" customHeight="1">
      <c r="A841" s="105"/>
      <c r="B841" s="105"/>
      <c r="C841" s="105"/>
      <c r="D841" s="105"/>
      <c r="E841" s="113"/>
      <c r="F841" s="113"/>
      <c r="G841" s="113"/>
      <c r="H841" s="113"/>
      <c r="I841" s="113"/>
      <c r="J841" s="113"/>
      <c r="K841" s="113"/>
      <c r="L841" s="113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  <c r="AC841" s="114"/>
      <c r="AD841" s="113"/>
      <c r="AE841" s="113"/>
      <c r="AF841" s="113"/>
      <c r="AG841" s="102"/>
      <c r="AH841" s="102"/>
      <c r="AI841" s="102"/>
      <c r="AJ841" s="102"/>
      <c r="AK841" s="109"/>
      <c r="AL841" s="109"/>
      <c r="AM841" s="109"/>
      <c r="AN841" s="109"/>
      <c r="AO841" s="109"/>
      <c r="AP841" s="109"/>
      <c r="AQ841" s="13"/>
      <c r="AR841" s="13"/>
    </row>
    <row r="842" spans="1:44" ht="22.5" customHeight="1">
      <c r="A842" s="102"/>
      <c r="B842" s="102"/>
      <c r="C842" s="102"/>
      <c r="D842" s="102"/>
      <c r="E842" s="103"/>
      <c r="F842" s="103"/>
      <c r="G842" s="103"/>
      <c r="H842" s="103"/>
      <c r="I842" s="103"/>
      <c r="J842" s="103"/>
      <c r="K842" s="103"/>
      <c r="L842" s="103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3"/>
      <c r="AE842" s="103"/>
      <c r="AF842" s="103"/>
      <c r="AG842" s="105"/>
      <c r="AH842" s="105"/>
      <c r="AI842" s="105"/>
      <c r="AJ842" s="105"/>
      <c r="AK842" s="106"/>
      <c r="AL842" s="106"/>
      <c r="AM842" s="106"/>
      <c r="AN842" s="106"/>
      <c r="AO842" s="106"/>
      <c r="AP842" s="106"/>
      <c r="AQ842" s="13"/>
      <c r="AR842" s="13"/>
    </row>
    <row r="843" spans="1:44" ht="22.5" customHeight="1">
      <c r="A843" s="102"/>
      <c r="B843" s="102"/>
      <c r="C843" s="102"/>
      <c r="D843" s="102"/>
      <c r="E843" s="103"/>
      <c r="F843" s="103"/>
      <c r="G843" s="103"/>
      <c r="H843" s="103"/>
      <c r="I843" s="103"/>
      <c r="J843" s="103"/>
      <c r="K843" s="103"/>
      <c r="L843" s="103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3"/>
      <c r="AE843" s="103"/>
      <c r="AF843" s="103"/>
      <c r="AG843" s="108"/>
      <c r="AH843" s="108"/>
      <c r="AI843" s="108"/>
      <c r="AJ843" s="108"/>
      <c r="AK843" s="82"/>
      <c r="AL843" s="82"/>
      <c r="AM843" s="82"/>
      <c r="AN843" s="82"/>
      <c r="AO843" s="82"/>
      <c r="AP843" s="82"/>
      <c r="AQ843" s="13"/>
      <c r="AR843" s="13"/>
    </row>
    <row r="844" spans="1:44" ht="12" customHeight="1">
      <c r="A844" s="105"/>
      <c r="B844" s="105"/>
      <c r="C844" s="105"/>
      <c r="D844" s="105"/>
      <c r="E844" s="113"/>
      <c r="F844" s="113"/>
      <c r="G844" s="113"/>
      <c r="H844" s="113"/>
      <c r="I844" s="113"/>
      <c r="J844" s="113"/>
      <c r="K844" s="113"/>
      <c r="L844" s="113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  <c r="AC844" s="114"/>
      <c r="AD844" s="113"/>
      <c r="AE844" s="113"/>
      <c r="AF844" s="113"/>
      <c r="AG844" s="102"/>
      <c r="AH844" s="102"/>
      <c r="AI844" s="102"/>
      <c r="AJ844" s="102"/>
      <c r="AK844" s="109"/>
      <c r="AL844" s="109"/>
      <c r="AM844" s="109"/>
      <c r="AN844" s="109"/>
      <c r="AO844" s="109"/>
      <c r="AP844" s="109"/>
      <c r="AQ844" s="13"/>
      <c r="AR844" s="13"/>
    </row>
    <row r="845" spans="1:44" ht="42.75" customHeight="1">
      <c r="A845" s="102"/>
      <c r="B845" s="102"/>
      <c r="C845" s="102"/>
      <c r="D845" s="102"/>
      <c r="E845" s="103"/>
      <c r="F845" s="103"/>
      <c r="G845" s="103"/>
      <c r="H845" s="103"/>
      <c r="I845" s="103"/>
      <c r="J845" s="103"/>
      <c r="K845" s="103"/>
      <c r="L845" s="103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3"/>
      <c r="AE845" s="103"/>
      <c r="AF845" s="103"/>
      <c r="AG845" s="105"/>
      <c r="AH845" s="105"/>
      <c r="AI845" s="105"/>
      <c r="AJ845" s="105"/>
      <c r="AK845" s="106"/>
      <c r="AL845" s="106"/>
      <c r="AM845" s="106"/>
      <c r="AN845" s="106"/>
      <c r="AO845" s="106"/>
      <c r="AP845" s="106"/>
      <c r="AQ845" s="13"/>
      <c r="AR845" s="13"/>
    </row>
    <row r="846" spans="1:44" ht="12" customHeight="1">
      <c r="A846" s="102"/>
      <c r="B846" s="102"/>
      <c r="C846" s="102"/>
      <c r="D846" s="102"/>
      <c r="E846" s="103"/>
      <c r="F846" s="103"/>
      <c r="G846" s="103"/>
      <c r="H846" s="103"/>
      <c r="I846" s="103"/>
      <c r="J846" s="103"/>
      <c r="K846" s="103"/>
      <c r="L846" s="103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3"/>
      <c r="AE846" s="103"/>
      <c r="AF846" s="103"/>
      <c r="AG846" s="108"/>
      <c r="AH846" s="108"/>
      <c r="AI846" s="108"/>
      <c r="AJ846" s="108"/>
      <c r="AK846" s="82"/>
      <c r="AL846" s="82"/>
      <c r="AM846" s="82"/>
      <c r="AN846" s="82"/>
      <c r="AO846" s="82"/>
      <c r="AP846" s="82"/>
      <c r="AQ846" s="13"/>
      <c r="AR846" s="13"/>
    </row>
    <row r="847" spans="1:44" ht="12" customHeight="1">
      <c r="A847" s="105"/>
      <c r="B847" s="105"/>
      <c r="C847" s="105"/>
      <c r="D847" s="105"/>
      <c r="E847" s="113"/>
      <c r="F847" s="113"/>
      <c r="G847" s="113"/>
      <c r="H847" s="113"/>
      <c r="I847" s="113"/>
      <c r="J847" s="113"/>
      <c r="K847" s="113"/>
      <c r="L847" s="113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  <c r="AC847" s="114"/>
      <c r="AD847" s="113"/>
      <c r="AE847" s="113"/>
      <c r="AF847" s="113"/>
      <c r="AG847" s="102"/>
      <c r="AH847" s="102"/>
      <c r="AI847" s="102"/>
      <c r="AJ847" s="102"/>
      <c r="AK847" s="109"/>
      <c r="AL847" s="109"/>
      <c r="AM847" s="109"/>
      <c r="AN847" s="109"/>
      <c r="AO847" s="109"/>
      <c r="AP847" s="109"/>
      <c r="AQ847" s="13"/>
      <c r="AR847" s="13"/>
    </row>
    <row r="848" spans="1:44" ht="21.75" customHeight="1">
      <c r="A848" s="102"/>
      <c r="B848" s="102"/>
      <c r="C848" s="102"/>
      <c r="D848" s="102"/>
      <c r="E848" s="103"/>
      <c r="F848" s="103"/>
      <c r="G848" s="103"/>
      <c r="H848" s="103"/>
      <c r="I848" s="103"/>
      <c r="J848" s="103"/>
      <c r="K848" s="103"/>
      <c r="L848" s="103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3"/>
      <c r="AE848" s="103"/>
      <c r="AF848" s="103"/>
      <c r="AG848" s="105"/>
      <c r="AH848" s="105"/>
      <c r="AI848" s="105"/>
      <c r="AJ848" s="105"/>
      <c r="AK848" s="106"/>
      <c r="AL848" s="106"/>
      <c r="AM848" s="106"/>
      <c r="AN848" s="106"/>
      <c r="AO848" s="106"/>
      <c r="AP848" s="106"/>
      <c r="AQ848" s="13"/>
      <c r="AR848" s="13"/>
    </row>
    <row r="849" spans="1:44" ht="12" customHeight="1">
      <c r="A849" s="102"/>
      <c r="B849" s="102"/>
      <c r="C849" s="102"/>
      <c r="D849" s="102"/>
      <c r="E849" s="103"/>
      <c r="F849" s="103"/>
      <c r="G849" s="103"/>
      <c r="H849" s="103"/>
      <c r="I849" s="103"/>
      <c r="J849" s="103"/>
      <c r="K849" s="103"/>
      <c r="L849" s="103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  <c r="AA849" s="115"/>
      <c r="AB849" s="115"/>
      <c r="AC849" s="115"/>
      <c r="AD849" s="103"/>
      <c r="AE849" s="103"/>
      <c r="AF849" s="103"/>
      <c r="AG849" s="108"/>
      <c r="AH849" s="108"/>
      <c r="AI849" s="108"/>
      <c r="AJ849" s="108"/>
      <c r="AK849" s="82"/>
      <c r="AL849" s="82"/>
      <c r="AM849" s="82"/>
      <c r="AN849" s="82"/>
      <c r="AO849" s="82"/>
      <c r="AP849" s="82"/>
      <c r="AQ849" s="13"/>
      <c r="AR849" s="13"/>
    </row>
    <row r="850" spans="1:44" ht="12" customHeight="1">
      <c r="A850" s="105"/>
      <c r="B850" s="105"/>
      <c r="C850" s="105"/>
      <c r="D850" s="105"/>
      <c r="E850" s="113"/>
      <c r="F850" s="113"/>
      <c r="G850" s="113"/>
      <c r="H850" s="113"/>
      <c r="I850" s="113"/>
      <c r="J850" s="113"/>
      <c r="K850" s="113"/>
      <c r="L850" s="113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  <c r="AC850" s="114"/>
      <c r="AD850" s="113"/>
      <c r="AE850" s="113"/>
      <c r="AF850" s="113"/>
      <c r="AG850" s="102"/>
      <c r="AH850" s="102"/>
      <c r="AI850" s="102"/>
      <c r="AJ850" s="102"/>
      <c r="AK850" s="109"/>
      <c r="AL850" s="109"/>
      <c r="AM850" s="109"/>
      <c r="AN850" s="109"/>
      <c r="AO850" s="109"/>
      <c r="AP850" s="109"/>
      <c r="AQ850" s="13"/>
      <c r="AR850" s="13"/>
    </row>
    <row r="851" spans="1:44" ht="22.5" customHeight="1">
      <c r="A851" s="102"/>
      <c r="B851" s="102"/>
      <c r="C851" s="102"/>
      <c r="D851" s="102"/>
      <c r="E851" s="103"/>
      <c r="F851" s="103"/>
      <c r="G851" s="103"/>
      <c r="H851" s="103"/>
      <c r="I851" s="103"/>
      <c r="J851" s="103"/>
      <c r="K851" s="103"/>
      <c r="L851" s="103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3"/>
      <c r="AE851" s="103"/>
      <c r="AF851" s="103"/>
      <c r="AG851" s="105"/>
      <c r="AH851" s="105"/>
      <c r="AI851" s="105"/>
      <c r="AJ851" s="105"/>
      <c r="AK851" s="106"/>
      <c r="AL851" s="106"/>
      <c r="AM851" s="106"/>
      <c r="AN851" s="106"/>
      <c r="AO851" s="106"/>
      <c r="AP851" s="106"/>
      <c r="AQ851" s="13"/>
      <c r="AR851" s="13"/>
    </row>
    <row r="852" spans="1:44" ht="12" customHeight="1">
      <c r="A852" s="102"/>
      <c r="B852" s="102"/>
      <c r="C852" s="102"/>
      <c r="D852" s="102"/>
      <c r="E852" s="103"/>
      <c r="F852" s="103"/>
      <c r="G852" s="103"/>
      <c r="H852" s="103"/>
      <c r="I852" s="103"/>
      <c r="J852" s="103"/>
      <c r="K852" s="103"/>
      <c r="L852" s="103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3"/>
      <c r="AE852" s="103"/>
      <c r="AF852" s="103"/>
      <c r="AG852" s="108"/>
      <c r="AH852" s="108"/>
      <c r="AI852" s="108"/>
      <c r="AJ852" s="108"/>
      <c r="AK852" s="82"/>
      <c r="AL852" s="82"/>
      <c r="AM852" s="82"/>
      <c r="AN852" s="82"/>
      <c r="AO852" s="82"/>
      <c r="AP852" s="82"/>
      <c r="AQ852" s="13"/>
      <c r="AR852" s="13"/>
    </row>
    <row r="853" spans="1:44" ht="12" customHeight="1">
      <c r="A853" s="105"/>
      <c r="B853" s="105"/>
      <c r="C853" s="105"/>
      <c r="D853" s="105"/>
      <c r="E853" s="113"/>
      <c r="F853" s="113"/>
      <c r="G853" s="113"/>
      <c r="H853" s="113"/>
      <c r="I853" s="113"/>
      <c r="J853" s="113"/>
      <c r="K853" s="113"/>
      <c r="L853" s="113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  <c r="AC853" s="114"/>
      <c r="AD853" s="113"/>
      <c r="AE853" s="113"/>
      <c r="AF853" s="113"/>
      <c r="AG853" s="102"/>
      <c r="AH853" s="102"/>
      <c r="AI853" s="102"/>
      <c r="AJ853" s="102"/>
      <c r="AK853" s="109"/>
      <c r="AL853" s="109"/>
      <c r="AM853" s="109"/>
      <c r="AN853" s="109"/>
      <c r="AO853" s="109"/>
      <c r="AP853" s="109"/>
      <c r="AQ853" s="13"/>
      <c r="AR853" s="13"/>
    </row>
    <row r="854" spans="1:44" ht="22.5" customHeight="1">
      <c r="A854" s="102"/>
      <c r="B854" s="102"/>
      <c r="C854" s="102"/>
      <c r="D854" s="102"/>
      <c r="E854" s="103"/>
      <c r="F854" s="103"/>
      <c r="G854" s="103"/>
      <c r="H854" s="103"/>
      <c r="I854" s="103"/>
      <c r="J854" s="103"/>
      <c r="K854" s="103"/>
      <c r="L854" s="103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3"/>
      <c r="AE854" s="103"/>
      <c r="AF854" s="103"/>
      <c r="AG854" s="105"/>
      <c r="AH854" s="105"/>
      <c r="AI854" s="105"/>
      <c r="AJ854" s="105"/>
      <c r="AK854" s="106"/>
      <c r="AL854" s="106"/>
      <c r="AM854" s="106"/>
      <c r="AN854" s="106"/>
      <c r="AO854" s="106"/>
      <c r="AP854" s="106"/>
      <c r="AQ854" s="13"/>
      <c r="AR854" s="13"/>
    </row>
    <row r="855" spans="1:44" ht="12" customHeight="1">
      <c r="A855" s="102"/>
      <c r="B855" s="102"/>
      <c r="C855" s="102"/>
      <c r="D855" s="102"/>
      <c r="E855" s="103"/>
      <c r="F855" s="103"/>
      <c r="G855" s="103"/>
      <c r="H855" s="103"/>
      <c r="I855" s="103"/>
      <c r="J855" s="103"/>
      <c r="K855" s="103"/>
      <c r="L855" s="103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  <c r="AA855" s="115"/>
      <c r="AB855" s="115"/>
      <c r="AC855" s="115"/>
      <c r="AD855" s="103"/>
      <c r="AE855" s="103"/>
      <c r="AF855" s="103"/>
      <c r="AG855" s="108"/>
      <c r="AH855" s="108"/>
      <c r="AI855" s="108"/>
      <c r="AJ855" s="108"/>
      <c r="AK855" s="82"/>
      <c r="AL855" s="82"/>
      <c r="AM855" s="82"/>
      <c r="AN855" s="82"/>
      <c r="AO855" s="82"/>
      <c r="AP855" s="82"/>
      <c r="AQ855" s="13"/>
      <c r="AR855" s="13"/>
    </row>
    <row r="856" spans="1:44" ht="11.25" customHeight="1">
      <c r="A856" s="105"/>
      <c r="B856" s="105"/>
      <c r="C856" s="105"/>
      <c r="D856" s="105"/>
      <c r="E856" s="113"/>
      <c r="F856" s="113"/>
      <c r="G856" s="113"/>
      <c r="H856" s="113"/>
      <c r="I856" s="113"/>
      <c r="J856" s="113"/>
      <c r="K856" s="113"/>
      <c r="L856" s="113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  <c r="AC856" s="114"/>
      <c r="AD856" s="113"/>
      <c r="AE856" s="113"/>
      <c r="AF856" s="113"/>
      <c r="AG856" s="102"/>
      <c r="AH856" s="102"/>
      <c r="AI856" s="102"/>
      <c r="AJ856" s="102"/>
      <c r="AK856" s="109"/>
      <c r="AL856" s="109"/>
      <c r="AM856" s="109"/>
      <c r="AN856" s="109"/>
      <c r="AO856" s="109"/>
      <c r="AP856" s="109"/>
      <c r="AQ856" s="13"/>
      <c r="AR856" s="13"/>
    </row>
    <row r="857" spans="1:44" ht="33" customHeight="1">
      <c r="A857" s="102"/>
      <c r="B857" s="102"/>
      <c r="C857" s="102"/>
      <c r="D857" s="102"/>
      <c r="E857" s="103"/>
      <c r="F857" s="103"/>
      <c r="G857" s="103"/>
      <c r="H857" s="103"/>
      <c r="I857" s="103"/>
      <c r="J857" s="103"/>
      <c r="K857" s="103"/>
      <c r="L857" s="103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3"/>
      <c r="AE857" s="103"/>
      <c r="AF857" s="103"/>
      <c r="AG857" s="105"/>
      <c r="AH857" s="105"/>
      <c r="AI857" s="105"/>
      <c r="AJ857" s="105"/>
      <c r="AK857" s="106"/>
      <c r="AL857" s="106"/>
      <c r="AM857" s="106"/>
      <c r="AN857" s="106"/>
      <c r="AO857" s="106"/>
      <c r="AP857" s="106"/>
      <c r="AQ857" s="13"/>
      <c r="AR857" s="13"/>
    </row>
    <row r="858" spans="1:44" ht="12" customHeight="1">
      <c r="A858" s="102"/>
      <c r="B858" s="102"/>
      <c r="C858" s="102"/>
      <c r="D858" s="102"/>
      <c r="E858" s="103"/>
      <c r="F858" s="103"/>
      <c r="G858" s="103"/>
      <c r="H858" s="103"/>
      <c r="I858" s="103"/>
      <c r="J858" s="103"/>
      <c r="K858" s="103"/>
      <c r="L858" s="103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  <c r="AA858" s="115"/>
      <c r="AB858" s="115"/>
      <c r="AC858" s="115"/>
      <c r="AD858" s="103"/>
      <c r="AE858" s="103"/>
      <c r="AF858" s="103"/>
      <c r="AG858" s="108"/>
      <c r="AH858" s="108"/>
      <c r="AI858" s="108"/>
      <c r="AJ858" s="108"/>
      <c r="AK858" s="82"/>
      <c r="AL858" s="82"/>
      <c r="AM858" s="82"/>
      <c r="AN858" s="82"/>
      <c r="AO858" s="82"/>
      <c r="AP858" s="82"/>
      <c r="AQ858" s="13"/>
      <c r="AR858" s="13"/>
    </row>
    <row r="859" spans="1:44" ht="12" customHeight="1">
      <c r="A859" s="105"/>
      <c r="B859" s="105"/>
      <c r="C859" s="105"/>
      <c r="D859" s="105"/>
      <c r="E859" s="113"/>
      <c r="F859" s="113"/>
      <c r="G859" s="113"/>
      <c r="H859" s="113"/>
      <c r="I859" s="113"/>
      <c r="J859" s="113"/>
      <c r="K859" s="113"/>
      <c r="L859" s="113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  <c r="AC859" s="114"/>
      <c r="AD859" s="113"/>
      <c r="AE859" s="113"/>
      <c r="AF859" s="113"/>
      <c r="AG859" s="102"/>
      <c r="AH859" s="102"/>
      <c r="AI859" s="102"/>
      <c r="AJ859" s="102"/>
      <c r="AK859" s="109"/>
      <c r="AL859" s="109"/>
      <c r="AM859" s="109"/>
      <c r="AN859" s="109"/>
      <c r="AO859" s="109"/>
      <c r="AP859" s="109"/>
      <c r="AQ859" s="13"/>
      <c r="AR859" s="13"/>
    </row>
    <row r="860" spans="1:44" ht="32.25" customHeight="1">
      <c r="A860" s="102"/>
      <c r="B860" s="102"/>
      <c r="C860" s="102"/>
      <c r="D860" s="102"/>
      <c r="E860" s="103"/>
      <c r="F860" s="103"/>
      <c r="G860" s="103"/>
      <c r="H860" s="103"/>
      <c r="I860" s="103"/>
      <c r="J860" s="103"/>
      <c r="K860" s="103"/>
      <c r="L860" s="103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3"/>
      <c r="AE860" s="103"/>
      <c r="AF860" s="103"/>
      <c r="AG860" s="105"/>
      <c r="AH860" s="105"/>
      <c r="AI860" s="105"/>
      <c r="AJ860" s="105"/>
      <c r="AK860" s="106"/>
      <c r="AL860" s="106"/>
      <c r="AM860" s="106"/>
      <c r="AN860" s="106"/>
      <c r="AO860" s="106"/>
      <c r="AP860" s="106"/>
      <c r="AQ860" s="13"/>
      <c r="AR860" s="13"/>
    </row>
    <row r="861" spans="1:44" ht="12" customHeight="1">
      <c r="A861" s="102"/>
      <c r="B861" s="102"/>
      <c r="C861" s="102"/>
      <c r="D861" s="102"/>
      <c r="E861" s="103"/>
      <c r="F861" s="103"/>
      <c r="G861" s="103"/>
      <c r="H861" s="103"/>
      <c r="I861" s="103"/>
      <c r="J861" s="103"/>
      <c r="K861" s="103"/>
      <c r="L861" s="103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  <c r="AA861" s="115"/>
      <c r="AB861" s="115"/>
      <c r="AC861" s="115"/>
      <c r="AD861" s="103"/>
      <c r="AE861" s="103"/>
      <c r="AF861" s="103"/>
      <c r="AG861" s="108"/>
      <c r="AH861" s="108"/>
      <c r="AI861" s="108"/>
      <c r="AJ861" s="108"/>
      <c r="AK861" s="82"/>
      <c r="AL861" s="82"/>
      <c r="AM861" s="82"/>
      <c r="AN861" s="82"/>
      <c r="AO861" s="82"/>
      <c r="AP861" s="82"/>
      <c r="AQ861" s="13"/>
      <c r="AR861" s="13"/>
    </row>
    <row r="862" spans="1:44" ht="12" customHeight="1">
      <c r="A862" s="102"/>
      <c r="B862" s="102"/>
      <c r="C862" s="102"/>
      <c r="D862" s="102"/>
      <c r="E862" s="103"/>
      <c r="F862" s="103"/>
      <c r="G862" s="103"/>
      <c r="H862" s="103"/>
      <c r="I862" s="103"/>
      <c r="J862" s="103"/>
      <c r="K862" s="103"/>
      <c r="L862" s="103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3"/>
      <c r="AE862" s="103"/>
      <c r="AF862" s="103"/>
      <c r="AG862" s="105"/>
      <c r="AH862" s="105"/>
      <c r="AI862" s="105"/>
      <c r="AJ862" s="105"/>
      <c r="AK862" s="109"/>
      <c r="AL862" s="109"/>
      <c r="AM862" s="109"/>
      <c r="AN862" s="109"/>
      <c r="AO862" s="109"/>
      <c r="AP862" s="109"/>
      <c r="AQ862" s="13"/>
      <c r="AR862" s="13"/>
    </row>
    <row r="863" spans="1:44" ht="32.25" customHeight="1">
      <c r="A863" s="102"/>
      <c r="B863" s="102"/>
      <c r="C863" s="102"/>
      <c r="D863" s="102"/>
      <c r="E863" s="103"/>
      <c r="F863" s="103"/>
      <c r="G863" s="103"/>
      <c r="H863" s="103"/>
      <c r="I863" s="103"/>
      <c r="J863" s="103"/>
      <c r="K863" s="103"/>
      <c r="L863" s="103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3"/>
      <c r="AE863" s="103"/>
      <c r="AF863" s="103"/>
      <c r="AG863" s="105"/>
      <c r="AH863" s="105"/>
      <c r="AI863" s="105"/>
      <c r="AJ863" s="105"/>
      <c r="AK863" s="106"/>
      <c r="AL863" s="106"/>
      <c r="AM863" s="106"/>
      <c r="AN863" s="106"/>
      <c r="AO863" s="106"/>
      <c r="AP863" s="106"/>
      <c r="AQ863" s="13"/>
      <c r="AR863" s="13"/>
    </row>
    <row r="864" spans="1:44" ht="12" customHeight="1">
      <c r="A864" s="102"/>
      <c r="B864" s="102"/>
      <c r="C864" s="102"/>
      <c r="D864" s="102"/>
      <c r="E864" s="103"/>
      <c r="F864" s="103"/>
      <c r="G864" s="103"/>
      <c r="H864" s="103"/>
      <c r="I864" s="103"/>
      <c r="J864" s="103"/>
      <c r="K864" s="103"/>
      <c r="L864" s="103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3"/>
      <c r="AE864" s="103"/>
      <c r="AF864" s="103"/>
      <c r="AG864" s="108"/>
      <c r="AH864" s="108"/>
      <c r="AI864" s="108"/>
      <c r="AJ864" s="108"/>
      <c r="AK864" s="82"/>
      <c r="AL864" s="82"/>
      <c r="AM864" s="82"/>
      <c r="AN864" s="82"/>
      <c r="AO864" s="82"/>
      <c r="AP864" s="82"/>
      <c r="AQ864" s="13"/>
      <c r="AR864" s="13"/>
    </row>
    <row r="865" spans="1:44" ht="12" customHeight="1">
      <c r="A865" s="105"/>
      <c r="B865" s="105"/>
      <c r="C865" s="105"/>
      <c r="D865" s="105"/>
      <c r="E865" s="113"/>
      <c r="F865" s="113"/>
      <c r="G865" s="113"/>
      <c r="H865" s="113"/>
      <c r="I865" s="113"/>
      <c r="J865" s="113"/>
      <c r="K865" s="113"/>
      <c r="L865" s="113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  <c r="AC865" s="114"/>
      <c r="AD865" s="113"/>
      <c r="AE865" s="113"/>
      <c r="AF865" s="113"/>
      <c r="AG865" s="102"/>
      <c r="AH865" s="102"/>
      <c r="AI865" s="102"/>
      <c r="AJ865" s="102"/>
      <c r="AK865" s="109"/>
      <c r="AL865" s="109"/>
      <c r="AM865" s="109"/>
      <c r="AN865" s="109"/>
      <c r="AO865" s="109"/>
      <c r="AP865" s="109"/>
      <c r="AQ865" s="13"/>
      <c r="AR865" s="13"/>
    </row>
    <row r="866" spans="1:44" ht="22.5" customHeight="1">
      <c r="A866" s="102"/>
      <c r="B866" s="102"/>
      <c r="C866" s="102"/>
      <c r="D866" s="102"/>
      <c r="E866" s="103"/>
      <c r="F866" s="103"/>
      <c r="G866" s="103"/>
      <c r="H866" s="103"/>
      <c r="I866" s="103"/>
      <c r="J866" s="103"/>
      <c r="K866" s="103"/>
      <c r="L866" s="103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3"/>
      <c r="AE866" s="103"/>
      <c r="AF866" s="103"/>
      <c r="AG866" s="105"/>
      <c r="AH866" s="105"/>
      <c r="AI866" s="105"/>
      <c r="AJ866" s="105"/>
      <c r="AK866" s="106"/>
      <c r="AL866" s="106"/>
      <c r="AM866" s="106"/>
      <c r="AN866" s="106"/>
      <c r="AO866" s="106"/>
      <c r="AP866" s="106"/>
      <c r="AQ866" s="13"/>
      <c r="AR866" s="13"/>
    </row>
    <row r="867" spans="1:44" ht="12" customHeight="1">
      <c r="A867" s="102"/>
      <c r="B867" s="102"/>
      <c r="C867" s="102"/>
      <c r="D867" s="102"/>
      <c r="E867" s="103"/>
      <c r="F867" s="103"/>
      <c r="G867" s="103"/>
      <c r="H867" s="103"/>
      <c r="I867" s="103"/>
      <c r="J867" s="103"/>
      <c r="K867" s="103"/>
      <c r="L867" s="103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  <c r="AA867" s="115"/>
      <c r="AB867" s="115"/>
      <c r="AC867" s="115"/>
      <c r="AD867" s="103"/>
      <c r="AE867" s="103"/>
      <c r="AF867" s="103"/>
      <c r="AG867" s="108"/>
      <c r="AH867" s="108"/>
      <c r="AI867" s="108"/>
      <c r="AJ867" s="108"/>
      <c r="AK867" s="82"/>
      <c r="AL867" s="82"/>
      <c r="AM867" s="82"/>
      <c r="AN867" s="82"/>
      <c r="AO867" s="82"/>
      <c r="AP867" s="82"/>
      <c r="AQ867" s="13"/>
      <c r="AR867" s="13"/>
    </row>
    <row r="868" spans="1:44" ht="12" customHeight="1">
      <c r="A868" s="105"/>
      <c r="B868" s="105"/>
      <c r="C868" s="105"/>
      <c r="D868" s="105"/>
      <c r="E868" s="113"/>
      <c r="F868" s="113"/>
      <c r="G868" s="113"/>
      <c r="H868" s="113"/>
      <c r="I868" s="113"/>
      <c r="J868" s="113"/>
      <c r="K868" s="113"/>
      <c r="L868" s="113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  <c r="AC868" s="114"/>
      <c r="AD868" s="113"/>
      <c r="AE868" s="113"/>
      <c r="AF868" s="113"/>
      <c r="AG868" s="102"/>
      <c r="AH868" s="102"/>
      <c r="AI868" s="102"/>
      <c r="AJ868" s="102"/>
      <c r="AK868" s="109"/>
      <c r="AL868" s="109"/>
      <c r="AM868" s="109"/>
      <c r="AN868" s="109"/>
      <c r="AO868" s="109"/>
      <c r="AP868" s="109"/>
      <c r="AQ868" s="13"/>
      <c r="AR868" s="13"/>
    </row>
    <row r="869" spans="1:44" ht="22.5" customHeight="1">
      <c r="A869" s="102"/>
      <c r="B869" s="102"/>
      <c r="C869" s="102"/>
      <c r="D869" s="102"/>
      <c r="E869" s="103"/>
      <c r="F869" s="103"/>
      <c r="G869" s="103"/>
      <c r="H869" s="103"/>
      <c r="I869" s="103"/>
      <c r="J869" s="103"/>
      <c r="K869" s="103"/>
      <c r="L869" s="103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3"/>
      <c r="AE869" s="103"/>
      <c r="AF869" s="103"/>
      <c r="AG869" s="105"/>
      <c r="AH869" s="105"/>
      <c r="AI869" s="105"/>
      <c r="AJ869" s="105"/>
      <c r="AK869" s="106"/>
      <c r="AL869" s="106"/>
      <c r="AM869" s="106"/>
      <c r="AN869" s="106"/>
      <c r="AO869" s="106"/>
      <c r="AP869" s="106"/>
      <c r="AQ869" s="13"/>
      <c r="AR869" s="13"/>
    </row>
    <row r="870" spans="1:44" ht="11.25" customHeight="1">
      <c r="A870" s="102"/>
      <c r="B870" s="102"/>
      <c r="C870" s="102"/>
      <c r="D870" s="102"/>
      <c r="E870" s="103"/>
      <c r="F870" s="103"/>
      <c r="G870" s="103"/>
      <c r="H870" s="103"/>
      <c r="I870" s="103"/>
      <c r="J870" s="103"/>
      <c r="K870" s="103"/>
      <c r="L870" s="103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  <c r="AA870" s="115"/>
      <c r="AB870" s="115"/>
      <c r="AC870" s="115"/>
      <c r="AD870" s="103"/>
      <c r="AE870" s="103"/>
      <c r="AF870" s="103"/>
      <c r="AG870" s="108"/>
      <c r="AH870" s="108"/>
      <c r="AI870" s="108"/>
      <c r="AJ870" s="108"/>
      <c r="AK870" s="82"/>
      <c r="AL870" s="82"/>
      <c r="AM870" s="82"/>
      <c r="AN870" s="82"/>
      <c r="AO870" s="82"/>
      <c r="AP870" s="82"/>
      <c r="AQ870" s="13"/>
      <c r="AR870" s="13"/>
    </row>
    <row r="871" spans="1:44" ht="12" customHeight="1">
      <c r="A871" s="105"/>
      <c r="B871" s="105"/>
      <c r="C871" s="105"/>
      <c r="D871" s="105"/>
      <c r="E871" s="113"/>
      <c r="F871" s="113"/>
      <c r="G871" s="113"/>
      <c r="H871" s="113"/>
      <c r="I871" s="113"/>
      <c r="J871" s="113"/>
      <c r="K871" s="113"/>
      <c r="L871" s="113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  <c r="AC871" s="114"/>
      <c r="AD871" s="113"/>
      <c r="AE871" s="113"/>
      <c r="AF871" s="113"/>
      <c r="AG871" s="102"/>
      <c r="AH871" s="102"/>
      <c r="AI871" s="102"/>
      <c r="AJ871" s="102"/>
      <c r="AK871" s="109"/>
      <c r="AL871" s="109"/>
      <c r="AM871" s="109"/>
      <c r="AN871" s="109"/>
      <c r="AO871" s="109"/>
      <c r="AP871" s="109"/>
      <c r="AQ871" s="13"/>
      <c r="AR871" s="13"/>
    </row>
    <row r="872" spans="1:44" ht="22.5" customHeight="1">
      <c r="A872" s="102"/>
      <c r="B872" s="102"/>
      <c r="C872" s="102"/>
      <c r="D872" s="102"/>
      <c r="E872" s="103"/>
      <c r="F872" s="103"/>
      <c r="G872" s="103"/>
      <c r="H872" s="103"/>
      <c r="I872" s="103"/>
      <c r="J872" s="103"/>
      <c r="K872" s="103"/>
      <c r="L872" s="103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3"/>
      <c r="AE872" s="103"/>
      <c r="AF872" s="103"/>
      <c r="AG872" s="105"/>
      <c r="AH872" s="105"/>
      <c r="AI872" s="105"/>
      <c r="AJ872" s="105"/>
      <c r="AK872" s="106"/>
      <c r="AL872" s="106"/>
      <c r="AM872" s="106"/>
      <c r="AN872" s="106"/>
      <c r="AO872" s="106"/>
      <c r="AP872" s="106"/>
      <c r="AQ872" s="13"/>
      <c r="AR872" s="13"/>
    </row>
    <row r="873" spans="1:44" ht="12" customHeight="1">
      <c r="A873" s="102"/>
      <c r="B873" s="102"/>
      <c r="C873" s="102"/>
      <c r="D873" s="102"/>
      <c r="E873" s="103"/>
      <c r="F873" s="103"/>
      <c r="G873" s="103"/>
      <c r="H873" s="103"/>
      <c r="I873" s="103"/>
      <c r="J873" s="103"/>
      <c r="K873" s="103"/>
      <c r="L873" s="103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  <c r="Z873" s="116"/>
      <c r="AA873" s="116"/>
      <c r="AB873" s="116"/>
      <c r="AC873" s="116"/>
      <c r="AD873" s="103"/>
      <c r="AE873" s="103"/>
      <c r="AF873" s="103"/>
      <c r="AG873" s="108"/>
      <c r="AH873" s="108"/>
      <c r="AI873" s="108"/>
      <c r="AJ873" s="108"/>
      <c r="AK873" s="82"/>
      <c r="AL873" s="82"/>
      <c r="AM873" s="82"/>
      <c r="AN873" s="82"/>
      <c r="AO873" s="82"/>
      <c r="AP873" s="82"/>
      <c r="AQ873" s="13"/>
      <c r="AR873" s="13"/>
    </row>
    <row r="874" spans="1:44" ht="12" customHeight="1">
      <c r="A874" s="102"/>
      <c r="B874" s="102"/>
      <c r="C874" s="102"/>
      <c r="D874" s="102"/>
      <c r="E874" s="103"/>
      <c r="F874" s="103"/>
      <c r="G874" s="103"/>
      <c r="H874" s="103"/>
      <c r="I874" s="103"/>
      <c r="J874" s="103"/>
      <c r="K874" s="103"/>
      <c r="L874" s="103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3"/>
      <c r="AE874" s="103"/>
      <c r="AF874" s="103"/>
      <c r="AG874" s="105"/>
      <c r="AH874" s="105"/>
      <c r="AI874" s="105"/>
      <c r="AJ874" s="105"/>
      <c r="AK874" s="109"/>
      <c r="AL874" s="109"/>
      <c r="AM874" s="109"/>
      <c r="AN874" s="109"/>
      <c r="AO874" s="109"/>
      <c r="AP874" s="109"/>
      <c r="AQ874" s="13"/>
      <c r="AR874" s="13"/>
    </row>
    <row r="875" spans="1:44" ht="12" customHeight="1">
      <c r="A875" s="110"/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  <c r="L875" s="111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  <c r="AL875" s="112"/>
      <c r="AM875" s="112"/>
      <c r="AN875" s="112"/>
      <c r="AO875" s="112"/>
      <c r="AP875" s="112"/>
      <c r="AQ875" s="13"/>
      <c r="AR875" s="13"/>
    </row>
    <row r="876" spans="1:44" ht="32.25" customHeight="1">
      <c r="A876" s="102"/>
      <c r="B876" s="102"/>
      <c r="C876" s="102"/>
      <c r="D876" s="102"/>
      <c r="E876" s="103"/>
      <c r="F876" s="103"/>
      <c r="G876" s="103"/>
      <c r="H876" s="103"/>
      <c r="I876" s="103"/>
      <c r="J876" s="103"/>
      <c r="K876" s="103"/>
      <c r="L876" s="103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3"/>
      <c r="AE876" s="103"/>
      <c r="AF876" s="103"/>
      <c r="AG876" s="105"/>
      <c r="AH876" s="105"/>
      <c r="AI876" s="105"/>
      <c r="AJ876" s="105"/>
      <c r="AK876" s="106"/>
      <c r="AL876" s="106"/>
      <c r="AM876" s="106"/>
      <c r="AN876" s="106"/>
      <c r="AO876" s="106"/>
      <c r="AP876" s="106"/>
      <c r="AQ876" s="13"/>
      <c r="AR876" s="13"/>
    </row>
    <row r="877" spans="1:44" ht="12" customHeight="1">
      <c r="A877" s="102"/>
      <c r="B877" s="102"/>
      <c r="C877" s="102"/>
      <c r="D877" s="102"/>
      <c r="E877" s="103"/>
      <c r="F877" s="103"/>
      <c r="G877" s="103"/>
      <c r="H877" s="103"/>
      <c r="I877" s="103"/>
      <c r="J877" s="103"/>
      <c r="K877" s="103"/>
      <c r="L877" s="103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  <c r="Z877" s="116"/>
      <c r="AA877" s="116"/>
      <c r="AB877" s="116"/>
      <c r="AC877" s="116"/>
      <c r="AD877" s="103"/>
      <c r="AE877" s="103"/>
      <c r="AF877" s="103"/>
      <c r="AG877" s="108"/>
      <c r="AH877" s="108"/>
      <c r="AI877" s="108"/>
      <c r="AJ877" s="108"/>
      <c r="AK877" s="82"/>
      <c r="AL877" s="82"/>
      <c r="AM877" s="82"/>
      <c r="AN877" s="82"/>
      <c r="AO877" s="82"/>
      <c r="AP877" s="82"/>
      <c r="AQ877" s="13"/>
      <c r="AR877" s="13"/>
    </row>
    <row r="878" spans="1:44" ht="12" customHeight="1">
      <c r="A878" s="105"/>
      <c r="B878" s="105"/>
      <c r="C878" s="105"/>
      <c r="D878" s="105"/>
      <c r="E878" s="113"/>
      <c r="F878" s="113"/>
      <c r="G878" s="113"/>
      <c r="H878" s="113"/>
      <c r="I878" s="113"/>
      <c r="J878" s="113"/>
      <c r="K878" s="113"/>
      <c r="L878" s="113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  <c r="AC878" s="114"/>
      <c r="AD878" s="113"/>
      <c r="AE878" s="113"/>
      <c r="AF878" s="113"/>
      <c r="AG878" s="102"/>
      <c r="AH878" s="102"/>
      <c r="AI878" s="102"/>
      <c r="AJ878" s="102"/>
      <c r="AK878" s="109"/>
      <c r="AL878" s="109"/>
      <c r="AM878" s="109"/>
      <c r="AN878" s="109"/>
      <c r="AO878" s="109"/>
      <c r="AP878" s="109"/>
      <c r="AQ878" s="13"/>
      <c r="AR878" s="13"/>
    </row>
    <row r="879" spans="1:44" ht="22.5" customHeight="1">
      <c r="A879" s="102"/>
      <c r="B879" s="102"/>
      <c r="C879" s="102"/>
      <c r="D879" s="102"/>
      <c r="E879" s="103"/>
      <c r="F879" s="103"/>
      <c r="G879" s="103"/>
      <c r="H879" s="103"/>
      <c r="I879" s="103"/>
      <c r="J879" s="103"/>
      <c r="K879" s="103"/>
      <c r="L879" s="103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3"/>
      <c r="AE879" s="103"/>
      <c r="AF879" s="103"/>
      <c r="AG879" s="105"/>
      <c r="AH879" s="105"/>
      <c r="AI879" s="105"/>
      <c r="AJ879" s="105"/>
      <c r="AK879" s="106"/>
      <c r="AL879" s="106"/>
      <c r="AM879" s="106"/>
      <c r="AN879" s="106"/>
      <c r="AO879" s="106"/>
      <c r="AP879" s="106"/>
      <c r="AQ879" s="13"/>
      <c r="AR879" s="13"/>
    </row>
    <row r="880" spans="1:44" ht="12" customHeight="1">
      <c r="A880" s="102"/>
      <c r="B880" s="102"/>
      <c r="C880" s="102"/>
      <c r="D880" s="102"/>
      <c r="E880" s="103"/>
      <c r="F880" s="103"/>
      <c r="G880" s="103"/>
      <c r="H880" s="103"/>
      <c r="I880" s="103"/>
      <c r="J880" s="103"/>
      <c r="K880" s="103"/>
      <c r="L880" s="103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3"/>
      <c r="AE880" s="103"/>
      <c r="AF880" s="103"/>
      <c r="AG880" s="108"/>
      <c r="AH880" s="108"/>
      <c r="AI880" s="108"/>
      <c r="AJ880" s="108"/>
      <c r="AK880" s="82"/>
      <c r="AL880" s="82"/>
      <c r="AM880" s="82"/>
      <c r="AN880" s="82"/>
      <c r="AO880" s="82"/>
      <c r="AP880" s="82"/>
      <c r="AQ880" s="13"/>
      <c r="AR880" s="13"/>
    </row>
    <row r="881" spans="1:44" ht="12" customHeight="1">
      <c r="A881" s="105"/>
      <c r="B881" s="105"/>
      <c r="C881" s="105"/>
      <c r="D881" s="105"/>
      <c r="E881" s="113"/>
      <c r="F881" s="113"/>
      <c r="G881" s="113"/>
      <c r="H881" s="113"/>
      <c r="I881" s="113"/>
      <c r="J881" s="113"/>
      <c r="K881" s="113"/>
      <c r="L881" s="113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  <c r="AC881" s="114"/>
      <c r="AD881" s="113"/>
      <c r="AE881" s="113"/>
      <c r="AF881" s="113"/>
      <c r="AG881" s="102"/>
      <c r="AH881" s="102"/>
      <c r="AI881" s="102"/>
      <c r="AJ881" s="102"/>
      <c r="AK881" s="109"/>
      <c r="AL881" s="109"/>
      <c r="AM881" s="109"/>
      <c r="AN881" s="109"/>
      <c r="AO881" s="109"/>
      <c r="AP881" s="109"/>
      <c r="AQ881" s="13"/>
      <c r="AR881" s="13"/>
    </row>
    <row r="882" spans="1:44" ht="21.75" customHeight="1">
      <c r="A882" s="102"/>
      <c r="B882" s="102"/>
      <c r="C882" s="102"/>
      <c r="D882" s="102"/>
      <c r="E882" s="103"/>
      <c r="F882" s="103"/>
      <c r="G882" s="103"/>
      <c r="H882" s="103"/>
      <c r="I882" s="103"/>
      <c r="J882" s="103"/>
      <c r="K882" s="103"/>
      <c r="L882" s="103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3"/>
      <c r="AE882" s="103"/>
      <c r="AF882" s="103"/>
      <c r="AG882" s="105"/>
      <c r="AH882" s="105"/>
      <c r="AI882" s="105"/>
      <c r="AJ882" s="105"/>
      <c r="AK882" s="106"/>
      <c r="AL882" s="106"/>
      <c r="AM882" s="106"/>
      <c r="AN882" s="106"/>
      <c r="AO882" s="106"/>
      <c r="AP882" s="106"/>
      <c r="AQ882" s="13"/>
      <c r="AR882" s="13"/>
    </row>
    <row r="883" spans="1:44" ht="12" customHeight="1">
      <c r="A883" s="102"/>
      <c r="B883" s="102"/>
      <c r="C883" s="102"/>
      <c r="D883" s="102"/>
      <c r="E883" s="103"/>
      <c r="F883" s="103"/>
      <c r="G883" s="103"/>
      <c r="H883" s="103"/>
      <c r="I883" s="103"/>
      <c r="J883" s="103"/>
      <c r="K883" s="103"/>
      <c r="L883" s="103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  <c r="Z883" s="116"/>
      <c r="AA883" s="116"/>
      <c r="AB883" s="116"/>
      <c r="AC883" s="116"/>
      <c r="AD883" s="103"/>
      <c r="AE883" s="103"/>
      <c r="AF883" s="103"/>
      <c r="AG883" s="108"/>
      <c r="AH883" s="108"/>
      <c r="AI883" s="108"/>
      <c r="AJ883" s="108"/>
      <c r="AK883" s="82"/>
      <c r="AL883" s="82"/>
      <c r="AM883" s="82"/>
      <c r="AN883" s="82"/>
      <c r="AO883" s="82"/>
      <c r="AP883" s="82"/>
      <c r="AQ883" s="13"/>
      <c r="AR883" s="13"/>
    </row>
    <row r="884" spans="1:44" ht="12" customHeight="1">
      <c r="A884" s="105"/>
      <c r="B884" s="105"/>
      <c r="C884" s="105"/>
      <c r="D884" s="105"/>
      <c r="E884" s="113"/>
      <c r="F884" s="113"/>
      <c r="G884" s="113"/>
      <c r="H884" s="113"/>
      <c r="I884" s="113"/>
      <c r="J884" s="113"/>
      <c r="K884" s="113"/>
      <c r="L884" s="113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  <c r="AC884" s="114"/>
      <c r="AD884" s="113"/>
      <c r="AE884" s="113"/>
      <c r="AF884" s="113"/>
      <c r="AG884" s="102"/>
      <c r="AH884" s="102"/>
      <c r="AI884" s="102"/>
      <c r="AJ884" s="102"/>
      <c r="AK884" s="109"/>
      <c r="AL884" s="109"/>
      <c r="AM884" s="109"/>
      <c r="AN884" s="109"/>
      <c r="AO884" s="109"/>
      <c r="AP884" s="109"/>
      <c r="AQ884" s="13"/>
      <c r="AR884" s="13"/>
    </row>
    <row r="885" spans="1:44" ht="33" customHeight="1">
      <c r="A885" s="102"/>
      <c r="B885" s="102"/>
      <c r="C885" s="102"/>
      <c r="D885" s="102"/>
      <c r="E885" s="103"/>
      <c r="F885" s="103"/>
      <c r="G885" s="103"/>
      <c r="H885" s="103"/>
      <c r="I885" s="103"/>
      <c r="J885" s="103"/>
      <c r="K885" s="103"/>
      <c r="L885" s="103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3"/>
      <c r="AE885" s="103"/>
      <c r="AF885" s="103"/>
      <c r="AG885" s="105"/>
      <c r="AH885" s="105"/>
      <c r="AI885" s="105"/>
      <c r="AJ885" s="105"/>
      <c r="AK885" s="106"/>
      <c r="AL885" s="106"/>
      <c r="AM885" s="106"/>
      <c r="AN885" s="106"/>
      <c r="AO885" s="106"/>
      <c r="AP885" s="106"/>
      <c r="AQ885" s="13"/>
      <c r="AR885" s="13"/>
    </row>
    <row r="886" spans="1:44" ht="12" customHeight="1">
      <c r="A886" s="102"/>
      <c r="B886" s="102"/>
      <c r="C886" s="102"/>
      <c r="D886" s="102"/>
      <c r="E886" s="103"/>
      <c r="F886" s="103"/>
      <c r="G886" s="103"/>
      <c r="H886" s="103"/>
      <c r="I886" s="103"/>
      <c r="J886" s="103"/>
      <c r="K886" s="103"/>
      <c r="L886" s="103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  <c r="Z886" s="116"/>
      <c r="AA886" s="116"/>
      <c r="AB886" s="116"/>
      <c r="AC886" s="116"/>
      <c r="AD886" s="103"/>
      <c r="AE886" s="103"/>
      <c r="AF886" s="103"/>
      <c r="AG886" s="108"/>
      <c r="AH886" s="108"/>
      <c r="AI886" s="108"/>
      <c r="AJ886" s="108"/>
      <c r="AK886" s="82"/>
      <c r="AL886" s="82"/>
      <c r="AM886" s="82"/>
      <c r="AN886" s="82"/>
      <c r="AO886" s="82"/>
      <c r="AP886" s="82"/>
      <c r="AQ886" s="13"/>
      <c r="AR886" s="13"/>
    </row>
    <row r="887" spans="1:44" ht="11.25" customHeight="1">
      <c r="A887" s="105"/>
      <c r="B887" s="105"/>
      <c r="C887" s="105"/>
      <c r="D887" s="105"/>
      <c r="E887" s="113"/>
      <c r="F887" s="113"/>
      <c r="G887" s="113"/>
      <c r="H887" s="113"/>
      <c r="I887" s="113"/>
      <c r="J887" s="113"/>
      <c r="K887" s="113"/>
      <c r="L887" s="113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  <c r="AC887" s="114"/>
      <c r="AD887" s="113"/>
      <c r="AE887" s="113"/>
      <c r="AF887" s="113"/>
      <c r="AG887" s="102"/>
      <c r="AH887" s="102"/>
      <c r="AI887" s="102"/>
      <c r="AJ887" s="102"/>
      <c r="AK887" s="109"/>
      <c r="AL887" s="109"/>
      <c r="AM887" s="109"/>
      <c r="AN887" s="109"/>
      <c r="AO887" s="109"/>
      <c r="AP887" s="109"/>
      <c r="AQ887" s="13"/>
      <c r="AR887" s="13"/>
    </row>
    <row r="888" spans="1:44" ht="22.5" customHeight="1">
      <c r="A888" s="102"/>
      <c r="B888" s="102"/>
      <c r="C888" s="102"/>
      <c r="D888" s="102"/>
      <c r="E888" s="103"/>
      <c r="F888" s="103"/>
      <c r="G888" s="103"/>
      <c r="H888" s="103"/>
      <c r="I888" s="103"/>
      <c r="J888" s="103"/>
      <c r="K888" s="103"/>
      <c r="L888" s="103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3"/>
      <c r="AE888" s="103"/>
      <c r="AF888" s="103"/>
      <c r="AG888" s="105"/>
      <c r="AH888" s="105"/>
      <c r="AI888" s="105"/>
      <c r="AJ888" s="105"/>
      <c r="AK888" s="106"/>
      <c r="AL888" s="106"/>
      <c r="AM888" s="106"/>
      <c r="AN888" s="106"/>
      <c r="AO888" s="106"/>
      <c r="AP888" s="106"/>
      <c r="AQ888" s="13"/>
      <c r="AR888" s="13"/>
    </row>
    <row r="889" spans="1:44" ht="12" customHeight="1">
      <c r="A889" s="102"/>
      <c r="B889" s="102"/>
      <c r="C889" s="102"/>
      <c r="D889" s="102"/>
      <c r="E889" s="103"/>
      <c r="F889" s="103"/>
      <c r="G889" s="103"/>
      <c r="H889" s="103"/>
      <c r="I889" s="103"/>
      <c r="J889" s="103"/>
      <c r="K889" s="103"/>
      <c r="L889" s="103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  <c r="Z889" s="116"/>
      <c r="AA889" s="116"/>
      <c r="AB889" s="116"/>
      <c r="AC889" s="116"/>
      <c r="AD889" s="103"/>
      <c r="AE889" s="103"/>
      <c r="AF889" s="103"/>
      <c r="AG889" s="108"/>
      <c r="AH889" s="108"/>
      <c r="AI889" s="108"/>
      <c r="AJ889" s="108"/>
      <c r="AK889" s="82"/>
      <c r="AL889" s="82"/>
      <c r="AM889" s="82"/>
      <c r="AN889" s="82"/>
      <c r="AO889" s="82"/>
      <c r="AP889" s="82"/>
      <c r="AQ889" s="13"/>
      <c r="AR889" s="13"/>
    </row>
    <row r="890" spans="1:44" ht="12" customHeight="1">
      <c r="A890" s="105"/>
      <c r="B890" s="105"/>
      <c r="C890" s="105"/>
      <c r="D890" s="105"/>
      <c r="E890" s="113"/>
      <c r="F890" s="113"/>
      <c r="G890" s="113"/>
      <c r="H890" s="113"/>
      <c r="I890" s="113"/>
      <c r="J890" s="113"/>
      <c r="K890" s="113"/>
      <c r="L890" s="113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  <c r="AC890" s="114"/>
      <c r="AD890" s="113"/>
      <c r="AE890" s="113"/>
      <c r="AF890" s="113"/>
      <c r="AG890" s="102"/>
      <c r="AH890" s="102"/>
      <c r="AI890" s="102"/>
      <c r="AJ890" s="102"/>
      <c r="AK890" s="109"/>
      <c r="AL890" s="109"/>
      <c r="AM890" s="109"/>
      <c r="AN890" s="109"/>
      <c r="AO890" s="109"/>
      <c r="AP890" s="109"/>
      <c r="AQ890" s="13"/>
      <c r="AR890" s="13"/>
    </row>
    <row r="891" spans="1:44" ht="32.25" customHeight="1">
      <c r="A891" s="102"/>
      <c r="B891" s="102"/>
      <c r="C891" s="102"/>
      <c r="D891" s="102"/>
      <c r="E891" s="103"/>
      <c r="F891" s="103"/>
      <c r="G891" s="103"/>
      <c r="H891" s="103"/>
      <c r="I891" s="103"/>
      <c r="J891" s="103"/>
      <c r="K891" s="103"/>
      <c r="L891" s="103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3"/>
      <c r="AE891" s="103"/>
      <c r="AF891" s="103"/>
      <c r="AG891" s="105"/>
      <c r="AH891" s="105"/>
      <c r="AI891" s="105"/>
      <c r="AJ891" s="105"/>
      <c r="AK891" s="106"/>
      <c r="AL891" s="106"/>
      <c r="AM891" s="106"/>
      <c r="AN891" s="106"/>
      <c r="AO891" s="106"/>
      <c r="AP891" s="106"/>
      <c r="AQ891" s="13"/>
      <c r="AR891" s="13"/>
    </row>
    <row r="892" spans="1:44" ht="12" customHeight="1">
      <c r="A892" s="102"/>
      <c r="B892" s="102"/>
      <c r="C892" s="102"/>
      <c r="D892" s="102"/>
      <c r="E892" s="103"/>
      <c r="F892" s="103"/>
      <c r="G892" s="103"/>
      <c r="H892" s="103"/>
      <c r="I892" s="103"/>
      <c r="J892" s="103"/>
      <c r="K892" s="103"/>
      <c r="L892" s="103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  <c r="Z892" s="116"/>
      <c r="AA892" s="116"/>
      <c r="AB892" s="116"/>
      <c r="AC892" s="116"/>
      <c r="AD892" s="103"/>
      <c r="AE892" s="103"/>
      <c r="AF892" s="103"/>
      <c r="AG892" s="108"/>
      <c r="AH892" s="108"/>
      <c r="AI892" s="108"/>
      <c r="AJ892" s="108"/>
      <c r="AK892" s="82"/>
      <c r="AL892" s="82"/>
      <c r="AM892" s="82"/>
      <c r="AN892" s="82"/>
      <c r="AO892" s="82"/>
      <c r="AP892" s="82"/>
      <c r="AQ892" s="13"/>
      <c r="AR892" s="13"/>
    </row>
    <row r="893" spans="1:44" ht="12" customHeight="1">
      <c r="A893" s="105"/>
      <c r="B893" s="105"/>
      <c r="C893" s="105"/>
      <c r="D893" s="105"/>
      <c r="E893" s="113"/>
      <c r="F893" s="113"/>
      <c r="G893" s="113"/>
      <c r="H893" s="113"/>
      <c r="I893" s="113"/>
      <c r="J893" s="113"/>
      <c r="K893" s="113"/>
      <c r="L893" s="113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  <c r="AC893" s="114"/>
      <c r="AD893" s="113"/>
      <c r="AE893" s="113"/>
      <c r="AF893" s="113"/>
      <c r="AG893" s="102"/>
      <c r="AH893" s="102"/>
      <c r="AI893" s="102"/>
      <c r="AJ893" s="102"/>
      <c r="AK893" s="109"/>
      <c r="AL893" s="109"/>
      <c r="AM893" s="109"/>
      <c r="AN893" s="109"/>
      <c r="AO893" s="109"/>
      <c r="AP893" s="109"/>
      <c r="AQ893" s="13"/>
      <c r="AR893" s="13"/>
    </row>
    <row r="894" spans="1:44" ht="33" customHeight="1">
      <c r="A894" s="102"/>
      <c r="B894" s="102"/>
      <c r="C894" s="102"/>
      <c r="D894" s="102"/>
      <c r="E894" s="103"/>
      <c r="F894" s="103"/>
      <c r="G894" s="103"/>
      <c r="H894" s="103"/>
      <c r="I894" s="103"/>
      <c r="J894" s="103"/>
      <c r="K894" s="103"/>
      <c r="L894" s="103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3"/>
      <c r="AE894" s="103"/>
      <c r="AF894" s="103"/>
      <c r="AG894" s="105"/>
      <c r="AH894" s="105"/>
      <c r="AI894" s="105"/>
      <c r="AJ894" s="105"/>
      <c r="AK894" s="106"/>
      <c r="AL894" s="106"/>
      <c r="AM894" s="106"/>
      <c r="AN894" s="106"/>
      <c r="AO894" s="106"/>
      <c r="AP894" s="106"/>
      <c r="AQ894" s="13"/>
      <c r="AR894" s="13"/>
    </row>
    <row r="895" spans="1:44" ht="12" customHeight="1">
      <c r="A895" s="102"/>
      <c r="B895" s="102"/>
      <c r="C895" s="102"/>
      <c r="D895" s="102"/>
      <c r="E895" s="103"/>
      <c r="F895" s="103"/>
      <c r="G895" s="103"/>
      <c r="H895" s="103"/>
      <c r="I895" s="103"/>
      <c r="J895" s="103"/>
      <c r="K895" s="103"/>
      <c r="L895" s="103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  <c r="Z895" s="116"/>
      <c r="AA895" s="116"/>
      <c r="AB895" s="116"/>
      <c r="AC895" s="116"/>
      <c r="AD895" s="103"/>
      <c r="AE895" s="103"/>
      <c r="AF895" s="103"/>
      <c r="AG895" s="108"/>
      <c r="AH895" s="108"/>
      <c r="AI895" s="108"/>
      <c r="AJ895" s="108"/>
      <c r="AK895" s="82"/>
      <c r="AL895" s="82"/>
      <c r="AM895" s="82"/>
      <c r="AN895" s="82"/>
      <c r="AO895" s="82"/>
      <c r="AP895" s="82"/>
      <c r="AQ895" s="13"/>
      <c r="AR895" s="13"/>
    </row>
    <row r="896" spans="1:44" ht="11.25" customHeight="1">
      <c r="A896" s="105"/>
      <c r="B896" s="105"/>
      <c r="C896" s="105"/>
      <c r="D896" s="105"/>
      <c r="E896" s="113"/>
      <c r="F896" s="113"/>
      <c r="G896" s="113"/>
      <c r="H896" s="113"/>
      <c r="I896" s="113"/>
      <c r="J896" s="113"/>
      <c r="K896" s="113"/>
      <c r="L896" s="113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  <c r="AC896" s="114"/>
      <c r="AD896" s="113"/>
      <c r="AE896" s="113"/>
      <c r="AF896" s="113"/>
      <c r="AG896" s="102"/>
      <c r="AH896" s="102"/>
      <c r="AI896" s="102"/>
      <c r="AJ896" s="102"/>
      <c r="AK896" s="109"/>
      <c r="AL896" s="109"/>
      <c r="AM896" s="109"/>
      <c r="AN896" s="109"/>
      <c r="AO896" s="109"/>
      <c r="AP896" s="109"/>
      <c r="AQ896" s="13"/>
      <c r="AR896" s="13"/>
    </row>
    <row r="897" spans="1:44" ht="22.5" customHeight="1">
      <c r="A897" s="102"/>
      <c r="B897" s="102"/>
      <c r="C897" s="102"/>
      <c r="D897" s="102"/>
      <c r="E897" s="103"/>
      <c r="F897" s="103"/>
      <c r="G897" s="103"/>
      <c r="H897" s="103"/>
      <c r="I897" s="103"/>
      <c r="J897" s="103"/>
      <c r="K897" s="103"/>
      <c r="L897" s="103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3"/>
      <c r="AE897" s="103"/>
      <c r="AF897" s="103"/>
      <c r="AG897" s="105"/>
      <c r="AH897" s="105"/>
      <c r="AI897" s="105"/>
      <c r="AJ897" s="105"/>
      <c r="AK897" s="106"/>
      <c r="AL897" s="106"/>
      <c r="AM897" s="106"/>
      <c r="AN897" s="106"/>
      <c r="AO897" s="106"/>
      <c r="AP897" s="106"/>
      <c r="AQ897" s="13"/>
      <c r="AR897" s="13"/>
    </row>
    <row r="898" spans="1:44" ht="12" customHeight="1">
      <c r="A898" s="102"/>
      <c r="B898" s="102"/>
      <c r="C898" s="102"/>
      <c r="D898" s="102"/>
      <c r="E898" s="103"/>
      <c r="F898" s="103"/>
      <c r="G898" s="103"/>
      <c r="H898" s="103"/>
      <c r="I898" s="103"/>
      <c r="J898" s="103"/>
      <c r="K898" s="103"/>
      <c r="L898" s="103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  <c r="Z898" s="116"/>
      <c r="AA898" s="116"/>
      <c r="AB898" s="116"/>
      <c r="AC898" s="116"/>
      <c r="AD898" s="103"/>
      <c r="AE898" s="103"/>
      <c r="AF898" s="103"/>
      <c r="AG898" s="108"/>
      <c r="AH898" s="108"/>
      <c r="AI898" s="108"/>
      <c r="AJ898" s="108"/>
      <c r="AK898" s="82"/>
      <c r="AL898" s="82"/>
      <c r="AM898" s="82"/>
      <c r="AN898" s="82"/>
      <c r="AO898" s="82"/>
      <c r="AP898" s="82"/>
      <c r="AQ898" s="13"/>
      <c r="AR898" s="13"/>
    </row>
    <row r="899" spans="1:44" ht="12" customHeight="1">
      <c r="A899" s="105"/>
      <c r="B899" s="105"/>
      <c r="C899" s="105"/>
      <c r="D899" s="105"/>
      <c r="E899" s="113"/>
      <c r="F899" s="113"/>
      <c r="G899" s="113"/>
      <c r="H899" s="113"/>
      <c r="I899" s="113"/>
      <c r="J899" s="113"/>
      <c r="K899" s="113"/>
      <c r="L899" s="113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  <c r="AC899" s="114"/>
      <c r="AD899" s="113"/>
      <c r="AE899" s="113"/>
      <c r="AF899" s="113"/>
      <c r="AG899" s="102"/>
      <c r="AH899" s="102"/>
      <c r="AI899" s="102"/>
      <c r="AJ899" s="102"/>
      <c r="AK899" s="109"/>
      <c r="AL899" s="109"/>
      <c r="AM899" s="109"/>
      <c r="AN899" s="109"/>
      <c r="AO899" s="109"/>
      <c r="AP899" s="109"/>
      <c r="AQ899" s="13"/>
      <c r="AR899" s="13"/>
    </row>
    <row r="900" spans="1:44" ht="22.5" customHeight="1">
      <c r="A900" s="102"/>
      <c r="B900" s="102"/>
      <c r="C900" s="102"/>
      <c r="D900" s="102"/>
      <c r="E900" s="103"/>
      <c r="F900" s="103"/>
      <c r="G900" s="103"/>
      <c r="H900" s="103"/>
      <c r="I900" s="103"/>
      <c r="J900" s="103"/>
      <c r="K900" s="103"/>
      <c r="L900" s="103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3"/>
      <c r="AE900" s="103"/>
      <c r="AF900" s="103"/>
      <c r="AG900" s="105"/>
      <c r="AH900" s="105"/>
      <c r="AI900" s="105"/>
      <c r="AJ900" s="105"/>
      <c r="AK900" s="106"/>
      <c r="AL900" s="106"/>
      <c r="AM900" s="106"/>
      <c r="AN900" s="106"/>
      <c r="AO900" s="106"/>
      <c r="AP900" s="106"/>
      <c r="AQ900" s="13"/>
      <c r="AR900" s="13"/>
    </row>
    <row r="901" spans="1:44" ht="12" customHeight="1">
      <c r="A901" s="102"/>
      <c r="B901" s="102"/>
      <c r="C901" s="102"/>
      <c r="D901" s="102"/>
      <c r="E901" s="103"/>
      <c r="F901" s="103"/>
      <c r="G901" s="103"/>
      <c r="H901" s="103"/>
      <c r="I901" s="103"/>
      <c r="J901" s="103"/>
      <c r="K901" s="103"/>
      <c r="L901" s="103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  <c r="Z901" s="116"/>
      <c r="AA901" s="116"/>
      <c r="AB901" s="116"/>
      <c r="AC901" s="116"/>
      <c r="AD901" s="103"/>
      <c r="AE901" s="103"/>
      <c r="AF901" s="103"/>
      <c r="AG901" s="108"/>
      <c r="AH901" s="108"/>
      <c r="AI901" s="108"/>
      <c r="AJ901" s="108"/>
      <c r="AK901" s="82"/>
      <c r="AL901" s="82"/>
      <c r="AM901" s="82"/>
      <c r="AN901" s="82"/>
      <c r="AO901" s="82"/>
      <c r="AP901" s="82"/>
      <c r="AQ901" s="13"/>
      <c r="AR901" s="13"/>
    </row>
    <row r="902" spans="1:44" ht="12" customHeight="1">
      <c r="A902" s="105"/>
      <c r="B902" s="105"/>
      <c r="C902" s="105"/>
      <c r="D902" s="105"/>
      <c r="E902" s="113"/>
      <c r="F902" s="113"/>
      <c r="G902" s="113"/>
      <c r="H902" s="113"/>
      <c r="I902" s="113"/>
      <c r="J902" s="113"/>
      <c r="K902" s="113"/>
      <c r="L902" s="113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  <c r="AC902" s="114"/>
      <c r="AD902" s="113"/>
      <c r="AE902" s="113"/>
      <c r="AF902" s="113"/>
      <c r="AG902" s="102"/>
      <c r="AH902" s="102"/>
      <c r="AI902" s="102"/>
      <c r="AJ902" s="102"/>
      <c r="AK902" s="109"/>
      <c r="AL902" s="109"/>
      <c r="AM902" s="109"/>
      <c r="AN902" s="109"/>
      <c r="AO902" s="109"/>
      <c r="AP902" s="109"/>
      <c r="AQ902" s="13"/>
      <c r="AR902" s="13"/>
    </row>
    <row r="903" spans="1:44" ht="21.75" customHeight="1">
      <c r="A903" s="102"/>
      <c r="B903" s="102"/>
      <c r="C903" s="102"/>
      <c r="D903" s="102"/>
      <c r="E903" s="103"/>
      <c r="F903" s="103"/>
      <c r="G903" s="103"/>
      <c r="H903" s="103"/>
      <c r="I903" s="103"/>
      <c r="J903" s="103"/>
      <c r="K903" s="103"/>
      <c r="L903" s="103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3"/>
      <c r="AE903" s="103"/>
      <c r="AF903" s="103"/>
      <c r="AG903" s="105"/>
      <c r="AH903" s="105"/>
      <c r="AI903" s="105"/>
      <c r="AJ903" s="105"/>
      <c r="AK903" s="106"/>
      <c r="AL903" s="106"/>
      <c r="AM903" s="106"/>
      <c r="AN903" s="106"/>
      <c r="AO903" s="106"/>
      <c r="AP903" s="106"/>
      <c r="AQ903" s="13"/>
      <c r="AR903" s="13"/>
    </row>
    <row r="904" spans="1:44" ht="12" customHeight="1">
      <c r="A904" s="102"/>
      <c r="B904" s="102"/>
      <c r="C904" s="102"/>
      <c r="D904" s="102"/>
      <c r="E904" s="103"/>
      <c r="F904" s="103"/>
      <c r="G904" s="103"/>
      <c r="H904" s="103"/>
      <c r="I904" s="103"/>
      <c r="J904" s="103"/>
      <c r="K904" s="103"/>
      <c r="L904" s="103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  <c r="Z904" s="116"/>
      <c r="AA904" s="116"/>
      <c r="AB904" s="116"/>
      <c r="AC904" s="116"/>
      <c r="AD904" s="103"/>
      <c r="AE904" s="103"/>
      <c r="AF904" s="103"/>
      <c r="AG904" s="108"/>
      <c r="AH904" s="108"/>
      <c r="AI904" s="108"/>
      <c r="AJ904" s="108"/>
      <c r="AK904" s="82"/>
      <c r="AL904" s="82"/>
      <c r="AM904" s="82"/>
      <c r="AN904" s="82"/>
      <c r="AO904" s="82"/>
      <c r="AP904" s="82"/>
      <c r="AQ904" s="13"/>
      <c r="AR904" s="13"/>
    </row>
    <row r="905" spans="1:44" ht="12" customHeight="1">
      <c r="A905" s="102"/>
      <c r="B905" s="102"/>
      <c r="C905" s="102"/>
      <c r="D905" s="102"/>
      <c r="E905" s="103"/>
      <c r="F905" s="103"/>
      <c r="G905" s="103"/>
      <c r="H905" s="103"/>
      <c r="I905" s="103"/>
      <c r="J905" s="103"/>
      <c r="K905" s="103"/>
      <c r="L905" s="103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3"/>
      <c r="AE905" s="103"/>
      <c r="AF905" s="103"/>
      <c r="AG905" s="105"/>
      <c r="AH905" s="105"/>
      <c r="AI905" s="105"/>
      <c r="AJ905" s="105"/>
      <c r="AK905" s="109"/>
      <c r="AL905" s="109"/>
      <c r="AM905" s="109"/>
      <c r="AN905" s="109"/>
      <c r="AO905" s="109"/>
      <c r="AP905" s="109"/>
      <c r="AQ905" s="13"/>
      <c r="AR905" s="13"/>
    </row>
    <row r="906" spans="1:44" ht="22.5" customHeight="1">
      <c r="A906" s="102"/>
      <c r="B906" s="102"/>
      <c r="C906" s="102"/>
      <c r="D906" s="102"/>
      <c r="E906" s="103"/>
      <c r="F906" s="103"/>
      <c r="G906" s="103"/>
      <c r="H906" s="103"/>
      <c r="I906" s="103"/>
      <c r="J906" s="103"/>
      <c r="K906" s="103"/>
      <c r="L906" s="103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3"/>
      <c r="AE906" s="103"/>
      <c r="AF906" s="103"/>
      <c r="AG906" s="105"/>
      <c r="AH906" s="105"/>
      <c r="AI906" s="105"/>
      <c r="AJ906" s="105"/>
      <c r="AK906" s="106"/>
      <c r="AL906" s="106"/>
      <c r="AM906" s="106"/>
      <c r="AN906" s="106"/>
      <c r="AO906" s="106"/>
      <c r="AP906" s="106"/>
      <c r="AQ906" s="13"/>
      <c r="AR906" s="13"/>
    </row>
    <row r="907" spans="1:44" ht="12" customHeight="1">
      <c r="A907" s="102"/>
      <c r="B907" s="102"/>
      <c r="C907" s="102"/>
      <c r="D907" s="102"/>
      <c r="E907" s="103"/>
      <c r="F907" s="103"/>
      <c r="G907" s="103"/>
      <c r="H907" s="103"/>
      <c r="I907" s="103"/>
      <c r="J907" s="103"/>
      <c r="K907" s="103"/>
      <c r="L907" s="103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  <c r="Z907" s="116"/>
      <c r="AA907" s="116"/>
      <c r="AB907" s="116"/>
      <c r="AC907" s="116"/>
      <c r="AD907" s="103"/>
      <c r="AE907" s="103"/>
      <c r="AF907" s="103"/>
      <c r="AG907" s="108"/>
      <c r="AH907" s="108"/>
      <c r="AI907" s="108"/>
      <c r="AJ907" s="108"/>
      <c r="AK907" s="82"/>
      <c r="AL907" s="82"/>
      <c r="AM907" s="82"/>
      <c r="AN907" s="82"/>
      <c r="AO907" s="82"/>
      <c r="AP907" s="82"/>
      <c r="AQ907" s="13"/>
      <c r="AR907" s="13"/>
    </row>
    <row r="908" spans="1:44" ht="12" customHeight="1">
      <c r="A908" s="105"/>
      <c r="B908" s="105"/>
      <c r="C908" s="105"/>
      <c r="D908" s="105"/>
      <c r="E908" s="113"/>
      <c r="F908" s="113"/>
      <c r="G908" s="113"/>
      <c r="H908" s="113"/>
      <c r="I908" s="113"/>
      <c r="J908" s="113"/>
      <c r="K908" s="113"/>
      <c r="L908" s="113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  <c r="AC908" s="114"/>
      <c r="AD908" s="113"/>
      <c r="AE908" s="113"/>
      <c r="AF908" s="113"/>
      <c r="AG908" s="102"/>
      <c r="AH908" s="102"/>
      <c r="AI908" s="102"/>
      <c r="AJ908" s="102"/>
      <c r="AK908" s="109"/>
      <c r="AL908" s="109"/>
      <c r="AM908" s="109"/>
      <c r="AN908" s="109"/>
      <c r="AO908" s="109"/>
      <c r="AP908" s="109"/>
      <c r="AQ908" s="13"/>
      <c r="AR908" s="13"/>
    </row>
    <row r="909" spans="1:44" ht="22.5" customHeight="1">
      <c r="A909" s="102"/>
      <c r="B909" s="102"/>
      <c r="C909" s="102"/>
      <c r="D909" s="102"/>
      <c r="E909" s="103"/>
      <c r="F909" s="103"/>
      <c r="G909" s="103"/>
      <c r="H909" s="103"/>
      <c r="I909" s="103"/>
      <c r="J909" s="103"/>
      <c r="K909" s="103"/>
      <c r="L909" s="103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3"/>
      <c r="AE909" s="103"/>
      <c r="AF909" s="103"/>
      <c r="AG909" s="105"/>
      <c r="AH909" s="105"/>
      <c r="AI909" s="105"/>
      <c r="AJ909" s="105"/>
      <c r="AK909" s="106"/>
      <c r="AL909" s="106"/>
      <c r="AM909" s="106"/>
      <c r="AN909" s="106"/>
      <c r="AO909" s="106"/>
      <c r="AP909" s="106"/>
      <c r="AQ909" s="13"/>
      <c r="AR909" s="13"/>
    </row>
    <row r="910" spans="1:44" ht="12" customHeight="1">
      <c r="A910" s="102"/>
      <c r="B910" s="102"/>
      <c r="C910" s="102"/>
      <c r="D910" s="102"/>
      <c r="E910" s="103"/>
      <c r="F910" s="103"/>
      <c r="G910" s="103"/>
      <c r="H910" s="103"/>
      <c r="I910" s="103"/>
      <c r="J910" s="103"/>
      <c r="K910" s="103"/>
      <c r="L910" s="103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3"/>
      <c r="AE910" s="103"/>
      <c r="AF910" s="103"/>
      <c r="AG910" s="108"/>
      <c r="AH910" s="108"/>
      <c r="AI910" s="108"/>
      <c r="AJ910" s="108"/>
      <c r="AK910" s="82"/>
      <c r="AL910" s="82"/>
      <c r="AM910" s="82"/>
      <c r="AN910" s="82"/>
      <c r="AO910" s="82"/>
      <c r="AP910" s="82"/>
      <c r="AQ910" s="13"/>
      <c r="AR910" s="13"/>
    </row>
    <row r="911" spans="1:44" ht="11.25" customHeight="1">
      <c r="A911" s="105"/>
      <c r="B911" s="105"/>
      <c r="C911" s="105"/>
      <c r="D911" s="105"/>
      <c r="E911" s="113"/>
      <c r="F911" s="113"/>
      <c r="G911" s="113"/>
      <c r="H911" s="113"/>
      <c r="I911" s="113"/>
      <c r="J911" s="113"/>
      <c r="K911" s="113"/>
      <c r="L911" s="113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  <c r="AC911" s="114"/>
      <c r="AD911" s="113"/>
      <c r="AE911" s="113"/>
      <c r="AF911" s="113"/>
      <c r="AG911" s="102"/>
      <c r="AH911" s="102"/>
      <c r="AI911" s="102"/>
      <c r="AJ911" s="102"/>
      <c r="AK911" s="109"/>
      <c r="AL911" s="109"/>
      <c r="AM911" s="109"/>
      <c r="AN911" s="109"/>
      <c r="AO911" s="109"/>
      <c r="AP911" s="109"/>
      <c r="AQ911" s="13"/>
      <c r="AR911" s="13"/>
    </row>
    <row r="912" spans="1:44" ht="22.5" customHeight="1">
      <c r="A912" s="102"/>
      <c r="B912" s="102"/>
      <c r="C912" s="102"/>
      <c r="D912" s="102"/>
      <c r="E912" s="103"/>
      <c r="F912" s="103"/>
      <c r="G912" s="103"/>
      <c r="H912" s="103"/>
      <c r="I912" s="103"/>
      <c r="J912" s="103"/>
      <c r="K912" s="103"/>
      <c r="L912" s="103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3"/>
      <c r="AE912" s="103"/>
      <c r="AF912" s="103"/>
      <c r="AG912" s="105"/>
      <c r="AH912" s="105"/>
      <c r="AI912" s="105"/>
      <c r="AJ912" s="105"/>
      <c r="AK912" s="106"/>
      <c r="AL912" s="106"/>
      <c r="AM912" s="106"/>
      <c r="AN912" s="106"/>
      <c r="AO912" s="106"/>
      <c r="AP912" s="106"/>
      <c r="AQ912" s="13"/>
      <c r="AR912" s="13"/>
    </row>
    <row r="913" spans="1:44" ht="12" customHeight="1">
      <c r="A913" s="102"/>
      <c r="B913" s="102"/>
      <c r="C913" s="102"/>
      <c r="D913" s="102"/>
      <c r="E913" s="103"/>
      <c r="F913" s="103"/>
      <c r="G913" s="103"/>
      <c r="H913" s="103"/>
      <c r="I913" s="103"/>
      <c r="J913" s="103"/>
      <c r="K913" s="103"/>
      <c r="L913" s="103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3"/>
      <c r="AE913" s="103"/>
      <c r="AF913" s="103"/>
      <c r="AG913" s="108"/>
      <c r="AH913" s="108"/>
      <c r="AI913" s="108"/>
      <c r="AJ913" s="108"/>
      <c r="AK913" s="82"/>
      <c r="AL913" s="82"/>
      <c r="AM913" s="82"/>
      <c r="AN913" s="82"/>
      <c r="AO913" s="82"/>
      <c r="AP913" s="82"/>
      <c r="AQ913" s="13"/>
      <c r="AR913" s="13"/>
    </row>
    <row r="914" spans="1:44" ht="12" customHeight="1">
      <c r="A914" s="105"/>
      <c r="B914" s="105"/>
      <c r="C914" s="105"/>
      <c r="D914" s="105"/>
      <c r="E914" s="113"/>
      <c r="F914" s="113"/>
      <c r="G914" s="113"/>
      <c r="H914" s="113"/>
      <c r="I914" s="113"/>
      <c r="J914" s="113"/>
      <c r="K914" s="113"/>
      <c r="L914" s="113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  <c r="AC914" s="114"/>
      <c r="AD914" s="113"/>
      <c r="AE914" s="113"/>
      <c r="AF914" s="113"/>
      <c r="AG914" s="102"/>
      <c r="AH914" s="102"/>
      <c r="AI914" s="102"/>
      <c r="AJ914" s="102"/>
      <c r="AK914" s="109"/>
      <c r="AL914" s="109"/>
      <c r="AM914" s="109"/>
      <c r="AN914" s="109"/>
      <c r="AO914" s="109"/>
      <c r="AP914" s="109"/>
      <c r="AQ914" s="13"/>
      <c r="AR914" s="13"/>
    </row>
    <row r="915" spans="1:44" ht="22.5" customHeight="1">
      <c r="A915" s="102"/>
      <c r="B915" s="102"/>
      <c r="C915" s="102"/>
      <c r="D915" s="102"/>
      <c r="E915" s="103"/>
      <c r="F915" s="103"/>
      <c r="G915" s="103"/>
      <c r="H915" s="103"/>
      <c r="I915" s="103"/>
      <c r="J915" s="103"/>
      <c r="K915" s="103"/>
      <c r="L915" s="103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3"/>
      <c r="AE915" s="103"/>
      <c r="AF915" s="103"/>
      <c r="AG915" s="105"/>
      <c r="AH915" s="105"/>
      <c r="AI915" s="105"/>
      <c r="AJ915" s="105"/>
      <c r="AK915" s="106"/>
      <c r="AL915" s="106"/>
      <c r="AM915" s="106"/>
      <c r="AN915" s="106"/>
      <c r="AO915" s="106"/>
      <c r="AP915" s="106"/>
      <c r="AQ915" s="13"/>
      <c r="AR915" s="13"/>
    </row>
    <row r="916" spans="1:44" ht="12" customHeight="1">
      <c r="A916" s="102"/>
      <c r="B916" s="102"/>
      <c r="C916" s="102"/>
      <c r="D916" s="102"/>
      <c r="E916" s="103"/>
      <c r="F916" s="103"/>
      <c r="G916" s="103"/>
      <c r="H916" s="103"/>
      <c r="I916" s="103"/>
      <c r="J916" s="103"/>
      <c r="K916" s="103"/>
      <c r="L916" s="103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  <c r="AA916" s="115"/>
      <c r="AB916" s="115"/>
      <c r="AC916" s="115"/>
      <c r="AD916" s="103"/>
      <c r="AE916" s="103"/>
      <c r="AF916" s="103"/>
      <c r="AG916" s="108"/>
      <c r="AH916" s="108"/>
      <c r="AI916" s="108"/>
      <c r="AJ916" s="108"/>
      <c r="AK916" s="82"/>
      <c r="AL916" s="82"/>
      <c r="AM916" s="82"/>
      <c r="AN916" s="82"/>
      <c r="AO916" s="82"/>
      <c r="AP916" s="82"/>
      <c r="AQ916" s="13"/>
      <c r="AR916" s="13"/>
    </row>
    <row r="917" spans="1:44" ht="12" customHeight="1">
      <c r="A917" s="102"/>
      <c r="B917" s="102"/>
      <c r="C917" s="102"/>
      <c r="D917" s="102"/>
      <c r="E917" s="103"/>
      <c r="F917" s="103"/>
      <c r="G917" s="103"/>
      <c r="H917" s="103"/>
      <c r="I917" s="103"/>
      <c r="J917" s="103"/>
      <c r="K917" s="103"/>
      <c r="L917" s="103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3"/>
      <c r="AE917" s="103"/>
      <c r="AF917" s="103"/>
      <c r="AG917" s="105"/>
      <c r="AH917" s="105"/>
      <c r="AI917" s="105"/>
      <c r="AJ917" s="105"/>
      <c r="AK917" s="109"/>
      <c r="AL917" s="109"/>
      <c r="AM917" s="109"/>
      <c r="AN917" s="109"/>
      <c r="AO917" s="109"/>
      <c r="AP917" s="109"/>
      <c r="AQ917" s="13"/>
      <c r="AR917" s="13"/>
    </row>
    <row r="918" spans="1:44" ht="12" customHeight="1">
      <c r="A918" s="110"/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  <c r="L918" s="111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  <c r="AP918" s="112"/>
      <c r="AQ918" s="13"/>
      <c r="AR918" s="13"/>
    </row>
    <row r="919" spans="1:44" ht="32.25" customHeight="1">
      <c r="A919" s="102"/>
      <c r="B919" s="102"/>
      <c r="C919" s="102"/>
      <c r="D919" s="102"/>
      <c r="E919" s="103"/>
      <c r="F919" s="103"/>
      <c r="G919" s="103"/>
      <c r="H919" s="103"/>
      <c r="I919" s="103"/>
      <c r="J919" s="103"/>
      <c r="K919" s="103"/>
      <c r="L919" s="103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3"/>
      <c r="AE919" s="103"/>
      <c r="AF919" s="103"/>
      <c r="AG919" s="105"/>
      <c r="AH919" s="105"/>
      <c r="AI919" s="105"/>
      <c r="AJ919" s="105"/>
      <c r="AK919" s="106"/>
      <c r="AL919" s="106"/>
      <c r="AM919" s="106"/>
      <c r="AN919" s="106"/>
      <c r="AO919" s="106"/>
      <c r="AP919" s="106"/>
      <c r="AQ919" s="13"/>
      <c r="AR919" s="13"/>
    </row>
    <row r="920" spans="1:44" ht="12" customHeight="1">
      <c r="A920" s="102"/>
      <c r="B920" s="102"/>
      <c r="C920" s="102"/>
      <c r="D920" s="102"/>
      <c r="E920" s="103"/>
      <c r="F920" s="103"/>
      <c r="G920" s="103"/>
      <c r="H920" s="103"/>
      <c r="I920" s="103"/>
      <c r="J920" s="103"/>
      <c r="K920" s="103"/>
      <c r="L920" s="103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  <c r="Z920" s="116"/>
      <c r="AA920" s="116"/>
      <c r="AB920" s="116"/>
      <c r="AC920" s="116"/>
      <c r="AD920" s="103"/>
      <c r="AE920" s="103"/>
      <c r="AF920" s="103"/>
      <c r="AG920" s="108"/>
      <c r="AH920" s="108"/>
      <c r="AI920" s="108"/>
      <c r="AJ920" s="108"/>
      <c r="AK920" s="82"/>
      <c r="AL920" s="82"/>
      <c r="AM920" s="82"/>
      <c r="AN920" s="82"/>
      <c r="AO920" s="82"/>
      <c r="AP920" s="82"/>
      <c r="AQ920" s="13"/>
      <c r="AR920" s="13"/>
    </row>
    <row r="921" spans="1:44" ht="12" customHeight="1">
      <c r="A921" s="105"/>
      <c r="B921" s="105"/>
      <c r="C921" s="105"/>
      <c r="D921" s="105"/>
      <c r="E921" s="113"/>
      <c r="F921" s="113"/>
      <c r="G921" s="113"/>
      <c r="H921" s="113"/>
      <c r="I921" s="113"/>
      <c r="J921" s="113"/>
      <c r="K921" s="113"/>
      <c r="L921" s="113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  <c r="AC921" s="114"/>
      <c r="AD921" s="113"/>
      <c r="AE921" s="113"/>
      <c r="AF921" s="113"/>
      <c r="AG921" s="102"/>
      <c r="AH921" s="102"/>
      <c r="AI921" s="102"/>
      <c r="AJ921" s="102"/>
      <c r="AK921" s="109"/>
      <c r="AL921" s="109"/>
      <c r="AM921" s="109"/>
      <c r="AN921" s="109"/>
      <c r="AO921" s="109"/>
      <c r="AP921" s="109"/>
      <c r="AQ921" s="13"/>
      <c r="AR921" s="13"/>
    </row>
    <row r="922" spans="1:44" ht="22.5" customHeight="1">
      <c r="A922" s="102"/>
      <c r="B922" s="102"/>
      <c r="C922" s="102"/>
      <c r="D922" s="102"/>
      <c r="E922" s="103"/>
      <c r="F922" s="103"/>
      <c r="G922" s="103"/>
      <c r="H922" s="103"/>
      <c r="I922" s="103"/>
      <c r="J922" s="103"/>
      <c r="K922" s="103"/>
      <c r="L922" s="103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3"/>
      <c r="AE922" s="103"/>
      <c r="AF922" s="103"/>
      <c r="AG922" s="105"/>
      <c r="AH922" s="105"/>
      <c r="AI922" s="105"/>
      <c r="AJ922" s="105"/>
      <c r="AK922" s="106"/>
      <c r="AL922" s="106"/>
      <c r="AM922" s="106"/>
      <c r="AN922" s="106"/>
      <c r="AO922" s="106"/>
      <c r="AP922" s="106"/>
      <c r="AQ922" s="13"/>
      <c r="AR922" s="13"/>
    </row>
    <row r="923" spans="1:44" ht="11.25" customHeight="1">
      <c r="A923" s="102"/>
      <c r="B923" s="102"/>
      <c r="C923" s="102"/>
      <c r="D923" s="102"/>
      <c r="E923" s="103"/>
      <c r="F923" s="103"/>
      <c r="G923" s="103"/>
      <c r="H923" s="103"/>
      <c r="I923" s="103"/>
      <c r="J923" s="103"/>
      <c r="K923" s="103"/>
      <c r="L923" s="103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3"/>
      <c r="AE923" s="103"/>
      <c r="AF923" s="103"/>
      <c r="AG923" s="108"/>
      <c r="AH923" s="108"/>
      <c r="AI923" s="108"/>
      <c r="AJ923" s="108"/>
      <c r="AK923" s="82"/>
      <c r="AL923" s="82"/>
      <c r="AM923" s="82"/>
      <c r="AN923" s="82"/>
      <c r="AO923" s="82"/>
      <c r="AP923" s="82"/>
      <c r="AQ923" s="13"/>
      <c r="AR923" s="13"/>
    </row>
    <row r="924" spans="1:44" ht="12" customHeight="1">
      <c r="A924" s="105"/>
      <c r="B924" s="105"/>
      <c r="C924" s="105"/>
      <c r="D924" s="105"/>
      <c r="E924" s="113"/>
      <c r="F924" s="113"/>
      <c r="G924" s="113"/>
      <c r="H924" s="113"/>
      <c r="I924" s="113"/>
      <c r="J924" s="113"/>
      <c r="K924" s="113"/>
      <c r="L924" s="113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  <c r="AC924" s="114"/>
      <c r="AD924" s="113"/>
      <c r="AE924" s="113"/>
      <c r="AF924" s="113"/>
      <c r="AG924" s="102"/>
      <c r="AH924" s="102"/>
      <c r="AI924" s="102"/>
      <c r="AJ924" s="102"/>
      <c r="AK924" s="109"/>
      <c r="AL924" s="109"/>
      <c r="AM924" s="109"/>
      <c r="AN924" s="109"/>
      <c r="AO924" s="109"/>
      <c r="AP924" s="109"/>
      <c r="AQ924" s="13"/>
      <c r="AR924" s="13"/>
    </row>
    <row r="925" spans="1:44" ht="22.5" customHeight="1">
      <c r="A925" s="102"/>
      <c r="B925" s="102"/>
      <c r="C925" s="102"/>
      <c r="D925" s="102"/>
      <c r="E925" s="103"/>
      <c r="F925" s="103"/>
      <c r="G925" s="103"/>
      <c r="H925" s="103"/>
      <c r="I925" s="103"/>
      <c r="J925" s="103"/>
      <c r="K925" s="103"/>
      <c r="L925" s="103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3"/>
      <c r="AE925" s="103"/>
      <c r="AF925" s="103"/>
      <c r="AG925" s="105"/>
      <c r="AH925" s="105"/>
      <c r="AI925" s="105"/>
      <c r="AJ925" s="105"/>
      <c r="AK925" s="106"/>
      <c r="AL925" s="106"/>
      <c r="AM925" s="106"/>
      <c r="AN925" s="106"/>
      <c r="AO925" s="106"/>
      <c r="AP925" s="106"/>
      <c r="AQ925" s="13"/>
      <c r="AR925" s="13"/>
    </row>
    <row r="926" spans="1:44" ht="12" customHeight="1">
      <c r="A926" s="102"/>
      <c r="B926" s="102"/>
      <c r="C926" s="102"/>
      <c r="D926" s="102"/>
      <c r="E926" s="103"/>
      <c r="F926" s="103"/>
      <c r="G926" s="103"/>
      <c r="H926" s="103"/>
      <c r="I926" s="103"/>
      <c r="J926" s="103"/>
      <c r="K926" s="103"/>
      <c r="L926" s="103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  <c r="Z926" s="116"/>
      <c r="AA926" s="116"/>
      <c r="AB926" s="116"/>
      <c r="AC926" s="116"/>
      <c r="AD926" s="103"/>
      <c r="AE926" s="103"/>
      <c r="AF926" s="103"/>
      <c r="AG926" s="108"/>
      <c r="AH926" s="108"/>
      <c r="AI926" s="108"/>
      <c r="AJ926" s="108"/>
      <c r="AK926" s="82"/>
      <c r="AL926" s="82"/>
      <c r="AM926" s="82"/>
      <c r="AN926" s="82"/>
      <c r="AO926" s="82"/>
      <c r="AP926" s="82"/>
      <c r="AQ926" s="13"/>
      <c r="AR926" s="13"/>
    </row>
    <row r="927" spans="1:44" ht="12" customHeight="1">
      <c r="A927" s="105"/>
      <c r="B927" s="105"/>
      <c r="C927" s="105"/>
      <c r="D927" s="105"/>
      <c r="E927" s="113"/>
      <c r="F927" s="113"/>
      <c r="G927" s="113"/>
      <c r="H927" s="113"/>
      <c r="I927" s="113"/>
      <c r="J927" s="113"/>
      <c r="K927" s="113"/>
      <c r="L927" s="113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  <c r="AC927" s="114"/>
      <c r="AD927" s="113"/>
      <c r="AE927" s="113"/>
      <c r="AF927" s="113"/>
      <c r="AG927" s="102"/>
      <c r="AH927" s="102"/>
      <c r="AI927" s="102"/>
      <c r="AJ927" s="102"/>
      <c r="AK927" s="109"/>
      <c r="AL927" s="109"/>
      <c r="AM927" s="109"/>
      <c r="AN927" s="109"/>
      <c r="AO927" s="109"/>
      <c r="AP927" s="109"/>
      <c r="AQ927" s="13"/>
      <c r="AR927" s="13"/>
    </row>
    <row r="928" spans="1:44" ht="22.5" customHeight="1">
      <c r="A928" s="102"/>
      <c r="B928" s="102"/>
      <c r="C928" s="102"/>
      <c r="D928" s="102"/>
      <c r="E928" s="103"/>
      <c r="F928" s="103"/>
      <c r="G928" s="103"/>
      <c r="H928" s="103"/>
      <c r="I928" s="103"/>
      <c r="J928" s="103"/>
      <c r="K928" s="103"/>
      <c r="L928" s="103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3"/>
      <c r="AE928" s="103"/>
      <c r="AF928" s="103"/>
      <c r="AG928" s="105"/>
      <c r="AH928" s="105"/>
      <c r="AI928" s="105"/>
      <c r="AJ928" s="105"/>
      <c r="AK928" s="106"/>
      <c r="AL928" s="106"/>
      <c r="AM928" s="106"/>
      <c r="AN928" s="106"/>
      <c r="AO928" s="106"/>
      <c r="AP928" s="106"/>
      <c r="AQ928" s="13"/>
      <c r="AR928" s="13"/>
    </row>
    <row r="929" spans="1:44" ht="12" customHeight="1">
      <c r="A929" s="102"/>
      <c r="B929" s="102"/>
      <c r="C929" s="102"/>
      <c r="D929" s="102"/>
      <c r="E929" s="103"/>
      <c r="F929" s="103"/>
      <c r="G929" s="103"/>
      <c r="H929" s="103"/>
      <c r="I929" s="103"/>
      <c r="J929" s="103"/>
      <c r="K929" s="103"/>
      <c r="L929" s="103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  <c r="Z929" s="116"/>
      <c r="AA929" s="116"/>
      <c r="AB929" s="116"/>
      <c r="AC929" s="116"/>
      <c r="AD929" s="103"/>
      <c r="AE929" s="103"/>
      <c r="AF929" s="103"/>
      <c r="AG929" s="108"/>
      <c r="AH929" s="108"/>
      <c r="AI929" s="108"/>
      <c r="AJ929" s="108"/>
      <c r="AK929" s="82"/>
      <c r="AL929" s="82"/>
      <c r="AM929" s="82"/>
      <c r="AN929" s="82"/>
      <c r="AO929" s="82"/>
      <c r="AP929" s="82"/>
      <c r="AQ929" s="13"/>
      <c r="AR929" s="13"/>
    </row>
    <row r="930" spans="1:44" ht="12" customHeight="1">
      <c r="A930" s="105"/>
      <c r="B930" s="105"/>
      <c r="C930" s="105"/>
      <c r="D930" s="105"/>
      <c r="E930" s="113"/>
      <c r="F930" s="113"/>
      <c r="G930" s="113"/>
      <c r="H930" s="113"/>
      <c r="I930" s="113"/>
      <c r="J930" s="113"/>
      <c r="K930" s="113"/>
      <c r="L930" s="113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  <c r="AC930" s="114"/>
      <c r="AD930" s="113"/>
      <c r="AE930" s="113"/>
      <c r="AF930" s="113"/>
      <c r="AG930" s="102"/>
      <c r="AH930" s="102"/>
      <c r="AI930" s="102"/>
      <c r="AJ930" s="102"/>
      <c r="AK930" s="109"/>
      <c r="AL930" s="109"/>
      <c r="AM930" s="109"/>
      <c r="AN930" s="109"/>
      <c r="AO930" s="109"/>
      <c r="AP930" s="109"/>
      <c r="AQ930" s="13"/>
      <c r="AR930" s="13"/>
    </row>
    <row r="931" spans="1:44" ht="32.25" customHeight="1">
      <c r="A931" s="102"/>
      <c r="B931" s="102"/>
      <c r="C931" s="102"/>
      <c r="D931" s="102"/>
      <c r="E931" s="103"/>
      <c r="F931" s="103"/>
      <c r="G931" s="103"/>
      <c r="H931" s="103"/>
      <c r="I931" s="103"/>
      <c r="J931" s="103"/>
      <c r="K931" s="103"/>
      <c r="L931" s="103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3"/>
      <c r="AE931" s="103"/>
      <c r="AF931" s="103"/>
      <c r="AG931" s="105"/>
      <c r="AH931" s="105"/>
      <c r="AI931" s="105"/>
      <c r="AJ931" s="105"/>
      <c r="AK931" s="106"/>
      <c r="AL931" s="106"/>
      <c r="AM931" s="106"/>
      <c r="AN931" s="106"/>
      <c r="AO931" s="106"/>
      <c r="AP931" s="106"/>
      <c r="AQ931" s="13"/>
      <c r="AR931" s="13"/>
    </row>
    <row r="932" spans="1:44" ht="12" customHeight="1">
      <c r="A932" s="102"/>
      <c r="B932" s="102"/>
      <c r="C932" s="102"/>
      <c r="D932" s="102"/>
      <c r="E932" s="103"/>
      <c r="F932" s="103"/>
      <c r="G932" s="103"/>
      <c r="H932" s="103"/>
      <c r="I932" s="103"/>
      <c r="J932" s="103"/>
      <c r="K932" s="103"/>
      <c r="L932" s="103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  <c r="Z932" s="116"/>
      <c r="AA932" s="116"/>
      <c r="AB932" s="116"/>
      <c r="AC932" s="116"/>
      <c r="AD932" s="103"/>
      <c r="AE932" s="103"/>
      <c r="AF932" s="103"/>
      <c r="AG932" s="108"/>
      <c r="AH932" s="108"/>
      <c r="AI932" s="108"/>
      <c r="AJ932" s="108"/>
      <c r="AK932" s="82"/>
      <c r="AL932" s="82"/>
      <c r="AM932" s="82"/>
      <c r="AN932" s="82"/>
      <c r="AO932" s="82"/>
      <c r="AP932" s="82"/>
      <c r="AQ932" s="13"/>
      <c r="AR932" s="13"/>
    </row>
    <row r="933" spans="1:44" ht="12" customHeight="1">
      <c r="A933" s="105"/>
      <c r="B933" s="105"/>
      <c r="C933" s="105"/>
      <c r="D933" s="105"/>
      <c r="E933" s="113"/>
      <c r="F933" s="113"/>
      <c r="G933" s="113"/>
      <c r="H933" s="113"/>
      <c r="I933" s="113"/>
      <c r="J933" s="113"/>
      <c r="K933" s="113"/>
      <c r="L933" s="113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  <c r="AC933" s="114"/>
      <c r="AD933" s="113"/>
      <c r="AE933" s="113"/>
      <c r="AF933" s="113"/>
      <c r="AG933" s="102"/>
      <c r="AH933" s="102"/>
      <c r="AI933" s="102"/>
      <c r="AJ933" s="102"/>
      <c r="AK933" s="109"/>
      <c r="AL933" s="109"/>
      <c r="AM933" s="109"/>
      <c r="AN933" s="109"/>
      <c r="AO933" s="109"/>
      <c r="AP933" s="109"/>
      <c r="AQ933" s="13"/>
      <c r="AR933" s="13"/>
    </row>
    <row r="934" spans="1:44" ht="22.5" customHeight="1">
      <c r="A934" s="102"/>
      <c r="B934" s="102"/>
      <c r="C934" s="102"/>
      <c r="D934" s="102"/>
      <c r="E934" s="103"/>
      <c r="F934" s="103"/>
      <c r="G934" s="103"/>
      <c r="H934" s="103"/>
      <c r="I934" s="103"/>
      <c r="J934" s="103"/>
      <c r="K934" s="103"/>
      <c r="L934" s="103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3"/>
      <c r="AE934" s="103"/>
      <c r="AF934" s="103"/>
      <c r="AG934" s="105"/>
      <c r="AH934" s="105"/>
      <c r="AI934" s="105"/>
      <c r="AJ934" s="105"/>
      <c r="AK934" s="106"/>
      <c r="AL934" s="106"/>
      <c r="AM934" s="106"/>
      <c r="AN934" s="106"/>
      <c r="AO934" s="106"/>
      <c r="AP934" s="106"/>
      <c r="AQ934" s="13"/>
      <c r="AR934" s="13"/>
    </row>
    <row r="935" spans="1:44" ht="12" customHeight="1">
      <c r="A935" s="102"/>
      <c r="B935" s="102"/>
      <c r="C935" s="102"/>
      <c r="D935" s="102"/>
      <c r="E935" s="103"/>
      <c r="F935" s="103"/>
      <c r="G935" s="103"/>
      <c r="H935" s="103"/>
      <c r="I935" s="103"/>
      <c r="J935" s="103"/>
      <c r="K935" s="103"/>
      <c r="L935" s="103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  <c r="Z935" s="116"/>
      <c r="AA935" s="116"/>
      <c r="AB935" s="116"/>
      <c r="AC935" s="116"/>
      <c r="AD935" s="103"/>
      <c r="AE935" s="103"/>
      <c r="AF935" s="103"/>
      <c r="AG935" s="108"/>
      <c r="AH935" s="108"/>
      <c r="AI935" s="108"/>
      <c r="AJ935" s="108"/>
      <c r="AK935" s="82"/>
      <c r="AL935" s="82"/>
      <c r="AM935" s="82"/>
      <c r="AN935" s="82"/>
      <c r="AO935" s="82"/>
      <c r="AP935" s="82"/>
      <c r="AQ935" s="13"/>
      <c r="AR935" s="13"/>
    </row>
    <row r="936" spans="1:44" ht="11.25" customHeight="1">
      <c r="A936" s="105"/>
      <c r="B936" s="105"/>
      <c r="C936" s="105"/>
      <c r="D936" s="105"/>
      <c r="E936" s="113"/>
      <c r="F936" s="113"/>
      <c r="G936" s="113"/>
      <c r="H936" s="113"/>
      <c r="I936" s="113"/>
      <c r="J936" s="113"/>
      <c r="K936" s="113"/>
      <c r="L936" s="113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  <c r="AC936" s="114"/>
      <c r="AD936" s="113"/>
      <c r="AE936" s="113"/>
      <c r="AF936" s="113"/>
      <c r="AG936" s="102"/>
      <c r="AH936" s="102"/>
      <c r="AI936" s="102"/>
      <c r="AJ936" s="102"/>
      <c r="AK936" s="109"/>
      <c r="AL936" s="109"/>
      <c r="AM936" s="109"/>
      <c r="AN936" s="109"/>
      <c r="AO936" s="109"/>
      <c r="AP936" s="109"/>
      <c r="AQ936" s="13"/>
      <c r="AR936" s="13"/>
    </row>
    <row r="937" spans="1:44" ht="33" customHeight="1">
      <c r="A937" s="102"/>
      <c r="B937" s="102"/>
      <c r="C937" s="102"/>
      <c r="D937" s="102"/>
      <c r="E937" s="103"/>
      <c r="F937" s="103"/>
      <c r="G937" s="103"/>
      <c r="H937" s="103"/>
      <c r="I937" s="103"/>
      <c r="J937" s="103"/>
      <c r="K937" s="103"/>
      <c r="L937" s="103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3"/>
      <c r="AE937" s="103"/>
      <c r="AF937" s="103"/>
      <c r="AG937" s="105"/>
      <c r="AH937" s="105"/>
      <c r="AI937" s="105"/>
      <c r="AJ937" s="105"/>
      <c r="AK937" s="106"/>
      <c r="AL937" s="106"/>
      <c r="AM937" s="106"/>
      <c r="AN937" s="106"/>
      <c r="AO937" s="106"/>
      <c r="AP937" s="106"/>
      <c r="AQ937" s="13"/>
      <c r="AR937" s="13"/>
    </row>
    <row r="938" spans="1:44" ht="12" customHeight="1">
      <c r="A938" s="102"/>
      <c r="B938" s="102"/>
      <c r="C938" s="102"/>
      <c r="D938" s="102"/>
      <c r="E938" s="103"/>
      <c r="F938" s="103"/>
      <c r="G938" s="103"/>
      <c r="H938" s="103"/>
      <c r="I938" s="103"/>
      <c r="J938" s="103"/>
      <c r="K938" s="103"/>
      <c r="L938" s="103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  <c r="Z938" s="116"/>
      <c r="AA938" s="116"/>
      <c r="AB938" s="116"/>
      <c r="AC938" s="116"/>
      <c r="AD938" s="103"/>
      <c r="AE938" s="103"/>
      <c r="AF938" s="103"/>
      <c r="AG938" s="108"/>
      <c r="AH938" s="108"/>
      <c r="AI938" s="108"/>
      <c r="AJ938" s="108"/>
      <c r="AK938" s="82"/>
      <c r="AL938" s="82"/>
      <c r="AM938" s="82"/>
      <c r="AN938" s="82"/>
      <c r="AO938" s="82"/>
      <c r="AP938" s="82"/>
      <c r="AQ938" s="13"/>
      <c r="AR938" s="13"/>
    </row>
    <row r="939" spans="1:44" ht="12" customHeight="1">
      <c r="A939" s="105"/>
      <c r="B939" s="105"/>
      <c r="C939" s="105"/>
      <c r="D939" s="105"/>
      <c r="E939" s="113"/>
      <c r="F939" s="113"/>
      <c r="G939" s="113"/>
      <c r="H939" s="113"/>
      <c r="I939" s="113"/>
      <c r="J939" s="113"/>
      <c r="K939" s="113"/>
      <c r="L939" s="113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  <c r="AC939" s="114"/>
      <c r="AD939" s="113"/>
      <c r="AE939" s="113"/>
      <c r="AF939" s="113"/>
      <c r="AG939" s="102"/>
      <c r="AH939" s="102"/>
      <c r="AI939" s="102"/>
      <c r="AJ939" s="102"/>
      <c r="AK939" s="109"/>
      <c r="AL939" s="109"/>
      <c r="AM939" s="109"/>
      <c r="AN939" s="109"/>
      <c r="AO939" s="109"/>
      <c r="AP939" s="109"/>
      <c r="AQ939" s="13"/>
      <c r="AR939" s="13"/>
    </row>
    <row r="940" spans="1:44" ht="32.25" customHeight="1">
      <c r="A940" s="102"/>
      <c r="B940" s="102"/>
      <c r="C940" s="102"/>
      <c r="D940" s="102"/>
      <c r="E940" s="103"/>
      <c r="F940" s="103"/>
      <c r="G940" s="103"/>
      <c r="H940" s="103"/>
      <c r="I940" s="103"/>
      <c r="J940" s="103"/>
      <c r="K940" s="103"/>
      <c r="L940" s="103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3"/>
      <c r="AE940" s="103"/>
      <c r="AF940" s="103"/>
      <c r="AG940" s="105"/>
      <c r="AH940" s="105"/>
      <c r="AI940" s="105"/>
      <c r="AJ940" s="105"/>
      <c r="AK940" s="106"/>
      <c r="AL940" s="106"/>
      <c r="AM940" s="106"/>
      <c r="AN940" s="106"/>
      <c r="AO940" s="106"/>
      <c r="AP940" s="106"/>
      <c r="AQ940" s="13"/>
      <c r="AR940" s="13"/>
    </row>
    <row r="941" spans="1:44" ht="12" customHeight="1">
      <c r="A941" s="102"/>
      <c r="B941" s="102"/>
      <c r="C941" s="102"/>
      <c r="D941" s="102"/>
      <c r="E941" s="103"/>
      <c r="F941" s="103"/>
      <c r="G941" s="103"/>
      <c r="H941" s="103"/>
      <c r="I941" s="103"/>
      <c r="J941" s="103"/>
      <c r="K941" s="103"/>
      <c r="L941" s="103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  <c r="AA941" s="116"/>
      <c r="AB941" s="116"/>
      <c r="AC941" s="116"/>
      <c r="AD941" s="103"/>
      <c r="AE941" s="103"/>
      <c r="AF941" s="103"/>
      <c r="AG941" s="108"/>
      <c r="AH941" s="108"/>
      <c r="AI941" s="108"/>
      <c r="AJ941" s="108"/>
      <c r="AK941" s="82"/>
      <c r="AL941" s="82"/>
      <c r="AM941" s="82"/>
      <c r="AN941" s="82"/>
      <c r="AO941" s="82"/>
      <c r="AP941" s="82"/>
      <c r="AQ941" s="13"/>
      <c r="AR941" s="13"/>
    </row>
    <row r="942" spans="1:44" ht="12" customHeight="1">
      <c r="A942" s="105"/>
      <c r="B942" s="105"/>
      <c r="C942" s="105"/>
      <c r="D942" s="105"/>
      <c r="E942" s="113"/>
      <c r="F942" s="113"/>
      <c r="G942" s="113"/>
      <c r="H942" s="113"/>
      <c r="I942" s="113"/>
      <c r="J942" s="113"/>
      <c r="K942" s="113"/>
      <c r="L942" s="113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  <c r="AC942" s="114"/>
      <c r="AD942" s="113"/>
      <c r="AE942" s="113"/>
      <c r="AF942" s="113"/>
      <c r="AG942" s="102"/>
      <c r="AH942" s="102"/>
      <c r="AI942" s="102"/>
      <c r="AJ942" s="102"/>
      <c r="AK942" s="109"/>
      <c r="AL942" s="109"/>
      <c r="AM942" s="109"/>
      <c r="AN942" s="109"/>
      <c r="AO942" s="109"/>
      <c r="AP942" s="109"/>
      <c r="AQ942" s="13"/>
      <c r="AR942" s="13"/>
    </row>
    <row r="943" spans="1:44" ht="22.5" customHeight="1">
      <c r="A943" s="102"/>
      <c r="B943" s="102"/>
      <c r="C943" s="102"/>
      <c r="D943" s="102"/>
      <c r="E943" s="103"/>
      <c r="F943" s="103"/>
      <c r="G943" s="103"/>
      <c r="H943" s="103"/>
      <c r="I943" s="103"/>
      <c r="J943" s="103"/>
      <c r="K943" s="103"/>
      <c r="L943" s="103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3"/>
      <c r="AE943" s="103"/>
      <c r="AF943" s="103"/>
      <c r="AG943" s="105"/>
      <c r="AH943" s="105"/>
      <c r="AI943" s="105"/>
      <c r="AJ943" s="105"/>
      <c r="AK943" s="106"/>
      <c r="AL943" s="106"/>
      <c r="AM943" s="106"/>
      <c r="AN943" s="106"/>
      <c r="AO943" s="106"/>
      <c r="AP943" s="106"/>
      <c r="AQ943" s="13"/>
      <c r="AR943" s="13"/>
    </row>
    <row r="944" spans="1:44" ht="12" customHeight="1">
      <c r="A944" s="102"/>
      <c r="B944" s="102"/>
      <c r="C944" s="102"/>
      <c r="D944" s="102"/>
      <c r="E944" s="103"/>
      <c r="F944" s="103"/>
      <c r="G944" s="103"/>
      <c r="H944" s="103"/>
      <c r="I944" s="103"/>
      <c r="J944" s="103"/>
      <c r="K944" s="103"/>
      <c r="L944" s="103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  <c r="Z944" s="116"/>
      <c r="AA944" s="116"/>
      <c r="AB944" s="116"/>
      <c r="AC944" s="116"/>
      <c r="AD944" s="103"/>
      <c r="AE944" s="103"/>
      <c r="AF944" s="103"/>
      <c r="AG944" s="108"/>
      <c r="AH944" s="108"/>
      <c r="AI944" s="108"/>
      <c r="AJ944" s="108"/>
      <c r="AK944" s="82"/>
      <c r="AL944" s="82"/>
      <c r="AM944" s="82"/>
      <c r="AN944" s="82"/>
      <c r="AO944" s="82"/>
      <c r="AP944" s="82"/>
      <c r="AQ944" s="13"/>
      <c r="AR944" s="13"/>
    </row>
    <row r="945" spans="1:44" ht="11.25" customHeight="1">
      <c r="A945" s="105"/>
      <c r="B945" s="105"/>
      <c r="C945" s="105"/>
      <c r="D945" s="105"/>
      <c r="E945" s="113"/>
      <c r="F945" s="113"/>
      <c r="G945" s="113"/>
      <c r="H945" s="113"/>
      <c r="I945" s="113"/>
      <c r="J945" s="113"/>
      <c r="K945" s="113"/>
      <c r="L945" s="113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  <c r="AC945" s="114"/>
      <c r="AD945" s="113"/>
      <c r="AE945" s="113"/>
      <c r="AF945" s="113"/>
      <c r="AG945" s="102"/>
      <c r="AH945" s="102"/>
      <c r="AI945" s="102"/>
      <c r="AJ945" s="102"/>
      <c r="AK945" s="109"/>
      <c r="AL945" s="109"/>
      <c r="AM945" s="109"/>
      <c r="AN945" s="109"/>
      <c r="AO945" s="109"/>
      <c r="AP945" s="109"/>
      <c r="AQ945" s="13"/>
      <c r="AR945" s="13"/>
    </row>
    <row r="946" spans="1:44" ht="22.5" customHeight="1">
      <c r="A946" s="102"/>
      <c r="B946" s="102"/>
      <c r="C946" s="102"/>
      <c r="D946" s="102"/>
      <c r="E946" s="103"/>
      <c r="F946" s="103"/>
      <c r="G946" s="103"/>
      <c r="H946" s="103"/>
      <c r="I946" s="103"/>
      <c r="J946" s="103"/>
      <c r="K946" s="103"/>
      <c r="L946" s="103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3"/>
      <c r="AE946" s="103"/>
      <c r="AF946" s="103"/>
      <c r="AG946" s="105"/>
      <c r="AH946" s="105"/>
      <c r="AI946" s="105"/>
      <c r="AJ946" s="105"/>
      <c r="AK946" s="106"/>
      <c r="AL946" s="106"/>
      <c r="AM946" s="106"/>
      <c r="AN946" s="106"/>
      <c r="AO946" s="106"/>
      <c r="AP946" s="106"/>
      <c r="AQ946" s="13"/>
      <c r="AR946" s="13"/>
    </row>
    <row r="947" spans="1:44" ht="12" customHeight="1">
      <c r="A947" s="102"/>
      <c r="B947" s="102"/>
      <c r="C947" s="102"/>
      <c r="D947" s="102"/>
      <c r="E947" s="103"/>
      <c r="F947" s="103"/>
      <c r="G947" s="103"/>
      <c r="H947" s="103"/>
      <c r="I947" s="103"/>
      <c r="J947" s="103"/>
      <c r="K947" s="103"/>
      <c r="L947" s="103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  <c r="Z947" s="116"/>
      <c r="AA947" s="116"/>
      <c r="AB947" s="116"/>
      <c r="AC947" s="116"/>
      <c r="AD947" s="103"/>
      <c r="AE947" s="103"/>
      <c r="AF947" s="103"/>
      <c r="AG947" s="108"/>
      <c r="AH947" s="108"/>
      <c r="AI947" s="108"/>
      <c r="AJ947" s="108"/>
      <c r="AK947" s="82"/>
      <c r="AL947" s="82"/>
      <c r="AM947" s="82"/>
      <c r="AN947" s="82"/>
      <c r="AO947" s="82"/>
      <c r="AP947" s="82"/>
      <c r="AQ947" s="13"/>
      <c r="AR947" s="13"/>
    </row>
    <row r="948" spans="1:44" ht="12" customHeight="1">
      <c r="A948" s="105"/>
      <c r="B948" s="105"/>
      <c r="C948" s="105"/>
      <c r="D948" s="105"/>
      <c r="E948" s="113"/>
      <c r="F948" s="113"/>
      <c r="G948" s="113"/>
      <c r="H948" s="113"/>
      <c r="I948" s="113"/>
      <c r="J948" s="113"/>
      <c r="K948" s="113"/>
      <c r="L948" s="113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  <c r="AC948" s="114"/>
      <c r="AD948" s="113"/>
      <c r="AE948" s="113"/>
      <c r="AF948" s="113"/>
      <c r="AG948" s="102"/>
      <c r="AH948" s="102"/>
      <c r="AI948" s="102"/>
      <c r="AJ948" s="102"/>
      <c r="AK948" s="109"/>
      <c r="AL948" s="109"/>
      <c r="AM948" s="109"/>
      <c r="AN948" s="109"/>
      <c r="AO948" s="109"/>
      <c r="AP948" s="109"/>
      <c r="AQ948" s="13"/>
      <c r="AR948" s="13"/>
    </row>
    <row r="949" spans="1:44" ht="22.5" customHeight="1">
      <c r="A949" s="102"/>
      <c r="B949" s="102"/>
      <c r="C949" s="102"/>
      <c r="D949" s="102"/>
      <c r="E949" s="103"/>
      <c r="F949" s="103"/>
      <c r="G949" s="103"/>
      <c r="H949" s="103"/>
      <c r="I949" s="103"/>
      <c r="J949" s="103"/>
      <c r="K949" s="103"/>
      <c r="L949" s="103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3"/>
      <c r="AE949" s="103"/>
      <c r="AF949" s="103"/>
      <c r="AG949" s="105"/>
      <c r="AH949" s="105"/>
      <c r="AI949" s="105"/>
      <c r="AJ949" s="105"/>
      <c r="AK949" s="106"/>
      <c r="AL949" s="106"/>
      <c r="AM949" s="106"/>
      <c r="AN949" s="106"/>
      <c r="AO949" s="106"/>
      <c r="AP949" s="106"/>
      <c r="AQ949" s="13"/>
      <c r="AR949" s="13"/>
    </row>
    <row r="950" spans="1:44" ht="12" customHeight="1">
      <c r="A950" s="102"/>
      <c r="B950" s="102"/>
      <c r="C950" s="102"/>
      <c r="D950" s="102"/>
      <c r="E950" s="103"/>
      <c r="F950" s="103"/>
      <c r="G950" s="103"/>
      <c r="H950" s="103"/>
      <c r="I950" s="103"/>
      <c r="J950" s="103"/>
      <c r="K950" s="103"/>
      <c r="L950" s="103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  <c r="Z950" s="116"/>
      <c r="AA950" s="116"/>
      <c r="AB950" s="116"/>
      <c r="AC950" s="116"/>
      <c r="AD950" s="103"/>
      <c r="AE950" s="103"/>
      <c r="AF950" s="103"/>
      <c r="AG950" s="108"/>
      <c r="AH950" s="108"/>
      <c r="AI950" s="108"/>
      <c r="AJ950" s="108"/>
      <c r="AK950" s="82"/>
      <c r="AL950" s="82"/>
      <c r="AM950" s="82"/>
      <c r="AN950" s="82"/>
      <c r="AO950" s="82"/>
      <c r="AP950" s="82"/>
      <c r="AQ950" s="13"/>
      <c r="AR950" s="13"/>
    </row>
    <row r="951" spans="1:44" ht="12" customHeight="1">
      <c r="A951" s="105"/>
      <c r="B951" s="105"/>
      <c r="C951" s="105"/>
      <c r="D951" s="105"/>
      <c r="E951" s="113"/>
      <c r="F951" s="113"/>
      <c r="G951" s="113"/>
      <c r="H951" s="113"/>
      <c r="I951" s="113"/>
      <c r="J951" s="113"/>
      <c r="K951" s="113"/>
      <c r="L951" s="113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  <c r="AC951" s="114"/>
      <c r="AD951" s="113"/>
      <c r="AE951" s="113"/>
      <c r="AF951" s="113"/>
      <c r="AG951" s="102"/>
      <c r="AH951" s="102"/>
      <c r="AI951" s="102"/>
      <c r="AJ951" s="102"/>
      <c r="AK951" s="109"/>
      <c r="AL951" s="109"/>
      <c r="AM951" s="109"/>
      <c r="AN951" s="109"/>
      <c r="AO951" s="109"/>
      <c r="AP951" s="109"/>
      <c r="AQ951" s="13"/>
      <c r="AR951" s="13"/>
    </row>
    <row r="952" spans="1:44" ht="21.75" customHeight="1">
      <c r="A952" s="102"/>
      <c r="B952" s="102"/>
      <c r="C952" s="102"/>
      <c r="D952" s="102"/>
      <c r="E952" s="103"/>
      <c r="F952" s="103"/>
      <c r="G952" s="103"/>
      <c r="H952" s="103"/>
      <c r="I952" s="103"/>
      <c r="J952" s="103"/>
      <c r="K952" s="103"/>
      <c r="L952" s="103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3"/>
      <c r="AE952" s="103"/>
      <c r="AF952" s="103"/>
      <c r="AG952" s="105"/>
      <c r="AH952" s="105"/>
      <c r="AI952" s="105"/>
      <c r="AJ952" s="105"/>
      <c r="AK952" s="106"/>
      <c r="AL952" s="106"/>
      <c r="AM952" s="106"/>
      <c r="AN952" s="106"/>
      <c r="AO952" s="106"/>
      <c r="AP952" s="106"/>
      <c r="AQ952" s="13"/>
      <c r="AR952" s="13"/>
    </row>
    <row r="953" spans="1:44" ht="12" customHeight="1">
      <c r="A953" s="102"/>
      <c r="B953" s="102"/>
      <c r="C953" s="102"/>
      <c r="D953" s="102"/>
      <c r="E953" s="103"/>
      <c r="F953" s="103"/>
      <c r="G953" s="103"/>
      <c r="H953" s="103"/>
      <c r="I953" s="103"/>
      <c r="J953" s="103"/>
      <c r="K953" s="103"/>
      <c r="L953" s="103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  <c r="Z953" s="116"/>
      <c r="AA953" s="116"/>
      <c r="AB953" s="116"/>
      <c r="AC953" s="116"/>
      <c r="AD953" s="103"/>
      <c r="AE953" s="103"/>
      <c r="AF953" s="103"/>
      <c r="AG953" s="108"/>
      <c r="AH953" s="108"/>
      <c r="AI953" s="108"/>
      <c r="AJ953" s="108"/>
      <c r="AK953" s="82"/>
      <c r="AL953" s="82"/>
      <c r="AM953" s="82"/>
      <c r="AN953" s="82"/>
      <c r="AO953" s="82"/>
      <c r="AP953" s="82"/>
      <c r="AQ953" s="13"/>
      <c r="AR953" s="13"/>
    </row>
    <row r="954" spans="1:44" ht="12" customHeight="1">
      <c r="A954" s="105"/>
      <c r="B954" s="105"/>
      <c r="C954" s="105"/>
      <c r="D954" s="105"/>
      <c r="E954" s="113"/>
      <c r="F954" s="113"/>
      <c r="G954" s="113"/>
      <c r="H954" s="113"/>
      <c r="I954" s="113"/>
      <c r="J954" s="113"/>
      <c r="K954" s="113"/>
      <c r="L954" s="113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  <c r="AC954" s="114"/>
      <c r="AD954" s="113"/>
      <c r="AE954" s="113"/>
      <c r="AF954" s="113"/>
      <c r="AG954" s="102"/>
      <c r="AH954" s="102"/>
      <c r="AI954" s="102"/>
      <c r="AJ954" s="102"/>
      <c r="AK954" s="109"/>
      <c r="AL954" s="109"/>
      <c r="AM954" s="109"/>
      <c r="AN954" s="109"/>
      <c r="AO954" s="109"/>
      <c r="AP954" s="109"/>
      <c r="AQ954" s="13"/>
      <c r="AR954" s="13"/>
    </row>
    <row r="955" spans="1:44" ht="22.5" customHeight="1">
      <c r="A955" s="102"/>
      <c r="B955" s="102"/>
      <c r="C955" s="102"/>
      <c r="D955" s="102"/>
      <c r="E955" s="103"/>
      <c r="F955" s="103"/>
      <c r="G955" s="103"/>
      <c r="H955" s="103"/>
      <c r="I955" s="103"/>
      <c r="J955" s="103"/>
      <c r="K955" s="103"/>
      <c r="L955" s="103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3"/>
      <c r="AE955" s="103"/>
      <c r="AF955" s="103"/>
      <c r="AG955" s="105"/>
      <c r="AH955" s="105"/>
      <c r="AI955" s="105"/>
      <c r="AJ955" s="105"/>
      <c r="AK955" s="106"/>
      <c r="AL955" s="106"/>
      <c r="AM955" s="106"/>
      <c r="AN955" s="106"/>
      <c r="AO955" s="106"/>
      <c r="AP955" s="106"/>
      <c r="AQ955" s="13"/>
      <c r="AR955" s="13"/>
    </row>
    <row r="956" spans="1:44" ht="12" customHeight="1">
      <c r="A956" s="102"/>
      <c r="B956" s="102"/>
      <c r="C956" s="102"/>
      <c r="D956" s="102"/>
      <c r="E956" s="103"/>
      <c r="F956" s="103"/>
      <c r="G956" s="103"/>
      <c r="H956" s="103"/>
      <c r="I956" s="103"/>
      <c r="J956" s="103"/>
      <c r="K956" s="103"/>
      <c r="L956" s="103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3"/>
      <c r="AE956" s="103"/>
      <c r="AF956" s="103"/>
      <c r="AG956" s="108"/>
      <c r="AH956" s="108"/>
      <c r="AI956" s="108"/>
      <c r="AJ956" s="108"/>
      <c r="AK956" s="82"/>
      <c r="AL956" s="82"/>
      <c r="AM956" s="82"/>
      <c r="AN956" s="82"/>
      <c r="AO956" s="82"/>
      <c r="AP956" s="82"/>
      <c r="AQ956" s="13"/>
      <c r="AR956" s="13"/>
    </row>
    <row r="957" spans="1:44" ht="12" customHeight="1">
      <c r="A957" s="105"/>
      <c r="B957" s="105"/>
      <c r="C957" s="105"/>
      <c r="D957" s="105"/>
      <c r="E957" s="113"/>
      <c r="F957" s="113"/>
      <c r="G957" s="113"/>
      <c r="H957" s="113"/>
      <c r="I957" s="113"/>
      <c r="J957" s="113"/>
      <c r="K957" s="113"/>
      <c r="L957" s="113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  <c r="AC957" s="114"/>
      <c r="AD957" s="113"/>
      <c r="AE957" s="113"/>
      <c r="AF957" s="113"/>
      <c r="AG957" s="102"/>
      <c r="AH957" s="102"/>
      <c r="AI957" s="102"/>
      <c r="AJ957" s="102"/>
      <c r="AK957" s="109"/>
      <c r="AL957" s="109"/>
      <c r="AM957" s="109"/>
      <c r="AN957" s="109"/>
      <c r="AO957" s="109"/>
      <c r="AP957" s="109"/>
      <c r="AQ957" s="13"/>
      <c r="AR957" s="13"/>
    </row>
    <row r="958" spans="1:44" ht="22.5" customHeight="1">
      <c r="A958" s="102"/>
      <c r="B958" s="102"/>
      <c r="C958" s="102"/>
      <c r="D958" s="102"/>
      <c r="E958" s="103"/>
      <c r="F958" s="103"/>
      <c r="G958" s="103"/>
      <c r="H958" s="103"/>
      <c r="I958" s="103"/>
      <c r="J958" s="103"/>
      <c r="K958" s="103"/>
      <c r="L958" s="103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3"/>
      <c r="AE958" s="103"/>
      <c r="AF958" s="103"/>
      <c r="AG958" s="105"/>
      <c r="AH958" s="105"/>
      <c r="AI958" s="105"/>
      <c r="AJ958" s="105"/>
      <c r="AK958" s="106"/>
      <c r="AL958" s="106"/>
      <c r="AM958" s="106"/>
      <c r="AN958" s="106"/>
      <c r="AO958" s="106"/>
      <c r="AP958" s="106"/>
      <c r="AQ958" s="13"/>
      <c r="AR958" s="13"/>
    </row>
    <row r="959" spans="1:44" ht="12" customHeight="1">
      <c r="A959" s="102"/>
      <c r="B959" s="102"/>
      <c r="C959" s="102"/>
      <c r="D959" s="102"/>
      <c r="E959" s="103"/>
      <c r="F959" s="103"/>
      <c r="G959" s="103"/>
      <c r="H959" s="103"/>
      <c r="I959" s="103"/>
      <c r="J959" s="103"/>
      <c r="K959" s="103"/>
      <c r="L959" s="103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3"/>
      <c r="AE959" s="103"/>
      <c r="AF959" s="103"/>
      <c r="AG959" s="108"/>
      <c r="AH959" s="108"/>
      <c r="AI959" s="108"/>
      <c r="AJ959" s="108"/>
      <c r="AK959" s="82"/>
      <c r="AL959" s="82"/>
      <c r="AM959" s="82"/>
      <c r="AN959" s="82"/>
      <c r="AO959" s="82"/>
      <c r="AP959" s="82"/>
      <c r="AQ959" s="13"/>
      <c r="AR959" s="13"/>
    </row>
    <row r="960" spans="1:44" ht="11.25" customHeight="1">
      <c r="A960" s="105"/>
      <c r="B960" s="105"/>
      <c r="C960" s="105"/>
      <c r="D960" s="105"/>
      <c r="E960" s="113"/>
      <c r="F960" s="113"/>
      <c r="G960" s="113"/>
      <c r="H960" s="113"/>
      <c r="I960" s="113"/>
      <c r="J960" s="113"/>
      <c r="K960" s="113"/>
      <c r="L960" s="113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  <c r="AC960" s="114"/>
      <c r="AD960" s="113"/>
      <c r="AE960" s="113"/>
      <c r="AF960" s="113"/>
      <c r="AG960" s="102"/>
      <c r="AH960" s="102"/>
      <c r="AI960" s="102"/>
      <c r="AJ960" s="102"/>
      <c r="AK960" s="109"/>
      <c r="AL960" s="109"/>
      <c r="AM960" s="109"/>
      <c r="AN960" s="109"/>
      <c r="AO960" s="109"/>
      <c r="AP960" s="109"/>
      <c r="AQ960" s="13"/>
      <c r="AR960" s="13"/>
    </row>
    <row r="961" spans="1:44" ht="22.5" customHeight="1">
      <c r="A961" s="102"/>
      <c r="B961" s="102"/>
      <c r="C961" s="102"/>
      <c r="D961" s="102"/>
      <c r="E961" s="103"/>
      <c r="F961" s="103"/>
      <c r="G961" s="103"/>
      <c r="H961" s="103"/>
      <c r="I961" s="103"/>
      <c r="J961" s="103"/>
      <c r="K961" s="103"/>
      <c r="L961" s="103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3"/>
      <c r="AE961" s="103"/>
      <c r="AF961" s="103"/>
      <c r="AG961" s="105"/>
      <c r="AH961" s="105"/>
      <c r="AI961" s="105"/>
      <c r="AJ961" s="105"/>
      <c r="AK961" s="106"/>
      <c r="AL961" s="106"/>
      <c r="AM961" s="106"/>
      <c r="AN961" s="106"/>
      <c r="AO961" s="106"/>
      <c r="AP961" s="106"/>
      <c r="AQ961" s="13"/>
      <c r="AR961" s="13"/>
    </row>
    <row r="962" spans="1:44" ht="12" customHeight="1">
      <c r="A962" s="102"/>
      <c r="B962" s="102"/>
      <c r="C962" s="102"/>
      <c r="D962" s="102"/>
      <c r="E962" s="103"/>
      <c r="F962" s="103"/>
      <c r="G962" s="103"/>
      <c r="H962" s="103"/>
      <c r="I962" s="103"/>
      <c r="J962" s="103"/>
      <c r="K962" s="103"/>
      <c r="L962" s="103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  <c r="AA962" s="115"/>
      <c r="AB962" s="115"/>
      <c r="AC962" s="115"/>
      <c r="AD962" s="103"/>
      <c r="AE962" s="103"/>
      <c r="AF962" s="103"/>
      <c r="AG962" s="108"/>
      <c r="AH962" s="108"/>
      <c r="AI962" s="108"/>
      <c r="AJ962" s="108"/>
      <c r="AK962" s="82"/>
      <c r="AL962" s="82"/>
      <c r="AM962" s="82"/>
      <c r="AN962" s="82"/>
      <c r="AO962" s="82"/>
      <c r="AP962" s="82"/>
      <c r="AQ962" s="13"/>
      <c r="AR962" s="13"/>
    </row>
    <row r="963" spans="1:44" ht="12" customHeight="1">
      <c r="A963" s="102"/>
      <c r="B963" s="102"/>
      <c r="C963" s="102"/>
      <c r="D963" s="102"/>
      <c r="E963" s="103"/>
      <c r="F963" s="103"/>
      <c r="G963" s="103"/>
      <c r="H963" s="103"/>
      <c r="I963" s="103"/>
      <c r="J963" s="103"/>
      <c r="K963" s="103"/>
      <c r="L963" s="103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3"/>
      <c r="AE963" s="103"/>
      <c r="AF963" s="103"/>
      <c r="AG963" s="105"/>
      <c r="AH963" s="105"/>
      <c r="AI963" s="105"/>
      <c r="AJ963" s="105"/>
      <c r="AK963" s="109"/>
      <c r="AL963" s="109"/>
      <c r="AM963" s="109"/>
      <c r="AN963" s="109"/>
      <c r="AO963" s="109"/>
      <c r="AP963" s="109"/>
      <c r="AQ963" s="13"/>
      <c r="AR963" s="13"/>
    </row>
    <row r="964" spans="1:44" ht="12" customHeight="1">
      <c r="A964" s="110"/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  <c r="L964" s="111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  <c r="AL964" s="112"/>
      <c r="AM964" s="112"/>
      <c r="AN964" s="112"/>
      <c r="AO964" s="112"/>
      <c r="AP964" s="112"/>
      <c r="AQ964" s="13"/>
      <c r="AR964" s="13"/>
    </row>
    <row r="965" spans="1:44" ht="32.25" customHeight="1">
      <c r="A965" s="102"/>
      <c r="B965" s="102"/>
      <c r="C965" s="102"/>
      <c r="D965" s="102"/>
      <c r="E965" s="103"/>
      <c r="F965" s="103"/>
      <c r="G965" s="103"/>
      <c r="H965" s="103"/>
      <c r="I965" s="103"/>
      <c r="J965" s="103"/>
      <c r="K965" s="103"/>
      <c r="L965" s="103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3"/>
      <c r="AE965" s="103"/>
      <c r="AF965" s="103"/>
      <c r="AG965" s="105"/>
      <c r="AH965" s="105"/>
      <c r="AI965" s="105"/>
      <c r="AJ965" s="105"/>
      <c r="AK965" s="106"/>
      <c r="AL965" s="106"/>
      <c r="AM965" s="106"/>
      <c r="AN965" s="106"/>
      <c r="AO965" s="106"/>
      <c r="AP965" s="106"/>
      <c r="AQ965" s="13"/>
      <c r="AR965" s="13"/>
    </row>
    <row r="966" spans="1:44" ht="12" customHeight="1">
      <c r="A966" s="102"/>
      <c r="B966" s="102"/>
      <c r="C966" s="102"/>
      <c r="D966" s="102"/>
      <c r="E966" s="103"/>
      <c r="F966" s="103"/>
      <c r="G966" s="103"/>
      <c r="H966" s="103"/>
      <c r="I966" s="103"/>
      <c r="J966" s="103"/>
      <c r="K966" s="103"/>
      <c r="L966" s="103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  <c r="Z966" s="116"/>
      <c r="AA966" s="116"/>
      <c r="AB966" s="116"/>
      <c r="AC966" s="116"/>
      <c r="AD966" s="103"/>
      <c r="AE966" s="103"/>
      <c r="AF966" s="103"/>
      <c r="AG966" s="108"/>
      <c r="AH966" s="108"/>
      <c r="AI966" s="108"/>
      <c r="AJ966" s="108"/>
      <c r="AK966" s="82"/>
      <c r="AL966" s="82"/>
      <c r="AM966" s="82"/>
      <c r="AN966" s="82"/>
      <c r="AO966" s="82"/>
      <c r="AP966" s="82"/>
      <c r="AQ966" s="13"/>
      <c r="AR966" s="13"/>
    </row>
    <row r="967" spans="1:44" ht="12" customHeight="1">
      <c r="A967" s="105"/>
      <c r="B967" s="105"/>
      <c r="C967" s="105"/>
      <c r="D967" s="105"/>
      <c r="E967" s="113"/>
      <c r="F967" s="113"/>
      <c r="G967" s="113"/>
      <c r="H967" s="113"/>
      <c r="I967" s="113"/>
      <c r="J967" s="113"/>
      <c r="K967" s="113"/>
      <c r="L967" s="113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  <c r="AC967" s="114"/>
      <c r="AD967" s="113"/>
      <c r="AE967" s="113"/>
      <c r="AF967" s="113"/>
      <c r="AG967" s="102"/>
      <c r="AH967" s="102"/>
      <c r="AI967" s="102"/>
      <c r="AJ967" s="102"/>
      <c r="AK967" s="109"/>
      <c r="AL967" s="109"/>
      <c r="AM967" s="109"/>
      <c r="AN967" s="109"/>
      <c r="AO967" s="109"/>
      <c r="AP967" s="109"/>
      <c r="AQ967" s="13"/>
      <c r="AR967" s="13"/>
    </row>
    <row r="968" spans="1:44" ht="22.5" customHeight="1">
      <c r="A968" s="102"/>
      <c r="B968" s="102"/>
      <c r="C968" s="102"/>
      <c r="D968" s="102"/>
      <c r="E968" s="103"/>
      <c r="F968" s="103"/>
      <c r="G968" s="103"/>
      <c r="H968" s="103"/>
      <c r="I968" s="103"/>
      <c r="J968" s="103"/>
      <c r="K968" s="103"/>
      <c r="L968" s="103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3"/>
      <c r="AE968" s="103"/>
      <c r="AF968" s="103"/>
      <c r="AG968" s="105"/>
      <c r="AH968" s="105"/>
      <c r="AI968" s="105"/>
      <c r="AJ968" s="105"/>
      <c r="AK968" s="106"/>
      <c r="AL968" s="106"/>
      <c r="AM968" s="106"/>
      <c r="AN968" s="106"/>
      <c r="AO968" s="106"/>
      <c r="AP968" s="106"/>
      <c r="AQ968" s="13"/>
      <c r="AR968" s="13"/>
    </row>
    <row r="969" spans="1:44" ht="12" customHeight="1">
      <c r="A969" s="102"/>
      <c r="B969" s="102"/>
      <c r="C969" s="102"/>
      <c r="D969" s="102"/>
      <c r="E969" s="103"/>
      <c r="F969" s="103"/>
      <c r="G969" s="103"/>
      <c r="H969" s="103"/>
      <c r="I969" s="103"/>
      <c r="J969" s="103"/>
      <c r="K969" s="103"/>
      <c r="L969" s="103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3"/>
      <c r="AE969" s="103"/>
      <c r="AF969" s="103"/>
      <c r="AG969" s="108"/>
      <c r="AH969" s="108"/>
      <c r="AI969" s="108"/>
      <c r="AJ969" s="108"/>
      <c r="AK969" s="82"/>
      <c r="AL969" s="82"/>
      <c r="AM969" s="82"/>
      <c r="AN969" s="82"/>
      <c r="AO969" s="82"/>
      <c r="AP969" s="82"/>
      <c r="AQ969" s="13"/>
      <c r="AR969" s="13"/>
    </row>
    <row r="970" spans="1:44" ht="12" customHeight="1">
      <c r="A970" s="105"/>
      <c r="B970" s="105"/>
      <c r="C970" s="105"/>
      <c r="D970" s="105"/>
      <c r="E970" s="113"/>
      <c r="F970" s="113"/>
      <c r="G970" s="113"/>
      <c r="H970" s="113"/>
      <c r="I970" s="113"/>
      <c r="J970" s="113"/>
      <c r="K970" s="113"/>
      <c r="L970" s="113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  <c r="AC970" s="114"/>
      <c r="AD970" s="113"/>
      <c r="AE970" s="113"/>
      <c r="AF970" s="113"/>
      <c r="AG970" s="102"/>
      <c r="AH970" s="102"/>
      <c r="AI970" s="102"/>
      <c r="AJ970" s="102"/>
      <c r="AK970" s="109"/>
      <c r="AL970" s="109"/>
      <c r="AM970" s="109"/>
      <c r="AN970" s="109"/>
      <c r="AO970" s="109"/>
      <c r="AP970" s="109"/>
      <c r="AQ970" s="13"/>
      <c r="AR970" s="13"/>
    </row>
    <row r="971" spans="1:44" ht="22.5" customHeight="1">
      <c r="A971" s="102"/>
      <c r="B971" s="102"/>
      <c r="C971" s="102"/>
      <c r="D971" s="102"/>
      <c r="E971" s="103"/>
      <c r="F971" s="103"/>
      <c r="G971" s="103"/>
      <c r="H971" s="103"/>
      <c r="I971" s="103"/>
      <c r="J971" s="103"/>
      <c r="K971" s="103"/>
      <c r="L971" s="103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3"/>
      <c r="AE971" s="103"/>
      <c r="AF971" s="103"/>
      <c r="AG971" s="105"/>
      <c r="AH971" s="105"/>
      <c r="AI971" s="105"/>
      <c r="AJ971" s="105"/>
      <c r="AK971" s="106"/>
      <c r="AL971" s="106"/>
      <c r="AM971" s="106"/>
      <c r="AN971" s="106"/>
      <c r="AO971" s="106"/>
      <c r="AP971" s="106"/>
      <c r="AQ971" s="13"/>
      <c r="AR971" s="13"/>
    </row>
    <row r="972" spans="1:44" ht="11.25" customHeight="1">
      <c r="A972" s="102"/>
      <c r="B972" s="102"/>
      <c r="C972" s="102"/>
      <c r="D972" s="102"/>
      <c r="E972" s="103"/>
      <c r="F972" s="103"/>
      <c r="G972" s="103"/>
      <c r="H972" s="103"/>
      <c r="I972" s="103"/>
      <c r="J972" s="103"/>
      <c r="K972" s="103"/>
      <c r="L972" s="103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  <c r="Z972" s="116"/>
      <c r="AA972" s="116"/>
      <c r="AB972" s="116"/>
      <c r="AC972" s="116"/>
      <c r="AD972" s="103"/>
      <c r="AE972" s="103"/>
      <c r="AF972" s="103"/>
      <c r="AG972" s="108"/>
      <c r="AH972" s="108"/>
      <c r="AI972" s="108"/>
      <c r="AJ972" s="108"/>
      <c r="AK972" s="82"/>
      <c r="AL972" s="82"/>
      <c r="AM972" s="82"/>
      <c r="AN972" s="82"/>
      <c r="AO972" s="82"/>
      <c r="AP972" s="82"/>
      <c r="AQ972" s="13"/>
      <c r="AR972" s="13"/>
    </row>
    <row r="973" spans="1:44" ht="12" customHeight="1">
      <c r="A973" s="105"/>
      <c r="B973" s="105"/>
      <c r="C973" s="105"/>
      <c r="D973" s="105"/>
      <c r="E973" s="113"/>
      <c r="F973" s="113"/>
      <c r="G973" s="113"/>
      <c r="H973" s="113"/>
      <c r="I973" s="113"/>
      <c r="J973" s="113"/>
      <c r="K973" s="113"/>
      <c r="L973" s="113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  <c r="AC973" s="114"/>
      <c r="AD973" s="113"/>
      <c r="AE973" s="113"/>
      <c r="AF973" s="113"/>
      <c r="AG973" s="102"/>
      <c r="AH973" s="102"/>
      <c r="AI973" s="102"/>
      <c r="AJ973" s="102"/>
      <c r="AK973" s="109"/>
      <c r="AL973" s="109"/>
      <c r="AM973" s="109"/>
      <c r="AN973" s="109"/>
      <c r="AO973" s="109"/>
      <c r="AP973" s="109"/>
      <c r="AQ973" s="13"/>
      <c r="AR973" s="13"/>
    </row>
    <row r="974" spans="1:44" ht="33" customHeight="1">
      <c r="A974" s="102"/>
      <c r="B974" s="102"/>
      <c r="C974" s="102"/>
      <c r="D974" s="102"/>
      <c r="E974" s="103"/>
      <c r="F974" s="103"/>
      <c r="G974" s="103"/>
      <c r="H974" s="103"/>
      <c r="I974" s="103"/>
      <c r="J974" s="103"/>
      <c r="K974" s="103"/>
      <c r="L974" s="103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3"/>
      <c r="AE974" s="103"/>
      <c r="AF974" s="103"/>
      <c r="AG974" s="105"/>
      <c r="AH974" s="105"/>
      <c r="AI974" s="105"/>
      <c r="AJ974" s="105"/>
      <c r="AK974" s="106"/>
      <c r="AL974" s="106"/>
      <c r="AM974" s="106"/>
      <c r="AN974" s="106"/>
      <c r="AO974" s="106"/>
      <c r="AP974" s="106"/>
      <c r="AQ974" s="13"/>
      <c r="AR974" s="13"/>
    </row>
    <row r="975" spans="1:44" ht="12" customHeight="1">
      <c r="A975" s="102"/>
      <c r="B975" s="102"/>
      <c r="C975" s="102"/>
      <c r="D975" s="102"/>
      <c r="E975" s="103"/>
      <c r="F975" s="103"/>
      <c r="G975" s="103"/>
      <c r="H975" s="103"/>
      <c r="I975" s="103"/>
      <c r="J975" s="103"/>
      <c r="K975" s="103"/>
      <c r="L975" s="103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  <c r="Z975" s="116"/>
      <c r="AA975" s="116"/>
      <c r="AB975" s="116"/>
      <c r="AC975" s="116"/>
      <c r="AD975" s="103"/>
      <c r="AE975" s="103"/>
      <c r="AF975" s="103"/>
      <c r="AG975" s="108"/>
      <c r="AH975" s="108"/>
      <c r="AI975" s="108"/>
      <c r="AJ975" s="108"/>
      <c r="AK975" s="82"/>
      <c r="AL975" s="82"/>
      <c r="AM975" s="82"/>
      <c r="AN975" s="82"/>
      <c r="AO975" s="82"/>
      <c r="AP975" s="82"/>
      <c r="AQ975" s="13"/>
      <c r="AR975" s="13"/>
    </row>
    <row r="976" spans="1:44" ht="12" customHeight="1">
      <c r="A976" s="105"/>
      <c r="B976" s="105"/>
      <c r="C976" s="105"/>
      <c r="D976" s="105"/>
      <c r="E976" s="113"/>
      <c r="F976" s="113"/>
      <c r="G976" s="113"/>
      <c r="H976" s="113"/>
      <c r="I976" s="113"/>
      <c r="J976" s="113"/>
      <c r="K976" s="113"/>
      <c r="L976" s="113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  <c r="AC976" s="114"/>
      <c r="AD976" s="113"/>
      <c r="AE976" s="113"/>
      <c r="AF976" s="113"/>
      <c r="AG976" s="102"/>
      <c r="AH976" s="102"/>
      <c r="AI976" s="102"/>
      <c r="AJ976" s="102"/>
      <c r="AK976" s="109"/>
      <c r="AL976" s="109"/>
      <c r="AM976" s="109"/>
      <c r="AN976" s="109"/>
      <c r="AO976" s="109"/>
      <c r="AP976" s="109"/>
      <c r="AQ976" s="13"/>
      <c r="AR976" s="13"/>
    </row>
    <row r="977" spans="1:44" ht="21.75" customHeight="1">
      <c r="A977" s="102"/>
      <c r="B977" s="102"/>
      <c r="C977" s="102"/>
      <c r="D977" s="102"/>
      <c r="E977" s="103"/>
      <c r="F977" s="103"/>
      <c r="G977" s="103"/>
      <c r="H977" s="103"/>
      <c r="I977" s="103"/>
      <c r="J977" s="103"/>
      <c r="K977" s="103"/>
      <c r="L977" s="103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3"/>
      <c r="AE977" s="103"/>
      <c r="AF977" s="103"/>
      <c r="AG977" s="105"/>
      <c r="AH977" s="105"/>
      <c r="AI977" s="105"/>
      <c r="AJ977" s="105"/>
      <c r="AK977" s="106"/>
      <c r="AL977" s="106"/>
      <c r="AM977" s="106"/>
      <c r="AN977" s="106"/>
      <c r="AO977" s="106"/>
      <c r="AP977" s="106"/>
      <c r="AQ977" s="13"/>
      <c r="AR977" s="13"/>
    </row>
    <row r="978" spans="1:44" ht="12" customHeight="1">
      <c r="A978" s="102"/>
      <c r="B978" s="102"/>
      <c r="C978" s="102"/>
      <c r="D978" s="102"/>
      <c r="E978" s="103"/>
      <c r="F978" s="103"/>
      <c r="G978" s="103"/>
      <c r="H978" s="103"/>
      <c r="I978" s="103"/>
      <c r="J978" s="103"/>
      <c r="K978" s="103"/>
      <c r="L978" s="103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  <c r="Z978" s="116"/>
      <c r="AA978" s="116"/>
      <c r="AB978" s="116"/>
      <c r="AC978" s="116"/>
      <c r="AD978" s="103"/>
      <c r="AE978" s="103"/>
      <c r="AF978" s="103"/>
      <c r="AG978" s="108"/>
      <c r="AH978" s="108"/>
      <c r="AI978" s="108"/>
      <c r="AJ978" s="108"/>
      <c r="AK978" s="82"/>
      <c r="AL978" s="82"/>
      <c r="AM978" s="82"/>
      <c r="AN978" s="82"/>
      <c r="AO978" s="82"/>
      <c r="AP978" s="82"/>
      <c r="AQ978" s="13"/>
      <c r="AR978" s="13"/>
    </row>
    <row r="979" spans="1:44" ht="12" customHeight="1">
      <c r="A979" s="105"/>
      <c r="B979" s="105"/>
      <c r="C979" s="105"/>
      <c r="D979" s="105"/>
      <c r="E979" s="113"/>
      <c r="F979" s="113"/>
      <c r="G979" s="113"/>
      <c r="H979" s="113"/>
      <c r="I979" s="113"/>
      <c r="J979" s="113"/>
      <c r="K979" s="113"/>
      <c r="L979" s="113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  <c r="AC979" s="114"/>
      <c r="AD979" s="113"/>
      <c r="AE979" s="113"/>
      <c r="AF979" s="113"/>
      <c r="AG979" s="102"/>
      <c r="AH979" s="102"/>
      <c r="AI979" s="102"/>
      <c r="AJ979" s="102"/>
      <c r="AK979" s="109"/>
      <c r="AL979" s="109"/>
      <c r="AM979" s="109"/>
      <c r="AN979" s="109"/>
      <c r="AO979" s="109"/>
      <c r="AP979" s="109"/>
      <c r="AQ979" s="13"/>
      <c r="AR979" s="13"/>
    </row>
    <row r="980" spans="1:44" ht="33" customHeight="1">
      <c r="A980" s="102"/>
      <c r="B980" s="102"/>
      <c r="C980" s="102"/>
      <c r="D980" s="102"/>
      <c r="E980" s="103"/>
      <c r="F980" s="103"/>
      <c r="G980" s="103"/>
      <c r="H980" s="103"/>
      <c r="I980" s="103"/>
      <c r="J980" s="103"/>
      <c r="K980" s="103"/>
      <c r="L980" s="103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3"/>
      <c r="AE980" s="103"/>
      <c r="AF980" s="103"/>
      <c r="AG980" s="105"/>
      <c r="AH980" s="105"/>
      <c r="AI980" s="105"/>
      <c r="AJ980" s="105"/>
      <c r="AK980" s="106"/>
      <c r="AL980" s="106"/>
      <c r="AM980" s="106"/>
      <c r="AN980" s="106"/>
      <c r="AO980" s="106"/>
      <c r="AP980" s="106"/>
      <c r="AQ980" s="13"/>
      <c r="AR980" s="13"/>
    </row>
    <row r="981" spans="1:44" ht="12" customHeight="1">
      <c r="A981" s="102"/>
      <c r="B981" s="102"/>
      <c r="C981" s="102"/>
      <c r="D981" s="102"/>
      <c r="E981" s="103"/>
      <c r="F981" s="103"/>
      <c r="G981" s="103"/>
      <c r="H981" s="103"/>
      <c r="I981" s="103"/>
      <c r="J981" s="103"/>
      <c r="K981" s="103"/>
      <c r="L981" s="103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  <c r="Z981" s="116"/>
      <c r="AA981" s="116"/>
      <c r="AB981" s="116"/>
      <c r="AC981" s="116"/>
      <c r="AD981" s="103"/>
      <c r="AE981" s="103"/>
      <c r="AF981" s="103"/>
      <c r="AG981" s="108"/>
      <c r="AH981" s="108"/>
      <c r="AI981" s="108"/>
      <c r="AJ981" s="108"/>
      <c r="AK981" s="82"/>
      <c r="AL981" s="82"/>
      <c r="AM981" s="82"/>
      <c r="AN981" s="82"/>
      <c r="AO981" s="82"/>
      <c r="AP981" s="82"/>
      <c r="AQ981" s="13"/>
      <c r="AR981" s="13"/>
    </row>
    <row r="982" spans="1:44" ht="11.25" customHeight="1">
      <c r="A982" s="105"/>
      <c r="B982" s="105"/>
      <c r="C982" s="105"/>
      <c r="D982" s="105"/>
      <c r="E982" s="113"/>
      <c r="F982" s="113"/>
      <c r="G982" s="113"/>
      <c r="H982" s="113"/>
      <c r="I982" s="113"/>
      <c r="J982" s="113"/>
      <c r="K982" s="113"/>
      <c r="L982" s="113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  <c r="AC982" s="114"/>
      <c r="AD982" s="113"/>
      <c r="AE982" s="113"/>
      <c r="AF982" s="113"/>
      <c r="AG982" s="102"/>
      <c r="AH982" s="102"/>
      <c r="AI982" s="102"/>
      <c r="AJ982" s="102"/>
      <c r="AK982" s="109"/>
      <c r="AL982" s="109"/>
      <c r="AM982" s="109"/>
      <c r="AN982" s="109"/>
      <c r="AO982" s="109"/>
      <c r="AP982" s="109"/>
      <c r="AQ982" s="13"/>
      <c r="AR982" s="13"/>
    </row>
    <row r="983" spans="1:44" ht="33" customHeight="1">
      <c r="A983" s="102"/>
      <c r="B983" s="102"/>
      <c r="C983" s="102"/>
      <c r="D983" s="102"/>
      <c r="E983" s="103"/>
      <c r="F983" s="103"/>
      <c r="G983" s="103"/>
      <c r="H983" s="103"/>
      <c r="I983" s="103"/>
      <c r="J983" s="103"/>
      <c r="K983" s="103"/>
      <c r="L983" s="103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3"/>
      <c r="AE983" s="103"/>
      <c r="AF983" s="103"/>
      <c r="AG983" s="105"/>
      <c r="AH983" s="105"/>
      <c r="AI983" s="105"/>
      <c r="AJ983" s="105"/>
      <c r="AK983" s="106"/>
      <c r="AL983" s="106"/>
      <c r="AM983" s="106"/>
      <c r="AN983" s="106"/>
      <c r="AO983" s="106"/>
      <c r="AP983" s="106"/>
      <c r="AQ983" s="13"/>
      <c r="AR983" s="13"/>
    </row>
    <row r="984" spans="1:44" ht="12" customHeight="1">
      <c r="A984" s="102"/>
      <c r="B984" s="102"/>
      <c r="C984" s="102"/>
      <c r="D984" s="102"/>
      <c r="E984" s="103"/>
      <c r="F984" s="103"/>
      <c r="G984" s="103"/>
      <c r="H984" s="103"/>
      <c r="I984" s="103"/>
      <c r="J984" s="103"/>
      <c r="K984" s="103"/>
      <c r="L984" s="103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3"/>
      <c r="AE984" s="103"/>
      <c r="AF984" s="103"/>
      <c r="AG984" s="108"/>
      <c r="AH984" s="108"/>
      <c r="AI984" s="108"/>
      <c r="AJ984" s="108"/>
      <c r="AK984" s="82"/>
      <c r="AL984" s="82"/>
      <c r="AM984" s="82"/>
      <c r="AN984" s="82"/>
      <c r="AO984" s="82"/>
      <c r="AP984" s="82"/>
      <c r="AQ984" s="13"/>
      <c r="AR984" s="13"/>
    </row>
    <row r="985" spans="1:44" ht="12" customHeight="1">
      <c r="A985" s="105"/>
      <c r="B985" s="105"/>
      <c r="C985" s="105"/>
      <c r="D985" s="105"/>
      <c r="E985" s="113"/>
      <c r="F985" s="113"/>
      <c r="G985" s="113"/>
      <c r="H985" s="113"/>
      <c r="I985" s="113"/>
      <c r="J985" s="113"/>
      <c r="K985" s="113"/>
      <c r="L985" s="113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  <c r="AB985" s="114"/>
      <c r="AC985" s="114"/>
      <c r="AD985" s="113"/>
      <c r="AE985" s="113"/>
      <c r="AF985" s="113"/>
      <c r="AG985" s="102"/>
      <c r="AH985" s="102"/>
      <c r="AI985" s="102"/>
      <c r="AJ985" s="102"/>
      <c r="AK985" s="109"/>
      <c r="AL985" s="109"/>
      <c r="AM985" s="109"/>
      <c r="AN985" s="109"/>
      <c r="AO985" s="109"/>
      <c r="AP985" s="109"/>
      <c r="AQ985" s="13"/>
      <c r="AR985" s="13"/>
    </row>
    <row r="986" spans="1:44" ht="21.75" customHeight="1">
      <c r="A986" s="102"/>
      <c r="B986" s="102"/>
      <c r="C986" s="102"/>
      <c r="D986" s="102"/>
      <c r="E986" s="103"/>
      <c r="F986" s="103"/>
      <c r="G986" s="103"/>
      <c r="H986" s="103"/>
      <c r="I986" s="103"/>
      <c r="J986" s="103"/>
      <c r="K986" s="103"/>
      <c r="L986" s="103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3"/>
      <c r="AE986" s="103"/>
      <c r="AF986" s="103"/>
      <c r="AG986" s="105"/>
      <c r="AH986" s="105"/>
      <c r="AI986" s="105"/>
      <c r="AJ986" s="105"/>
      <c r="AK986" s="106"/>
      <c r="AL986" s="106"/>
      <c r="AM986" s="106"/>
      <c r="AN986" s="106"/>
      <c r="AO986" s="106"/>
      <c r="AP986" s="106"/>
      <c r="AQ986" s="13"/>
      <c r="AR986" s="13"/>
    </row>
    <row r="987" spans="1:44" ht="12" customHeight="1">
      <c r="A987" s="102"/>
      <c r="B987" s="102"/>
      <c r="C987" s="102"/>
      <c r="D987" s="102"/>
      <c r="E987" s="103"/>
      <c r="F987" s="103"/>
      <c r="G987" s="103"/>
      <c r="H987" s="103"/>
      <c r="I987" s="103"/>
      <c r="J987" s="103"/>
      <c r="K987" s="103"/>
      <c r="L987" s="103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  <c r="Z987" s="116"/>
      <c r="AA987" s="116"/>
      <c r="AB987" s="116"/>
      <c r="AC987" s="116"/>
      <c r="AD987" s="103"/>
      <c r="AE987" s="103"/>
      <c r="AF987" s="103"/>
      <c r="AG987" s="108"/>
      <c r="AH987" s="108"/>
      <c r="AI987" s="108"/>
      <c r="AJ987" s="108"/>
      <c r="AK987" s="82"/>
      <c r="AL987" s="82"/>
      <c r="AM987" s="82"/>
      <c r="AN987" s="82"/>
      <c r="AO987" s="82"/>
      <c r="AP987" s="82"/>
      <c r="AQ987" s="13"/>
      <c r="AR987" s="13"/>
    </row>
    <row r="988" spans="1:44" ht="12" customHeight="1">
      <c r="A988" s="105"/>
      <c r="B988" s="105"/>
      <c r="C988" s="105"/>
      <c r="D988" s="105"/>
      <c r="E988" s="113"/>
      <c r="F988" s="113"/>
      <c r="G988" s="113"/>
      <c r="H988" s="113"/>
      <c r="I988" s="113"/>
      <c r="J988" s="113"/>
      <c r="K988" s="113"/>
      <c r="L988" s="113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  <c r="AB988" s="114"/>
      <c r="AC988" s="114"/>
      <c r="AD988" s="113"/>
      <c r="AE988" s="113"/>
      <c r="AF988" s="113"/>
      <c r="AG988" s="102"/>
      <c r="AH988" s="102"/>
      <c r="AI988" s="102"/>
      <c r="AJ988" s="102"/>
      <c r="AK988" s="109"/>
      <c r="AL988" s="109"/>
      <c r="AM988" s="109"/>
      <c r="AN988" s="109"/>
      <c r="AO988" s="109"/>
      <c r="AP988" s="109"/>
      <c r="AQ988" s="13"/>
      <c r="AR988" s="13"/>
    </row>
    <row r="989" spans="1:44" ht="22.5" customHeight="1">
      <c r="A989" s="102"/>
      <c r="B989" s="102"/>
      <c r="C989" s="102"/>
      <c r="D989" s="102"/>
      <c r="E989" s="103"/>
      <c r="F989" s="103"/>
      <c r="G989" s="103"/>
      <c r="H989" s="103"/>
      <c r="I989" s="103"/>
      <c r="J989" s="103"/>
      <c r="K989" s="103"/>
      <c r="L989" s="103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3"/>
      <c r="AE989" s="103"/>
      <c r="AF989" s="103"/>
      <c r="AG989" s="105"/>
      <c r="AH989" s="105"/>
      <c r="AI989" s="105"/>
      <c r="AJ989" s="105"/>
      <c r="AK989" s="106"/>
      <c r="AL989" s="106"/>
      <c r="AM989" s="106"/>
      <c r="AN989" s="106"/>
      <c r="AO989" s="106"/>
      <c r="AP989" s="106"/>
      <c r="AQ989" s="13"/>
      <c r="AR989" s="13"/>
    </row>
    <row r="990" spans="1:44" ht="12" customHeight="1">
      <c r="A990" s="102"/>
      <c r="B990" s="102"/>
      <c r="C990" s="102"/>
      <c r="D990" s="102"/>
      <c r="E990" s="103"/>
      <c r="F990" s="103"/>
      <c r="G990" s="103"/>
      <c r="H990" s="103"/>
      <c r="I990" s="103"/>
      <c r="J990" s="103"/>
      <c r="K990" s="103"/>
      <c r="L990" s="103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  <c r="Z990" s="116"/>
      <c r="AA990" s="116"/>
      <c r="AB990" s="116"/>
      <c r="AC990" s="116"/>
      <c r="AD990" s="103"/>
      <c r="AE990" s="103"/>
      <c r="AF990" s="103"/>
      <c r="AG990" s="108"/>
      <c r="AH990" s="108"/>
      <c r="AI990" s="108"/>
      <c r="AJ990" s="108"/>
      <c r="AK990" s="82"/>
      <c r="AL990" s="82"/>
      <c r="AM990" s="82"/>
      <c r="AN990" s="82"/>
      <c r="AO990" s="82"/>
      <c r="AP990" s="82"/>
      <c r="AQ990" s="13"/>
      <c r="AR990" s="13"/>
    </row>
    <row r="991" spans="1:44" ht="12" customHeight="1">
      <c r="A991" s="105"/>
      <c r="B991" s="105"/>
      <c r="C991" s="105"/>
      <c r="D991" s="105"/>
      <c r="E991" s="113"/>
      <c r="F991" s="113"/>
      <c r="G991" s="113"/>
      <c r="H991" s="113"/>
      <c r="I991" s="113"/>
      <c r="J991" s="113"/>
      <c r="K991" s="113"/>
      <c r="L991" s="113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  <c r="AA991" s="114"/>
      <c r="AB991" s="114"/>
      <c r="AC991" s="114"/>
      <c r="AD991" s="113"/>
      <c r="AE991" s="113"/>
      <c r="AF991" s="113"/>
      <c r="AG991" s="102"/>
      <c r="AH991" s="102"/>
      <c r="AI991" s="102"/>
      <c r="AJ991" s="102"/>
      <c r="AK991" s="109"/>
      <c r="AL991" s="109"/>
      <c r="AM991" s="109"/>
      <c r="AN991" s="109"/>
      <c r="AO991" s="109"/>
      <c r="AP991" s="109"/>
      <c r="AQ991" s="13"/>
      <c r="AR991" s="13"/>
    </row>
    <row r="992" spans="1:44" ht="22.5" customHeight="1">
      <c r="A992" s="102"/>
      <c r="B992" s="102"/>
      <c r="C992" s="102"/>
      <c r="D992" s="102"/>
      <c r="E992" s="103"/>
      <c r="F992" s="103"/>
      <c r="G992" s="103"/>
      <c r="H992" s="103"/>
      <c r="I992" s="103"/>
      <c r="J992" s="103"/>
      <c r="K992" s="103"/>
      <c r="L992" s="103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3"/>
      <c r="AE992" s="103"/>
      <c r="AF992" s="103"/>
      <c r="AG992" s="105"/>
      <c r="AH992" s="105"/>
      <c r="AI992" s="105"/>
      <c r="AJ992" s="105"/>
      <c r="AK992" s="106"/>
      <c r="AL992" s="106"/>
      <c r="AM992" s="106"/>
      <c r="AN992" s="106"/>
      <c r="AO992" s="106"/>
      <c r="AP992" s="106"/>
      <c r="AQ992" s="13"/>
      <c r="AR992" s="13"/>
    </row>
    <row r="993" spans="1:44" ht="12" customHeight="1">
      <c r="A993" s="102"/>
      <c r="B993" s="102"/>
      <c r="C993" s="102"/>
      <c r="D993" s="102"/>
      <c r="E993" s="103"/>
      <c r="F993" s="103"/>
      <c r="G993" s="103"/>
      <c r="H993" s="103"/>
      <c r="I993" s="103"/>
      <c r="J993" s="103"/>
      <c r="K993" s="103"/>
      <c r="L993" s="103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  <c r="AA993" s="116"/>
      <c r="AB993" s="116"/>
      <c r="AC993" s="116"/>
      <c r="AD993" s="103"/>
      <c r="AE993" s="103"/>
      <c r="AF993" s="103"/>
      <c r="AG993" s="108"/>
      <c r="AH993" s="108"/>
      <c r="AI993" s="108"/>
      <c r="AJ993" s="108"/>
      <c r="AK993" s="82"/>
      <c r="AL993" s="82"/>
      <c r="AM993" s="82"/>
      <c r="AN993" s="82"/>
      <c r="AO993" s="82"/>
      <c r="AP993" s="82"/>
      <c r="AQ993" s="13"/>
      <c r="AR993" s="13"/>
    </row>
    <row r="994" spans="1:44" ht="11.25" customHeight="1">
      <c r="A994" s="102"/>
      <c r="B994" s="102"/>
      <c r="C994" s="102"/>
      <c r="D994" s="102"/>
      <c r="E994" s="103"/>
      <c r="F994" s="103"/>
      <c r="G994" s="103"/>
      <c r="H994" s="103"/>
      <c r="I994" s="103"/>
      <c r="J994" s="103"/>
      <c r="K994" s="103"/>
      <c r="L994" s="103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3"/>
      <c r="AE994" s="103"/>
      <c r="AF994" s="103"/>
      <c r="AG994" s="105"/>
      <c r="AH994" s="105"/>
      <c r="AI994" s="105"/>
      <c r="AJ994" s="105"/>
      <c r="AK994" s="109"/>
      <c r="AL994" s="109"/>
      <c r="AM994" s="109"/>
      <c r="AN994" s="109"/>
      <c r="AO994" s="109"/>
      <c r="AP994" s="109"/>
      <c r="AQ994" s="13"/>
      <c r="AR994" s="13"/>
    </row>
    <row r="995" spans="1:44" ht="22.5" customHeight="1">
      <c r="A995" s="102"/>
      <c r="B995" s="102"/>
      <c r="C995" s="102"/>
      <c r="D995" s="102"/>
      <c r="E995" s="103"/>
      <c r="F995" s="103"/>
      <c r="G995" s="103"/>
      <c r="H995" s="103"/>
      <c r="I995" s="103"/>
      <c r="J995" s="103"/>
      <c r="K995" s="103"/>
      <c r="L995" s="103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3"/>
      <c r="AE995" s="103"/>
      <c r="AF995" s="103"/>
      <c r="AG995" s="105"/>
      <c r="AH995" s="105"/>
      <c r="AI995" s="105"/>
      <c r="AJ995" s="105"/>
      <c r="AK995" s="106"/>
      <c r="AL995" s="106"/>
      <c r="AM995" s="106"/>
      <c r="AN995" s="106"/>
      <c r="AO995" s="106"/>
      <c r="AP995" s="106"/>
      <c r="AQ995" s="13"/>
      <c r="AR995" s="13"/>
    </row>
    <row r="996" spans="1:44" ht="12" customHeight="1">
      <c r="A996" s="102"/>
      <c r="B996" s="102"/>
      <c r="C996" s="102"/>
      <c r="D996" s="102"/>
      <c r="E996" s="103"/>
      <c r="F996" s="103"/>
      <c r="G996" s="103"/>
      <c r="H996" s="103"/>
      <c r="I996" s="103"/>
      <c r="J996" s="103"/>
      <c r="K996" s="103"/>
      <c r="L996" s="103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  <c r="Z996" s="116"/>
      <c r="AA996" s="116"/>
      <c r="AB996" s="116"/>
      <c r="AC996" s="116"/>
      <c r="AD996" s="103"/>
      <c r="AE996" s="103"/>
      <c r="AF996" s="103"/>
      <c r="AG996" s="108"/>
      <c r="AH996" s="108"/>
      <c r="AI996" s="108"/>
      <c r="AJ996" s="108"/>
      <c r="AK996" s="82"/>
      <c r="AL996" s="82"/>
      <c r="AM996" s="82"/>
      <c r="AN996" s="82"/>
      <c r="AO996" s="82"/>
      <c r="AP996" s="82"/>
      <c r="AQ996" s="13"/>
      <c r="AR996" s="13"/>
    </row>
    <row r="997" spans="1:44" ht="12" customHeight="1">
      <c r="A997" s="105"/>
      <c r="B997" s="105"/>
      <c r="C997" s="105"/>
      <c r="D997" s="105"/>
      <c r="E997" s="113"/>
      <c r="F997" s="113"/>
      <c r="G997" s="113"/>
      <c r="H997" s="113"/>
      <c r="I997" s="113"/>
      <c r="J997" s="113"/>
      <c r="K997" s="113"/>
      <c r="L997" s="113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  <c r="AC997" s="114"/>
      <c r="AD997" s="113"/>
      <c r="AE997" s="113"/>
      <c r="AF997" s="113"/>
      <c r="AG997" s="102"/>
      <c r="AH997" s="102"/>
      <c r="AI997" s="102"/>
      <c r="AJ997" s="102"/>
      <c r="AK997" s="109"/>
      <c r="AL997" s="109"/>
      <c r="AM997" s="109"/>
      <c r="AN997" s="109"/>
      <c r="AO997" s="109"/>
      <c r="AP997" s="109"/>
      <c r="AQ997" s="13"/>
      <c r="AR997" s="13"/>
    </row>
    <row r="998" spans="1:44" ht="22.5" customHeight="1">
      <c r="A998" s="102"/>
      <c r="B998" s="102"/>
      <c r="C998" s="102"/>
      <c r="D998" s="102"/>
      <c r="E998" s="103"/>
      <c r="F998" s="103"/>
      <c r="G998" s="103"/>
      <c r="H998" s="103"/>
      <c r="I998" s="103"/>
      <c r="J998" s="103"/>
      <c r="K998" s="103"/>
      <c r="L998" s="103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3"/>
      <c r="AE998" s="103"/>
      <c r="AF998" s="103"/>
      <c r="AG998" s="105"/>
      <c r="AH998" s="105"/>
      <c r="AI998" s="105"/>
      <c r="AJ998" s="105"/>
      <c r="AK998" s="106"/>
      <c r="AL998" s="106"/>
      <c r="AM998" s="106"/>
      <c r="AN998" s="106"/>
      <c r="AO998" s="106"/>
      <c r="AP998" s="106"/>
      <c r="AQ998" s="13"/>
      <c r="AR998" s="13"/>
    </row>
    <row r="999" spans="1:44" ht="12" customHeight="1">
      <c r="A999" s="102"/>
      <c r="B999" s="102"/>
      <c r="C999" s="102"/>
      <c r="D999" s="102"/>
      <c r="E999" s="103"/>
      <c r="F999" s="103"/>
      <c r="G999" s="103"/>
      <c r="H999" s="103"/>
      <c r="I999" s="103"/>
      <c r="J999" s="103"/>
      <c r="K999" s="103"/>
      <c r="L999" s="103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3"/>
      <c r="AE999" s="103"/>
      <c r="AF999" s="103"/>
      <c r="AG999" s="108"/>
      <c r="AH999" s="108"/>
      <c r="AI999" s="108"/>
      <c r="AJ999" s="108"/>
      <c r="AK999" s="82"/>
      <c r="AL999" s="82"/>
      <c r="AM999" s="82"/>
      <c r="AN999" s="82"/>
      <c r="AO999" s="82"/>
      <c r="AP999" s="82"/>
      <c r="AQ999" s="13"/>
      <c r="AR999" s="13"/>
    </row>
    <row r="1000" spans="1:44" ht="12" customHeight="1">
      <c r="A1000" s="105"/>
      <c r="B1000" s="105"/>
      <c r="C1000" s="105"/>
      <c r="D1000" s="105"/>
      <c r="E1000" s="113"/>
      <c r="F1000" s="113"/>
      <c r="G1000" s="113"/>
      <c r="H1000" s="113"/>
      <c r="I1000" s="113"/>
      <c r="J1000" s="113"/>
      <c r="K1000" s="113"/>
      <c r="L1000" s="113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  <c r="AC1000" s="114"/>
      <c r="AD1000" s="113"/>
      <c r="AE1000" s="113"/>
      <c r="AF1000" s="113"/>
      <c r="AG1000" s="102"/>
      <c r="AH1000" s="102"/>
      <c r="AI1000" s="102"/>
      <c r="AJ1000" s="102"/>
      <c r="AK1000" s="109"/>
      <c r="AL1000" s="109"/>
      <c r="AM1000" s="109"/>
      <c r="AN1000" s="109"/>
      <c r="AO1000" s="109"/>
      <c r="AP1000" s="109"/>
      <c r="AQ1000" s="13"/>
      <c r="AR1000" s="13"/>
    </row>
    <row r="1001" spans="1:44" ht="21.75" customHeight="1">
      <c r="A1001" s="102"/>
      <c r="B1001" s="102"/>
      <c r="C1001" s="102"/>
      <c r="D1001" s="102"/>
      <c r="E1001" s="103"/>
      <c r="F1001" s="103"/>
      <c r="G1001" s="103"/>
      <c r="H1001" s="103"/>
      <c r="I1001" s="103"/>
      <c r="J1001" s="103"/>
      <c r="K1001" s="103"/>
      <c r="L1001" s="103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3"/>
      <c r="AE1001" s="103"/>
      <c r="AF1001" s="103"/>
      <c r="AG1001" s="105"/>
      <c r="AH1001" s="105"/>
      <c r="AI1001" s="105"/>
      <c r="AJ1001" s="105"/>
      <c r="AK1001" s="106"/>
      <c r="AL1001" s="106"/>
      <c r="AM1001" s="106"/>
      <c r="AN1001" s="106"/>
      <c r="AO1001" s="106"/>
      <c r="AP1001" s="106"/>
      <c r="AQ1001" s="13"/>
      <c r="AR1001" s="13"/>
    </row>
    <row r="1002" spans="1:44" ht="12" customHeight="1">
      <c r="A1002" s="102"/>
      <c r="B1002" s="102"/>
      <c r="C1002" s="102"/>
      <c r="D1002" s="102"/>
      <c r="E1002" s="103"/>
      <c r="F1002" s="103"/>
      <c r="G1002" s="103"/>
      <c r="H1002" s="103"/>
      <c r="I1002" s="103"/>
      <c r="J1002" s="103"/>
      <c r="K1002" s="103"/>
      <c r="L1002" s="103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3"/>
      <c r="AE1002" s="103"/>
      <c r="AF1002" s="103"/>
      <c r="AG1002" s="108"/>
      <c r="AH1002" s="108"/>
      <c r="AI1002" s="108"/>
      <c r="AJ1002" s="108"/>
      <c r="AK1002" s="82"/>
      <c r="AL1002" s="82"/>
      <c r="AM1002" s="82"/>
      <c r="AN1002" s="82"/>
      <c r="AO1002" s="82"/>
      <c r="AP1002" s="82"/>
      <c r="AQ1002" s="13"/>
      <c r="AR1002" s="13"/>
    </row>
    <row r="1003" spans="1:44" ht="12" customHeight="1">
      <c r="A1003" s="105"/>
      <c r="B1003" s="105"/>
      <c r="C1003" s="105"/>
      <c r="D1003" s="105"/>
      <c r="E1003" s="113"/>
      <c r="F1003" s="113"/>
      <c r="G1003" s="113"/>
      <c r="H1003" s="113"/>
      <c r="I1003" s="113"/>
      <c r="J1003" s="113"/>
      <c r="K1003" s="113"/>
      <c r="L1003" s="113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  <c r="AD1003" s="113"/>
      <c r="AE1003" s="113"/>
      <c r="AF1003" s="113"/>
      <c r="AG1003" s="102"/>
      <c r="AH1003" s="102"/>
      <c r="AI1003" s="102"/>
      <c r="AJ1003" s="102"/>
      <c r="AK1003" s="109"/>
      <c r="AL1003" s="109"/>
      <c r="AM1003" s="109"/>
      <c r="AN1003" s="109"/>
      <c r="AO1003" s="109"/>
      <c r="AP1003" s="109"/>
      <c r="AQ1003" s="13"/>
      <c r="AR1003" s="13"/>
    </row>
    <row r="1004" spans="1:44" ht="22.5" customHeight="1">
      <c r="A1004" s="102"/>
      <c r="B1004" s="102"/>
      <c r="C1004" s="102"/>
      <c r="D1004" s="102"/>
      <c r="E1004" s="103"/>
      <c r="F1004" s="103"/>
      <c r="G1004" s="103"/>
      <c r="H1004" s="103"/>
      <c r="I1004" s="103"/>
      <c r="J1004" s="103"/>
      <c r="K1004" s="103"/>
      <c r="L1004" s="103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3"/>
      <c r="AE1004" s="103"/>
      <c r="AF1004" s="103"/>
      <c r="AG1004" s="105"/>
      <c r="AH1004" s="105"/>
      <c r="AI1004" s="105"/>
      <c r="AJ1004" s="105"/>
      <c r="AK1004" s="106"/>
      <c r="AL1004" s="106"/>
      <c r="AM1004" s="106"/>
      <c r="AN1004" s="106"/>
      <c r="AO1004" s="106"/>
      <c r="AP1004" s="106"/>
      <c r="AQ1004" s="13"/>
      <c r="AR1004" s="13"/>
    </row>
    <row r="1005" spans="1:44" ht="12" customHeight="1">
      <c r="A1005" s="102"/>
      <c r="B1005" s="102"/>
      <c r="C1005" s="102"/>
      <c r="D1005" s="102"/>
      <c r="E1005" s="103"/>
      <c r="F1005" s="103"/>
      <c r="G1005" s="103"/>
      <c r="H1005" s="103"/>
      <c r="I1005" s="103"/>
      <c r="J1005" s="103"/>
      <c r="K1005" s="103"/>
      <c r="L1005" s="103"/>
      <c r="M1005" s="115"/>
      <c r="N1005" s="115"/>
      <c r="O1005" s="115"/>
      <c r="P1005" s="115"/>
      <c r="Q1005" s="115"/>
      <c r="R1005" s="115"/>
      <c r="S1005" s="115"/>
      <c r="T1005" s="115"/>
      <c r="U1005" s="115"/>
      <c r="V1005" s="115"/>
      <c r="W1005" s="115"/>
      <c r="X1005" s="115"/>
      <c r="Y1005" s="115"/>
      <c r="Z1005" s="115"/>
      <c r="AA1005" s="115"/>
      <c r="AB1005" s="115"/>
      <c r="AC1005" s="115"/>
      <c r="AD1005" s="103"/>
      <c r="AE1005" s="103"/>
      <c r="AF1005" s="103"/>
      <c r="AG1005" s="108"/>
      <c r="AH1005" s="108"/>
      <c r="AI1005" s="108"/>
      <c r="AJ1005" s="108"/>
      <c r="AK1005" s="82"/>
      <c r="AL1005" s="82"/>
      <c r="AM1005" s="82"/>
      <c r="AN1005" s="82"/>
      <c r="AO1005" s="82"/>
      <c r="AP1005" s="82"/>
      <c r="AQ1005" s="13"/>
      <c r="AR1005" s="13"/>
    </row>
    <row r="1006" spans="1:44" ht="12" customHeight="1">
      <c r="A1006" s="102"/>
      <c r="B1006" s="102"/>
      <c r="C1006" s="102"/>
      <c r="D1006" s="102"/>
      <c r="E1006" s="103"/>
      <c r="F1006" s="103"/>
      <c r="G1006" s="103"/>
      <c r="H1006" s="103"/>
      <c r="I1006" s="103"/>
      <c r="J1006" s="103"/>
      <c r="K1006" s="103"/>
      <c r="L1006" s="103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3"/>
      <c r="AE1006" s="103"/>
      <c r="AF1006" s="103"/>
      <c r="AG1006" s="105"/>
      <c r="AH1006" s="105"/>
      <c r="AI1006" s="105"/>
      <c r="AJ1006" s="105"/>
      <c r="AK1006" s="109"/>
      <c r="AL1006" s="109"/>
      <c r="AM1006" s="109"/>
      <c r="AN1006" s="109"/>
      <c r="AO1006" s="109"/>
      <c r="AP1006" s="109"/>
      <c r="AQ1006" s="13"/>
      <c r="AR1006" s="13"/>
    </row>
    <row r="1007" spans="1:44" ht="12" customHeight="1">
      <c r="A1007" s="110"/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  <c r="L1007" s="111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  <c r="AB1007" s="112"/>
      <c r="AC1007" s="112"/>
      <c r="AD1007" s="112"/>
      <c r="AE1007" s="112"/>
      <c r="AF1007" s="112"/>
      <c r="AG1007" s="112"/>
      <c r="AH1007" s="112"/>
      <c r="AI1007" s="112"/>
      <c r="AJ1007" s="112"/>
      <c r="AK1007" s="112"/>
      <c r="AL1007" s="112"/>
      <c r="AM1007" s="112"/>
      <c r="AN1007" s="112"/>
      <c r="AO1007" s="112"/>
      <c r="AP1007" s="112"/>
      <c r="AQ1007" s="13"/>
      <c r="AR1007" s="13"/>
    </row>
    <row r="1008" spans="1:44" ht="22.5" customHeight="1">
      <c r="A1008" s="102"/>
      <c r="B1008" s="102"/>
      <c r="C1008" s="102"/>
      <c r="D1008" s="102"/>
      <c r="E1008" s="103"/>
      <c r="F1008" s="103"/>
      <c r="G1008" s="103"/>
      <c r="H1008" s="103"/>
      <c r="I1008" s="103"/>
      <c r="J1008" s="103"/>
      <c r="K1008" s="103"/>
      <c r="L1008" s="103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3"/>
      <c r="AE1008" s="103"/>
      <c r="AF1008" s="103"/>
      <c r="AG1008" s="105"/>
      <c r="AH1008" s="105"/>
      <c r="AI1008" s="105"/>
      <c r="AJ1008" s="105"/>
      <c r="AK1008" s="106"/>
      <c r="AL1008" s="106"/>
      <c r="AM1008" s="106"/>
      <c r="AN1008" s="106"/>
      <c r="AO1008" s="106"/>
      <c r="AP1008" s="106"/>
      <c r="AQ1008" s="13"/>
      <c r="AR1008" s="13"/>
    </row>
    <row r="1009" spans="1:44" ht="11.25" customHeight="1">
      <c r="A1009" s="102"/>
      <c r="B1009" s="102"/>
      <c r="C1009" s="102"/>
      <c r="D1009" s="102"/>
      <c r="E1009" s="103"/>
      <c r="F1009" s="103"/>
      <c r="G1009" s="103"/>
      <c r="H1009" s="103"/>
      <c r="I1009" s="103"/>
      <c r="J1009" s="103"/>
      <c r="K1009" s="103"/>
      <c r="L1009" s="103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3"/>
      <c r="AE1009" s="103"/>
      <c r="AF1009" s="103"/>
      <c r="AG1009" s="108"/>
      <c r="AH1009" s="108"/>
      <c r="AI1009" s="108"/>
      <c r="AJ1009" s="108"/>
      <c r="AK1009" s="82"/>
      <c r="AL1009" s="82"/>
      <c r="AM1009" s="82"/>
      <c r="AN1009" s="82"/>
      <c r="AO1009" s="82"/>
      <c r="AP1009" s="82"/>
      <c r="AQ1009" s="13"/>
      <c r="AR1009" s="13"/>
    </row>
    <row r="1010" spans="1:44" ht="12" customHeight="1">
      <c r="A1010" s="105"/>
      <c r="B1010" s="105"/>
      <c r="C1010" s="105"/>
      <c r="D1010" s="105"/>
      <c r="E1010" s="113"/>
      <c r="F1010" s="113"/>
      <c r="G1010" s="113"/>
      <c r="H1010" s="113"/>
      <c r="I1010" s="113"/>
      <c r="J1010" s="113"/>
      <c r="K1010" s="113"/>
      <c r="L1010" s="113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  <c r="AD1010" s="113"/>
      <c r="AE1010" s="113"/>
      <c r="AF1010" s="113"/>
      <c r="AG1010" s="102"/>
      <c r="AH1010" s="102"/>
      <c r="AI1010" s="102"/>
      <c r="AJ1010" s="102"/>
      <c r="AK1010" s="109"/>
      <c r="AL1010" s="109"/>
      <c r="AM1010" s="109"/>
      <c r="AN1010" s="109"/>
      <c r="AO1010" s="109"/>
      <c r="AP1010" s="109"/>
      <c r="AQ1010" s="13"/>
      <c r="AR1010" s="13"/>
    </row>
    <row r="1011" spans="1:44" ht="33" customHeight="1">
      <c r="A1011" s="102"/>
      <c r="B1011" s="102"/>
      <c r="C1011" s="102"/>
      <c r="D1011" s="102"/>
      <c r="E1011" s="103"/>
      <c r="F1011" s="103"/>
      <c r="G1011" s="103"/>
      <c r="H1011" s="103"/>
      <c r="I1011" s="103"/>
      <c r="J1011" s="103"/>
      <c r="K1011" s="103"/>
      <c r="L1011" s="103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3"/>
      <c r="AE1011" s="103"/>
      <c r="AF1011" s="103"/>
      <c r="AG1011" s="105"/>
      <c r="AH1011" s="105"/>
      <c r="AI1011" s="105"/>
      <c r="AJ1011" s="105"/>
      <c r="AK1011" s="106"/>
      <c r="AL1011" s="106"/>
      <c r="AM1011" s="106"/>
      <c r="AN1011" s="106"/>
      <c r="AO1011" s="106"/>
      <c r="AP1011" s="106"/>
      <c r="AQ1011" s="13"/>
      <c r="AR1011" s="13"/>
    </row>
    <row r="1012" spans="1:44" ht="12" customHeight="1">
      <c r="A1012" s="102"/>
      <c r="B1012" s="102"/>
      <c r="C1012" s="102"/>
      <c r="D1012" s="102"/>
      <c r="E1012" s="103"/>
      <c r="F1012" s="103"/>
      <c r="G1012" s="103"/>
      <c r="H1012" s="103"/>
      <c r="I1012" s="103"/>
      <c r="J1012" s="103"/>
      <c r="K1012" s="103"/>
      <c r="L1012" s="103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3"/>
      <c r="AE1012" s="103"/>
      <c r="AF1012" s="103"/>
      <c r="AG1012" s="108"/>
      <c r="AH1012" s="108"/>
      <c r="AI1012" s="108"/>
      <c r="AJ1012" s="108"/>
      <c r="AK1012" s="82"/>
      <c r="AL1012" s="82"/>
      <c r="AM1012" s="82"/>
      <c r="AN1012" s="82"/>
      <c r="AO1012" s="82"/>
      <c r="AP1012" s="82"/>
      <c r="AQ1012" s="13"/>
      <c r="AR1012" s="13"/>
    </row>
    <row r="1013" spans="1:44" ht="12" customHeight="1">
      <c r="A1013" s="105"/>
      <c r="B1013" s="105"/>
      <c r="C1013" s="105"/>
      <c r="D1013" s="105"/>
      <c r="E1013" s="113"/>
      <c r="F1013" s="113"/>
      <c r="G1013" s="113"/>
      <c r="H1013" s="113"/>
      <c r="I1013" s="113"/>
      <c r="J1013" s="113"/>
      <c r="K1013" s="113"/>
      <c r="L1013" s="113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  <c r="AD1013" s="113"/>
      <c r="AE1013" s="113"/>
      <c r="AF1013" s="113"/>
      <c r="AG1013" s="102"/>
      <c r="AH1013" s="102"/>
      <c r="AI1013" s="102"/>
      <c r="AJ1013" s="102"/>
      <c r="AK1013" s="109"/>
      <c r="AL1013" s="109"/>
      <c r="AM1013" s="109"/>
      <c r="AN1013" s="109"/>
      <c r="AO1013" s="109"/>
      <c r="AP1013" s="109"/>
      <c r="AQ1013" s="13"/>
      <c r="AR1013" s="13"/>
    </row>
    <row r="1014" spans="1:44" ht="21.75" customHeight="1">
      <c r="A1014" s="102"/>
      <c r="B1014" s="102"/>
      <c r="C1014" s="102"/>
      <c r="D1014" s="102"/>
      <c r="E1014" s="103"/>
      <c r="F1014" s="103"/>
      <c r="G1014" s="103"/>
      <c r="H1014" s="103"/>
      <c r="I1014" s="103"/>
      <c r="J1014" s="103"/>
      <c r="K1014" s="103"/>
      <c r="L1014" s="103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3"/>
      <c r="AE1014" s="103"/>
      <c r="AF1014" s="103"/>
      <c r="AG1014" s="105"/>
      <c r="AH1014" s="105"/>
      <c r="AI1014" s="105"/>
      <c r="AJ1014" s="105"/>
      <c r="AK1014" s="106"/>
      <c r="AL1014" s="106"/>
      <c r="AM1014" s="106"/>
      <c r="AN1014" s="106"/>
      <c r="AO1014" s="106"/>
      <c r="AP1014" s="106"/>
      <c r="AQ1014" s="13"/>
      <c r="AR1014" s="13"/>
    </row>
    <row r="1015" spans="1:44" ht="12" customHeight="1">
      <c r="A1015" s="102"/>
      <c r="B1015" s="102"/>
      <c r="C1015" s="102"/>
      <c r="D1015" s="102"/>
      <c r="E1015" s="103"/>
      <c r="F1015" s="103"/>
      <c r="G1015" s="103"/>
      <c r="H1015" s="103"/>
      <c r="I1015" s="103"/>
      <c r="J1015" s="103"/>
      <c r="K1015" s="103"/>
      <c r="L1015" s="103"/>
      <c r="M1015" s="116"/>
      <c r="N1015" s="116"/>
      <c r="O1015" s="116"/>
      <c r="P1015" s="116"/>
      <c r="Q1015" s="116"/>
      <c r="R1015" s="116"/>
      <c r="S1015" s="116"/>
      <c r="T1015" s="116"/>
      <c r="U1015" s="116"/>
      <c r="V1015" s="116"/>
      <c r="W1015" s="116"/>
      <c r="X1015" s="116"/>
      <c r="Y1015" s="116"/>
      <c r="Z1015" s="116"/>
      <c r="AA1015" s="116"/>
      <c r="AB1015" s="116"/>
      <c r="AC1015" s="116"/>
      <c r="AD1015" s="103"/>
      <c r="AE1015" s="103"/>
      <c r="AF1015" s="103"/>
      <c r="AG1015" s="108"/>
      <c r="AH1015" s="108"/>
      <c r="AI1015" s="108"/>
      <c r="AJ1015" s="108"/>
      <c r="AK1015" s="82"/>
      <c r="AL1015" s="82"/>
      <c r="AM1015" s="82"/>
      <c r="AN1015" s="82"/>
      <c r="AO1015" s="82"/>
      <c r="AP1015" s="82"/>
      <c r="AQ1015" s="13"/>
      <c r="AR1015" s="13"/>
    </row>
    <row r="1016" spans="1:44" ht="12" customHeight="1">
      <c r="A1016" s="105"/>
      <c r="B1016" s="105"/>
      <c r="C1016" s="105"/>
      <c r="D1016" s="105"/>
      <c r="E1016" s="113"/>
      <c r="F1016" s="113"/>
      <c r="G1016" s="113"/>
      <c r="H1016" s="113"/>
      <c r="I1016" s="113"/>
      <c r="J1016" s="113"/>
      <c r="K1016" s="113"/>
      <c r="L1016" s="113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  <c r="AC1016" s="114"/>
      <c r="AD1016" s="113"/>
      <c r="AE1016" s="113"/>
      <c r="AF1016" s="113"/>
      <c r="AG1016" s="102"/>
      <c r="AH1016" s="102"/>
      <c r="AI1016" s="102"/>
      <c r="AJ1016" s="102"/>
      <c r="AK1016" s="109"/>
      <c r="AL1016" s="109"/>
      <c r="AM1016" s="109"/>
      <c r="AN1016" s="109"/>
      <c r="AO1016" s="109"/>
      <c r="AP1016" s="109"/>
      <c r="AQ1016" s="13"/>
      <c r="AR1016" s="13"/>
    </row>
    <row r="1017" spans="1:44" ht="22.5" customHeight="1">
      <c r="A1017" s="102"/>
      <c r="B1017" s="102"/>
      <c r="C1017" s="102"/>
      <c r="D1017" s="102"/>
      <c r="E1017" s="103"/>
      <c r="F1017" s="103"/>
      <c r="G1017" s="103"/>
      <c r="H1017" s="103"/>
      <c r="I1017" s="103"/>
      <c r="J1017" s="103"/>
      <c r="K1017" s="103"/>
      <c r="L1017" s="103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3"/>
      <c r="AE1017" s="103"/>
      <c r="AF1017" s="103"/>
      <c r="AG1017" s="105"/>
      <c r="AH1017" s="105"/>
      <c r="AI1017" s="105"/>
      <c r="AJ1017" s="105"/>
      <c r="AK1017" s="106"/>
      <c r="AL1017" s="106"/>
      <c r="AM1017" s="106"/>
      <c r="AN1017" s="106"/>
      <c r="AO1017" s="106"/>
      <c r="AP1017" s="106"/>
      <c r="AQ1017" s="13"/>
      <c r="AR1017" s="13"/>
    </row>
    <row r="1018" spans="1:44" ht="12" customHeight="1">
      <c r="A1018" s="102"/>
      <c r="B1018" s="102"/>
      <c r="C1018" s="102"/>
      <c r="D1018" s="102"/>
      <c r="E1018" s="103"/>
      <c r="F1018" s="103"/>
      <c r="G1018" s="103"/>
      <c r="H1018" s="103"/>
      <c r="I1018" s="103"/>
      <c r="J1018" s="103"/>
      <c r="K1018" s="103"/>
      <c r="L1018" s="103"/>
      <c r="M1018" s="116"/>
      <c r="N1018" s="116"/>
      <c r="O1018" s="116"/>
      <c r="P1018" s="116"/>
      <c r="Q1018" s="116"/>
      <c r="R1018" s="116"/>
      <c r="S1018" s="116"/>
      <c r="T1018" s="116"/>
      <c r="U1018" s="116"/>
      <c r="V1018" s="116"/>
      <c r="W1018" s="116"/>
      <c r="X1018" s="116"/>
      <c r="Y1018" s="116"/>
      <c r="Z1018" s="116"/>
      <c r="AA1018" s="116"/>
      <c r="AB1018" s="116"/>
      <c r="AC1018" s="116"/>
      <c r="AD1018" s="103"/>
      <c r="AE1018" s="103"/>
      <c r="AF1018" s="103"/>
      <c r="AG1018" s="108"/>
      <c r="AH1018" s="108"/>
      <c r="AI1018" s="108"/>
      <c r="AJ1018" s="108"/>
      <c r="AK1018" s="82"/>
      <c r="AL1018" s="82"/>
      <c r="AM1018" s="82"/>
      <c r="AN1018" s="82"/>
      <c r="AO1018" s="82"/>
      <c r="AP1018" s="82"/>
      <c r="AQ1018" s="13"/>
      <c r="AR1018" s="13"/>
    </row>
    <row r="1019" spans="1:44" ht="12" customHeight="1">
      <c r="A1019" s="105"/>
      <c r="B1019" s="105"/>
      <c r="C1019" s="105"/>
      <c r="D1019" s="105"/>
      <c r="E1019" s="113"/>
      <c r="F1019" s="113"/>
      <c r="G1019" s="113"/>
      <c r="H1019" s="113"/>
      <c r="I1019" s="113"/>
      <c r="J1019" s="113"/>
      <c r="K1019" s="113"/>
      <c r="L1019" s="113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  <c r="AA1019" s="114"/>
      <c r="AB1019" s="114"/>
      <c r="AC1019" s="114"/>
      <c r="AD1019" s="113"/>
      <c r="AE1019" s="113"/>
      <c r="AF1019" s="113"/>
      <c r="AG1019" s="102"/>
      <c r="AH1019" s="102"/>
      <c r="AI1019" s="102"/>
      <c r="AJ1019" s="102"/>
      <c r="AK1019" s="109"/>
      <c r="AL1019" s="109"/>
      <c r="AM1019" s="109"/>
      <c r="AN1019" s="109"/>
      <c r="AO1019" s="109"/>
      <c r="AP1019" s="109"/>
      <c r="AQ1019" s="13"/>
      <c r="AR1019" s="13"/>
    </row>
    <row r="1020" spans="1:44" ht="22.5" customHeight="1">
      <c r="A1020" s="102"/>
      <c r="B1020" s="102"/>
      <c r="C1020" s="102"/>
      <c r="D1020" s="102"/>
      <c r="E1020" s="103"/>
      <c r="F1020" s="103"/>
      <c r="G1020" s="103"/>
      <c r="H1020" s="103"/>
      <c r="I1020" s="103"/>
      <c r="J1020" s="103"/>
      <c r="K1020" s="103"/>
      <c r="L1020" s="103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3"/>
      <c r="AE1020" s="103"/>
      <c r="AF1020" s="103"/>
      <c r="AG1020" s="105"/>
      <c r="AH1020" s="105"/>
      <c r="AI1020" s="105"/>
      <c r="AJ1020" s="105"/>
      <c r="AK1020" s="106"/>
      <c r="AL1020" s="106"/>
      <c r="AM1020" s="106"/>
      <c r="AN1020" s="106"/>
      <c r="AO1020" s="106"/>
      <c r="AP1020" s="106"/>
      <c r="AQ1020" s="13"/>
      <c r="AR1020" s="13"/>
    </row>
    <row r="1021" spans="1:44" ht="11.25" customHeight="1">
      <c r="A1021" s="102"/>
      <c r="B1021" s="102"/>
      <c r="C1021" s="102"/>
      <c r="D1021" s="102"/>
      <c r="E1021" s="103"/>
      <c r="F1021" s="103"/>
      <c r="G1021" s="103"/>
      <c r="H1021" s="103"/>
      <c r="I1021" s="103"/>
      <c r="J1021" s="103"/>
      <c r="K1021" s="103"/>
      <c r="L1021" s="103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  <c r="AA1021" s="104"/>
      <c r="AB1021" s="104"/>
      <c r="AC1021" s="104"/>
      <c r="AD1021" s="103"/>
      <c r="AE1021" s="103"/>
      <c r="AF1021" s="103"/>
      <c r="AG1021" s="108"/>
      <c r="AH1021" s="108"/>
      <c r="AI1021" s="108"/>
      <c r="AJ1021" s="108"/>
      <c r="AK1021" s="82"/>
      <c r="AL1021" s="82"/>
      <c r="AM1021" s="82"/>
      <c r="AN1021" s="82"/>
      <c r="AO1021" s="82"/>
      <c r="AP1021" s="82"/>
      <c r="AQ1021" s="13"/>
      <c r="AR1021" s="13"/>
    </row>
    <row r="1022" spans="1:44" ht="12" customHeight="1">
      <c r="A1022" s="105"/>
      <c r="B1022" s="105"/>
      <c r="C1022" s="105"/>
      <c r="D1022" s="105"/>
      <c r="E1022" s="113"/>
      <c r="F1022" s="113"/>
      <c r="G1022" s="113"/>
      <c r="H1022" s="113"/>
      <c r="I1022" s="113"/>
      <c r="J1022" s="113"/>
      <c r="K1022" s="113"/>
      <c r="L1022" s="113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  <c r="AA1022" s="114"/>
      <c r="AB1022" s="114"/>
      <c r="AC1022" s="114"/>
      <c r="AD1022" s="113"/>
      <c r="AE1022" s="113"/>
      <c r="AF1022" s="113"/>
      <c r="AG1022" s="102"/>
      <c r="AH1022" s="102"/>
      <c r="AI1022" s="102"/>
      <c r="AJ1022" s="102"/>
      <c r="AK1022" s="109"/>
      <c r="AL1022" s="109"/>
      <c r="AM1022" s="109"/>
      <c r="AN1022" s="109"/>
      <c r="AO1022" s="109"/>
      <c r="AP1022" s="109"/>
      <c r="AQ1022" s="13"/>
      <c r="AR1022" s="13"/>
    </row>
    <row r="1023" spans="1:44" ht="22.5" customHeight="1">
      <c r="A1023" s="102"/>
      <c r="B1023" s="102"/>
      <c r="C1023" s="102"/>
      <c r="D1023" s="102"/>
      <c r="E1023" s="103"/>
      <c r="F1023" s="103"/>
      <c r="G1023" s="103"/>
      <c r="H1023" s="103"/>
      <c r="I1023" s="103"/>
      <c r="J1023" s="103"/>
      <c r="K1023" s="103"/>
      <c r="L1023" s="103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  <c r="AA1023" s="104"/>
      <c r="AB1023" s="104"/>
      <c r="AC1023" s="104"/>
      <c r="AD1023" s="103"/>
      <c r="AE1023" s="103"/>
      <c r="AF1023" s="103"/>
      <c r="AG1023" s="105"/>
      <c r="AH1023" s="105"/>
      <c r="AI1023" s="105"/>
      <c r="AJ1023" s="105"/>
      <c r="AK1023" s="106"/>
      <c r="AL1023" s="106"/>
      <c r="AM1023" s="106"/>
      <c r="AN1023" s="106"/>
      <c r="AO1023" s="106"/>
      <c r="AP1023" s="106"/>
      <c r="AQ1023" s="13"/>
      <c r="AR1023" s="13"/>
    </row>
    <row r="1024" spans="1:44" ht="12" customHeight="1">
      <c r="A1024" s="102"/>
      <c r="B1024" s="102"/>
      <c r="C1024" s="102"/>
      <c r="D1024" s="102"/>
      <c r="E1024" s="103"/>
      <c r="F1024" s="103"/>
      <c r="G1024" s="103"/>
      <c r="H1024" s="103"/>
      <c r="I1024" s="103"/>
      <c r="J1024" s="103"/>
      <c r="K1024" s="103"/>
      <c r="L1024" s="103"/>
      <c r="M1024" s="116"/>
      <c r="N1024" s="116"/>
      <c r="O1024" s="116"/>
      <c r="P1024" s="116"/>
      <c r="Q1024" s="116"/>
      <c r="R1024" s="116"/>
      <c r="S1024" s="116"/>
      <c r="T1024" s="116"/>
      <c r="U1024" s="116"/>
      <c r="V1024" s="116"/>
      <c r="W1024" s="116"/>
      <c r="X1024" s="116"/>
      <c r="Y1024" s="116"/>
      <c r="Z1024" s="116"/>
      <c r="AA1024" s="116"/>
      <c r="AB1024" s="116"/>
      <c r="AC1024" s="116"/>
      <c r="AD1024" s="103"/>
      <c r="AE1024" s="103"/>
      <c r="AF1024" s="103"/>
      <c r="AG1024" s="108"/>
      <c r="AH1024" s="108"/>
      <c r="AI1024" s="108"/>
      <c r="AJ1024" s="108"/>
      <c r="AK1024" s="82"/>
      <c r="AL1024" s="82"/>
      <c r="AM1024" s="82"/>
      <c r="AN1024" s="82"/>
      <c r="AO1024" s="82"/>
      <c r="AP1024" s="82"/>
      <c r="AQ1024" s="13"/>
      <c r="AR1024" s="13"/>
    </row>
    <row r="1025" spans="1:44" ht="12" customHeight="1">
      <c r="A1025" s="105"/>
      <c r="B1025" s="105"/>
      <c r="C1025" s="105"/>
      <c r="D1025" s="105"/>
      <c r="E1025" s="113"/>
      <c r="F1025" s="113"/>
      <c r="G1025" s="113"/>
      <c r="H1025" s="113"/>
      <c r="I1025" s="113"/>
      <c r="J1025" s="113"/>
      <c r="K1025" s="113"/>
      <c r="L1025" s="113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  <c r="AA1025" s="114"/>
      <c r="AB1025" s="114"/>
      <c r="AC1025" s="114"/>
      <c r="AD1025" s="113"/>
      <c r="AE1025" s="113"/>
      <c r="AF1025" s="113"/>
      <c r="AG1025" s="102"/>
      <c r="AH1025" s="102"/>
      <c r="AI1025" s="102"/>
      <c r="AJ1025" s="102"/>
      <c r="AK1025" s="109"/>
      <c r="AL1025" s="109"/>
      <c r="AM1025" s="109"/>
      <c r="AN1025" s="109"/>
      <c r="AO1025" s="109"/>
      <c r="AP1025" s="109"/>
      <c r="AQ1025" s="13"/>
      <c r="AR1025" s="13"/>
    </row>
    <row r="1026" spans="1:44" ht="22.5" customHeight="1">
      <c r="A1026" s="102"/>
      <c r="B1026" s="102"/>
      <c r="C1026" s="102"/>
      <c r="D1026" s="102"/>
      <c r="E1026" s="103"/>
      <c r="F1026" s="103"/>
      <c r="G1026" s="103"/>
      <c r="H1026" s="103"/>
      <c r="I1026" s="103"/>
      <c r="J1026" s="103"/>
      <c r="K1026" s="103"/>
      <c r="L1026" s="103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  <c r="AA1026" s="104"/>
      <c r="AB1026" s="104"/>
      <c r="AC1026" s="104"/>
      <c r="AD1026" s="103"/>
      <c r="AE1026" s="103"/>
      <c r="AF1026" s="103"/>
      <c r="AG1026" s="105"/>
      <c r="AH1026" s="105"/>
      <c r="AI1026" s="105"/>
      <c r="AJ1026" s="105"/>
      <c r="AK1026" s="106"/>
      <c r="AL1026" s="106"/>
      <c r="AM1026" s="106"/>
      <c r="AN1026" s="106"/>
      <c r="AO1026" s="106"/>
      <c r="AP1026" s="106"/>
      <c r="AQ1026" s="13"/>
      <c r="AR1026" s="13"/>
    </row>
    <row r="1027" spans="1:44" ht="12" customHeight="1">
      <c r="A1027" s="102"/>
      <c r="B1027" s="102"/>
      <c r="C1027" s="102"/>
      <c r="D1027" s="102"/>
      <c r="E1027" s="103"/>
      <c r="F1027" s="103"/>
      <c r="G1027" s="103"/>
      <c r="H1027" s="103"/>
      <c r="I1027" s="103"/>
      <c r="J1027" s="103"/>
      <c r="K1027" s="103"/>
      <c r="L1027" s="103"/>
      <c r="M1027" s="116"/>
      <c r="N1027" s="116"/>
      <c r="O1027" s="116"/>
      <c r="P1027" s="116"/>
      <c r="Q1027" s="116"/>
      <c r="R1027" s="116"/>
      <c r="S1027" s="116"/>
      <c r="T1027" s="116"/>
      <c r="U1027" s="116"/>
      <c r="V1027" s="116"/>
      <c r="W1027" s="116"/>
      <c r="X1027" s="116"/>
      <c r="Y1027" s="116"/>
      <c r="Z1027" s="116"/>
      <c r="AA1027" s="116"/>
      <c r="AB1027" s="116"/>
      <c r="AC1027" s="116"/>
      <c r="AD1027" s="103"/>
      <c r="AE1027" s="103"/>
      <c r="AF1027" s="103"/>
      <c r="AG1027" s="108"/>
      <c r="AH1027" s="108"/>
      <c r="AI1027" s="108"/>
      <c r="AJ1027" s="108"/>
      <c r="AK1027" s="82"/>
      <c r="AL1027" s="82"/>
      <c r="AM1027" s="82"/>
      <c r="AN1027" s="82"/>
      <c r="AO1027" s="82"/>
      <c r="AP1027" s="82"/>
      <c r="AQ1027" s="13"/>
      <c r="AR1027" s="13"/>
    </row>
    <row r="1028" spans="1:44" ht="12" customHeight="1">
      <c r="A1028" s="105"/>
      <c r="B1028" s="105"/>
      <c r="C1028" s="105"/>
      <c r="D1028" s="105"/>
      <c r="E1028" s="113"/>
      <c r="F1028" s="113"/>
      <c r="G1028" s="113"/>
      <c r="H1028" s="113"/>
      <c r="I1028" s="113"/>
      <c r="J1028" s="113"/>
      <c r="K1028" s="113"/>
      <c r="L1028" s="113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  <c r="Y1028" s="114"/>
      <c r="Z1028" s="114"/>
      <c r="AA1028" s="114"/>
      <c r="AB1028" s="114"/>
      <c r="AC1028" s="114"/>
      <c r="AD1028" s="113"/>
      <c r="AE1028" s="113"/>
      <c r="AF1028" s="113"/>
      <c r="AG1028" s="102"/>
      <c r="AH1028" s="102"/>
      <c r="AI1028" s="102"/>
      <c r="AJ1028" s="102"/>
      <c r="AK1028" s="109"/>
      <c r="AL1028" s="109"/>
      <c r="AM1028" s="109"/>
      <c r="AN1028" s="109"/>
      <c r="AO1028" s="109"/>
      <c r="AP1028" s="109"/>
      <c r="AQ1028" s="13"/>
      <c r="AR1028" s="13"/>
    </row>
    <row r="1029" spans="1:44" ht="21.75" customHeight="1">
      <c r="A1029" s="102"/>
      <c r="B1029" s="102"/>
      <c r="C1029" s="102"/>
      <c r="D1029" s="102"/>
      <c r="E1029" s="103"/>
      <c r="F1029" s="103"/>
      <c r="G1029" s="103"/>
      <c r="H1029" s="103"/>
      <c r="I1029" s="103"/>
      <c r="J1029" s="103"/>
      <c r="K1029" s="103"/>
      <c r="L1029" s="103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  <c r="AA1029" s="104"/>
      <c r="AB1029" s="104"/>
      <c r="AC1029" s="104"/>
      <c r="AD1029" s="103"/>
      <c r="AE1029" s="103"/>
      <c r="AF1029" s="103"/>
      <c r="AG1029" s="105"/>
      <c r="AH1029" s="105"/>
      <c r="AI1029" s="105"/>
      <c r="AJ1029" s="105"/>
      <c r="AK1029" s="106"/>
      <c r="AL1029" s="106"/>
      <c r="AM1029" s="106"/>
      <c r="AN1029" s="106"/>
      <c r="AO1029" s="106"/>
      <c r="AP1029" s="106"/>
      <c r="AQ1029" s="13"/>
      <c r="AR1029" s="13"/>
    </row>
    <row r="1030" spans="1:44" ht="12" customHeight="1">
      <c r="A1030" s="102"/>
      <c r="B1030" s="102"/>
      <c r="C1030" s="102"/>
      <c r="D1030" s="102"/>
      <c r="E1030" s="103"/>
      <c r="F1030" s="103"/>
      <c r="G1030" s="103"/>
      <c r="H1030" s="103"/>
      <c r="I1030" s="103"/>
      <c r="J1030" s="103"/>
      <c r="K1030" s="103"/>
      <c r="L1030" s="103"/>
      <c r="M1030" s="116"/>
      <c r="N1030" s="116"/>
      <c r="O1030" s="116"/>
      <c r="P1030" s="116"/>
      <c r="Q1030" s="116"/>
      <c r="R1030" s="116"/>
      <c r="S1030" s="116"/>
      <c r="T1030" s="116"/>
      <c r="U1030" s="116"/>
      <c r="V1030" s="116"/>
      <c r="W1030" s="116"/>
      <c r="X1030" s="116"/>
      <c r="Y1030" s="116"/>
      <c r="Z1030" s="116"/>
      <c r="AA1030" s="116"/>
      <c r="AB1030" s="116"/>
      <c r="AC1030" s="116"/>
      <c r="AD1030" s="103"/>
      <c r="AE1030" s="103"/>
      <c r="AF1030" s="103"/>
      <c r="AG1030" s="108"/>
      <c r="AH1030" s="108"/>
      <c r="AI1030" s="108"/>
      <c r="AJ1030" s="108"/>
      <c r="AK1030" s="82"/>
      <c r="AL1030" s="82"/>
      <c r="AM1030" s="82"/>
      <c r="AN1030" s="82"/>
      <c r="AO1030" s="82"/>
      <c r="AP1030" s="82"/>
      <c r="AQ1030" s="13"/>
      <c r="AR1030" s="13"/>
    </row>
    <row r="1031" spans="1:44" ht="12" customHeight="1">
      <c r="A1031" s="105"/>
      <c r="B1031" s="105"/>
      <c r="C1031" s="105"/>
      <c r="D1031" s="105"/>
      <c r="E1031" s="113"/>
      <c r="F1031" s="113"/>
      <c r="G1031" s="113"/>
      <c r="H1031" s="113"/>
      <c r="I1031" s="113"/>
      <c r="J1031" s="113"/>
      <c r="K1031" s="113"/>
      <c r="L1031" s="113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  <c r="Y1031" s="114"/>
      <c r="Z1031" s="114"/>
      <c r="AA1031" s="114"/>
      <c r="AB1031" s="114"/>
      <c r="AC1031" s="114"/>
      <c r="AD1031" s="113"/>
      <c r="AE1031" s="113"/>
      <c r="AF1031" s="113"/>
      <c r="AG1031" s="102"/>
      <c r="AH1031" s="102"/>
      <c r="AI1031" s="102"/>
      <c r="AJ1031" s="102"/>
      <c r="AK1031" s="109"/>
      <c r="AL1031" s="109"/>
      <c r="AM1031" s="109"/>
      <c r="AN1031" s="109"/>
      <c r="AO1031" s="109"/>
      <c r="AP1031" s="109"/>
      <c r="AQ1031" s="13"/>
      <c r="AR1031" s="13"/>
    </row>
    <row r="1032" spans="1:44" ht="22.5" customHeight="1">
      <c r="A1032" s="102"/>
      <c r="B1032" s="102"/>
      <c r="C1032" s="102"/>
      <c r="D1032" s="102"/>
      <c r="E1032" s="103"/>
      <c r="F1032" s="103"/>
      <c r="G1032" s="103"/>
      <c r="H1032" s="103"/>
      <c r="I1032" s="103"/>
      <c r="J1032" s="103"/>
      <c r="K1032" s="103"/>
      <c r="L1032" s="103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  <c r="AA1032" s="104"/>
      <c r="AB1032" s="104"/>
      <c r="AC1032" s="104"/>
      <c r="AD1032" s="103"/>
      <c r="AE1032" s="103"/>
      <c r="AF1032" s="103"/>
      <c r="AG1032" s="105"/>
      <c r="AH1032" s="105"/>
      <c r="AI1032" s="105"/>
      <c r="AJ1032" s="105"/>
      <c r="AK1032" s="106"/>
      <c r="AL1032" s="106"/>
      <c r="AM1032" s="106"/>
      <c r="AN1032" s="106"/>
      <c r="AO1032" s="106"/>
      <c r="AP1032" s="106"/>
      <c r="AQ1032" s="13"/>
      <c r="AR1032" s="13"/>
    </row>
    <row r="1033" spans="1:44" ht="12" customHeight="1">
      <c r="A1033" s="102"/>
      <c r="B1033" s="102"/>
      <c r="C1033" s="102"/>
      <c r="D1033" s="102"/>
      <c r="E1033" s="103"/>
      <c r="F1033" s="103"/>
      <c r="G1033" s="103"/>
      <c r="H1033" s="103"/>
      <c r="I1033" s="103"/>
      <c r="J1033" s="103"/>
      <c r="K1033" s="103"/>
      <c r="L1033" s="103"/>
      <c r="M1033" s="116"/>
      <c r="N1033" s="116"/>
      <c r="O1033" s="116"/>
      <c r="P1033" s="116"/>
      <c r="Q1033" s="116"/>
      <c r="R1033" s="116"/>
      <c r="S1033" s="116"/>
      <c r="T1033" s="116"/>
      <c r="U1033" s="116"/>
      <c r="V1033" s="116"/>
      <c r="W1033" s="116"/>
      <c r="X1033" s="116"/>
      <c r="Y1033" s="116"/>
      <c r="Z1033" s="116"/>
      <c r="AA1033" s="116"/>
      <c r="AB1033" s="116"/>
      <c r="AC1033" s="116"/>
      <c r="AD1033" s="103"/>
      <c r="AE1033" s="103"/>
      <c r="AF1033" s="103"/>
      <c r="AG1033" s="108"/>
      <c r="AH1033" s="108"/>
      <c r="AI1033" s="108"/>
      <c r="AJ1033" s="108"/>
      <c r="AK1033" s="82"/>
      <c r="AL1033" s="82"/>
      <c r="AM1033" s="82"/>
      <c r="AN1033" s="82"/>
      <c r="AO1033" s="82"/>
      <c r="AP1033" s="82"/>
      <c r="AQ1033" s="13"/>
      <c r="AR1033" s="13"/>
    </row>
    <row r="1034" spans="1:44" ht="12" customHeight="1">
      <c r="A1034" s="105"/>
      <c r="B1034" s="105"/>
      <c r="C1034" s="105"/>
      <c r="D1034" s="105"/>
      <c r="E1034" s="113"/>
      <c r="F1034" s="113"/>
      <c r="G1034" s="113"/>
      <c r="H1034" s="113"/>
      <c r="I1034" s="113"/>
      <c r="J1034" s="113"/>
      <c r="K1034" s="113"/>
      <c r="L1034" s="113"/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  <c r="Y1034" s="114"/>
      <c r="Z1034" s="114"/>
      <c r="AA1034" s="114"/>
      <c r="AB1034" s="114"/>
      <c r="AC1034" s="114"/>
      <c r="AD1034" s="113"/>
      <c r="AE1034" s="113"/>
      <c r="AF1034" s="113"/>
      <c r="AG1034" s="102"/>
      <c r="AH1034" s="102"/>
      <c r="AI1034" s="102"/>
      <c r="AJ1034" s="102"/>
      <c r="AK1034" s="109"/>
      <c r="AL1034" s="109"/>
      <c r="AM1034" s="109"/>
      <c r="AN1034" s="109"/>
      <c r="AO1034" s="109"/>
      <c r="AP1034" s="109"/>
      <c r="AQ1034" s="13"/>
      <c r="AR1034" s="13"/>
    </row>
    <row r="1035" spans="1:44" ht="22.5" customHeight="1">
      <c r="A1035" s="102"/>
      <c r="B1035" s="102"/>
      <c r="C1035" s="102"/>
      <c r="D1035" s="102"/>
      <c r="E1035" s="103"/>
      <c r="F1035" s="103"/>
      <c r="G1035" s="103"/>
      <c r="H1035" s="103"/>
      <c r="I1035" s="103"/>
      <c r="J1035" s="103"/>
      <c r="K1035" s="103"/>
      <c r="L1035" s="103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  <c r="AA1035" s="104"/>
      <c r="AB1035" s="104"/>
      <c r="AC1035" s="104"/>
      <c r="AD1035" s="103"/>
      <c r="AE1035" s="103"/>
      <c r="AF1035" s="103"/>
      <c r="AG1035" s="105"/>
      <c r="AH1035" s="105"/>
      <c r="AI1035" s="105"/>
      <c r="AJ1035" s="105"/>
      <c r="AK1035" s="106"/>
      <c r="AL1035" s="106"/>
      <c r="AM1035" s="106"/>
      <c r="AN1035" s="106"/>
      <c r="AO1035" s="106"/>
      <c r="AP1035" s="106"/>
      <c r="AQ1035" s="13"/>
      <c r="AR1035" s="13"/>
    </row>
    <row r="1036" spans="1:44" ht="12" customHeight="1">
      <c r="A1036" s="102"/>
      <c r="B1036" s="102"/>
      <c r="C1036" s="102"/>
      <c r="D1036" s="102"/>
      <c r="E1036" s="103"/>
      <c r="F1036" s="103"/>
      <c r="G1036" s="103"/>
      <c r="H1036" s="103"/>
      <c r="I1036" s="103"/>
      <c r="J1036" s="103"/>
      <c r="K1036" s="103"/>
      <c r="L1036" s="103"/>
      <c r="M1036" s="116"/>
      <c r="N1036" s="116"/>
      <c r="O1036" s="116"/>
      <c r="P1036" s="116"/>
      <c r="Q1036" s="116"/>
      <c r="R1036" s="116"/>
      <c r="S1036" s="116"/>
      <c r="T1036" s="116"/>
      <c r="U1036" s="116"/>
      <c r="V1036" s="116"/>
      <c r="W1036" s="116"/>
      <c r="X1036" s="116"/>
      <c r="Y1036" s="116"/>
      <c r="Z1036" s="116"/>
      <c r="AA1036" s="116"/>
      <c r="AB1036" s="116"/>
      <c r="AC1036" s="116"/>
      <c r="AD1036" s="103"/>
      <c r="AE1036" s="103"/>
      <c r="AF1036" s="103"/>
      <c r="AG1036" s="108"/>
      <c r="AH1036" s="108"/>
      <c r="AI1036" s="108"/>
      <c r="AJ1036" s="108"/>
      <c r="AK1036" s="82"/>
      <c r="AL1036" s="82"/>
      <c r="AM1036" s="82"/>
      <c r="AN1036" s="82"/>
      <c r="AO1036" s="82"/>
      <c r="AP1036" s="82"/>
      <c r="AQ1036" s="13"/>
      <c r="AR1036" s="13"/>
    </row>
    <row r="1037" spans="1:44" ht="11.25" customHeight="1">
      <c r="A1037" s="105"/>
      <c r="B1037" s="105"/>
      <c r="C1037" s="105"/>
      <c r="D1037" s="105"/>
      <c r="E1037" s="113"/>
      <c r="F1037" s="113"/>
      <c r="G1037" s="113"/>
      <c r="H1037" s="113"/>
      <c r="I1037" s="113"/>
      <c r="J1037" s="113"/>
      <c r="K1037" s="113"/>
      <c r="L1037" s="113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  <c r="Y1037" s="114"/>
      <c r="Z1037" s="114"/>
      <c r="AA1037" s="114"/>
      <c r="AB1037" s="114"/>
      <c r="AC1037" s="114"/>
      <c r="AD1037" s="113"/>
      <c r="AE1037" s="113"/>
      <c r="AF1037" s="113"/>
      <c r="AG1037" s="102"/>
      <c r="AH1037" s="102"/>
      <c r="AI1037" s="102"/>
      <c r="AJ1037" s="102"/>
      <c r="AK1037" s="109"/>
      <c r="AL1037" s="109"/>
      <c r="AM1037" s="109"/>
      <c r="AN1037" s="109"/>
      <c r="AO1037" s="109"/>
      <c r="AP1037" s="109"/>
      <c r="AQ1037" s="13"/>
      <c r="AR1037" s="13"/>
    </row>
    <row r="1038" spans="1:44" ht="22.5" customHeight="1">
      <c r="A1038" s="102"/>
      <c r="B1038" s="102"/>
      <c r="C1038" s="102"/>
      <c r="D1038" s="102"/>
      <c r="E1038" s="103"/>
      <c r="F1038" s="103"/>
      <c r="G1038" s="103"/>
      <c r="H1038" s="103"/>
      <c r="I1038" s="103"/>
      <c r="J1038" s="103"/>
      <c r="K1038" s="103"/>
      <c r="L1038" s="103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  <c r="AA1038" s="104"/>
      <c r="AB1038" s="104"/>
      <c r="AC1038" s="104"/>
      <c r="AD1038" s="103"/>
      <c r="AE1038" s="103"/>
      <c r="AF1038" s="103"/>
      <c r="AG1038" s="105"/>
      <c r="AH1038" s="105"/>
      <c r="AI1038" s="105"/>
      <c r="AJ1038" s="105"/>
      <c r="AK1038" s="106"/>
      <c r="AL1038" s="106"/>
      <c r="AM1038" s="106"/>
      <c r="AN1038" s="106"/>
      <c r="AO1038" s="106"/>
      <c r="AP1038" s="106"/>
      <c r="AQ1038" s="13"/>
      <c r="AR1038" s="13"/>
    </row>
    <row r="1039" spans="1:44" ht="12" customHeight="1">
      <c r="A1039" s="102"/>
      <c r="B1039" s="102"/>
      <c r="C1039" s="102"/>
      <c r="D1039" s="102"/>
      <c r="E1039" s="103"/>
      <c r="F1039" s="103"/>
      <c r="G1039" s="103"/>
      <c r="H1039" s="103"/>
      <c r="I1039" s="103"/>
      <c r="J1039" s="103"/>
      <c r="K1039" s="103"/>
      <c r="L1039" s="103"/>
      <c r="M1039" s="116"/>
      <c r="N1039" s="116"/>
      <c r="O1039" s="116"/>
      <c r="P1039" s="116"/>
      <c r="Q1039" s="116"/>
      <c r="R1039" s="116"/>
      <c r="S1039" s="116"/>
      <c r="T1039" s="116"/>
      <c r="U1039" s="116"/>
      <c r="V1039" s="116"/>
      <c r="W1039" s="116"/>
      <c r="X1039" s="116"/>
      <c r="Y1039" s="116"/>
      <c r="Z1039" s="116"/>
      <c r="AA1039" s="116"/>
      <c r="AB1039" s="116"/>
      <c r="AC1039" s="116"/>
      <c r="AD1039" s="103"/>
      <c r="AE1039" s="103"/>
      <c r="AF1039" s="103"/>
      <c r="AG1039" s="108"/>
      <c r="AH1039" s="108"/>
      <c r="AI1039" s="108"/>
      <c r="AJ1039" s="108"/>
      <c r="AK1039" s="82"/>
      <c r="AL1039" s="82"/>
      <c r="AM1039" s="82"/>
      <c r="AN1039" s="82"/>
      <c r="AO1039" s="82"/>
      <c r="AP1039" s="82"/>
      <c r="AQ1039" s="13"/>
      <c r="AR1039" s="13"/>
    </row>
    <row r="1040" spans="1:44" ht="12" customHeight="1">
      <c r="A1040" s="102"/>
      <c r="B1040" s="102"/>
      <c r="C1040" s="102"/>
      <c r="D1040" s="102"/>
      <c r="E1040" s="103"/>
      <c r="F1040" s="103"/>
      <c r="G1040" s="103"/>
      <c r="H1040" s="103"/>
      <c r="I1040" s="103"/>
      <c r="J1040" s="103"/>
      <c r="K1040" s="103"/>
      <c r="L1040" s="103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  <c r="AA1040" s="104"/>
      <c r="AB1040" s="104"/>
      <c r="AC1040" s="104"/>
      <c r="AD1040" s="103"/>
      <c r="AE1040" s="103"/>
      <c r="AF1040" s="103"/>
      <c r="AG1040" s="105"/>
      <c r="AH1040" s="105"/>
      <c r="AI1040" s="105"/>
      <c r="AJ1040" s="105"/>
      <c r="AK1040" s="109"/>
      <c r="AL1040" s="109"/>
      <c r="AM1040" s="109"/>
      <c r="AN1040" s="109"/>
      <c r="AO1040" s="109"/>
      <c r="AP1040" s="109"/>
      <c r="AQ1040" s="13"/>
      <c r="AR1040" s="13"/>
    </row>
    <row r="1041" spans="1:44" ht="22.5" customHeight="1">
      <c r="A1041" s="102"/>
      <c r="B1041" s="102"/>
      <c r="C1041" s="102"/>
      <c r="D1041" s="102"/>
      <c r="E1041" s="103"/>
      <c r="F1041" s="103"/>
      <c r="G1041" s="103"/>
      <c r="H1041" s="103"/>
      <c r="I1041" s="103"/>
      <c r="J1041" s="103"/>
      <c r="K1041" s="103"/>
      <c r="L1041" s="103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  <c r="AA1041" s="104"/>
      <c r="AB1041" s="104"/>
      <c r="AC1041" s="104"/>
      <c r="AD1041" s="103"/>
      <c r="AE1041" s="103"/>
      <c r="AF1041" s="103"/>
      <c r="AG1041" s="105"/>
      <c r="AH1041" s="105"/>
      <c r="AI1041" s="105"/>
      <c r="AJ1041" s="105"/>
      <c r="AK1041" s="106"/>
      <c r="AL1041" s="106"/>
      <c r="AM1041" s="106"/>
      <c r="AN1041" s="106"/>
      <c r="AO1041" s="106"/>
      <c r="AP1041" s="106"/>
      <c r="AQ1041" s="13"/>
      <c r="AR1041" s="13"/>
    </row>
    <row r="1042" spans="1:44" ht="12" customHeight="1">
      <c r="A1042" s="102"/>
      <c r="B1042" s="102"/>
      <c r="C1042" s="102"/>
      <c r="D1042" s="102"/>
      <c r="E1042" s="103"/>
      <c r="F1042" s="103"/>
      <c r="G1042" s="103"/>
      <c r="H1042" s="103"/>
      <c r="I1042" s="103"/>
      <c r="J1042" s="103"/>
      <c r="K1042" s="103"/>
      <c r="L1042" s="103"/>
      <c r="M1042" s="116"/>
      <c r="N1042" s="116"/>
      <c r="O1042" s="116"/>
      <c r="P1042" s="116"/>
      <c r="Q1042" s="116"/>
      <c r="R1042" s="116"/>
      <c r="S1042" s="116"/>
      <c r="T1042" s="116"/>
      <c r="U1042" s="116"/>
      <c r="V1042" s="116"/>
      <c r="W1042" s="116"/>
      <c r="X1042" s="116"/>
      <c r="Y1042" s="116"/>
      <c r="Z1042" s="116"/>
      <c r="AA1042" s="116"/>
      <c r="AB1042" s="116"/>
      <c r="AC1042" s="116"/>
      <c r="AD1042" s="103"/>
      <c r="AE1042" s="103"/>
      <c r="AF1042" s="103"/>
      <c r="AG1042" s="108"/>
      <c r="AH1042" s="108"/>
      <c r="AI1042" s="108"/>
      <c r="AJ1042" s="108"/>
      <c r="AK1042" s="82"/>
      <c r="AL1042" s="82"/>
      <c r="AM1042" s="82"/>
      <c r="AN1042" s="82"/>
      <c r="AO1042" s="82"/>
      <c r="AP1042" s="82"/>
      <c r="AQ1042" s="13"/>
      <c r="AR1042" s="13"/>
    </row>
    <row r="1043" spans="1:44" ht="12" customHeight="1">
      <c r="A1043" s="105"/>
      <c r="B1043" s="105"/>
      <c r="C1043" s="105"/>
      <c r="D1043" s="105"/>
      <c r="E1043" s="113"/>
      <c r="F1043" s="113"/>
      <c r="G1043" s="113"/>
      <c r="H1043" s="113"/>
      <c r="I1043" s="113"/>
      <c r="J1043" s="113"/>
      <c r="K1043" s="113"/>
      <c r="L1043" s="113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  <c r="Y1043" s="114"/>
      <c r="Z1043" s="114"/>
      <c r="AA1043" s="114"/>
      <c r="AB1043" s="114"/>
      <c r="AC1043" s="114"/>
      <c r="AD1043" s="113"/>
      <c r="AE1043" s="113"/>
      <c r="AF1043" s="113"/>
      <c r="AG1043" s="102"/>
      <c r="AH1043" s="102"/>
      <c r="AI1043" s="102"/>
      <c r="AJ1043" s="102"/>
      <c r="AK1043" s="109"/>
      <c r="AL1043" s="109"/>
      <c r="AM1043" s="109"/>
      <c r="AN1043" s="109"/>
      <c r="AO1043" s="109"/>
      <c r="AP1043" s="109"/>
      <c r="AQ1043" s="13"/>
      <c r="AR1043" s="13"/>
    </row>
    <row r="1044" spans="1:44" ht="21.75" customHeight="1">
      <c r="A1044" s="102"/>
      <c r="B1044" s="102"/>
      <c r="C1044" s="102"/>
      <c r="D1044" s="102"/>
      <c r="E1044" s="103"/>
      <c r="F1044" s="103"/>
      <c r="G1044" s="103"/>
      <c r="H1044" s="103"/>
      <c r="I1044" s="103"/>
      <c r="J1044" s="103"/>
      <c r="K1044" s="103"/>
      <c r="L1044" s="103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  <c r="AA1044" s="104"/>
      <c r="AB1044" s="104"/>
      <c r="AC1044" s="104"/>
      <c r="AD1044" s="103"/>
      <c r="AE1044" s="103"/>
      <c r="AF1044" s="103"/>
      <c r="AG1044" s="105"/>
      <c r="AH1044" s="105"/>
      <c r="AI1044" s="105"/>
      <c r="AJ1044" s="105"/>
      <c r="AK1044" s="106"/>
      <c r="AL1044" s="106"/>
      <c r="AM1044" s="106"/>
      <c r="AN1044" s="106"/>
      <c r="AO1044" s="106"/>
      <c r="AP1044" s="106"/>
      <c r="AQ1044" s="13"/>
      <c r="AR1044" s="13"/>
    </row>
    <row r="1045" spans="1:44" ht="12" customHeight="1">
      <c r="A1045" s="102"/>
      <c r="B1045" s="102"/>
      <c r="C1045" s="102"/>
      <c r="D1045" s="102"/>
      <c r="E1045" s="103"/>
      <c r="F1045" s="103"/>
      <c r="G1045" s="103"/>
      <c r="H1045" s="103"/>
      <c r="I1045" s="103"/>
      <c r="J1045" s="103"/>
      <c r="K1045" s="103"/>
      <c r="L1045" s="103"/>
      <c r="M1045" s="116"/>
      <c r="N1045" s="116"/>
      <c r="O1045" s="116"/>
      <c r="P1045" s="116"/>
      <c r="Q1045" s="116"/>
      <c r="R1045" s="116"/>
      <c r="S1045" s="116"/>
      <c r="T1045" s="116"/>
      <c r="U1045" s="116"/>
      <c r="V1045" s="116"/>
      <c r="W1045" s="116"/>
      <c r="X1045" s="116"/>
      <c r="Y1045" s="116"/>
      <c r="Z1045" s="116"/>
      <c r="AA1045" s="116"/>
      <c r="AB1045" s="116"/>
      <c r="AC1045" s="116"/>
      <c r="AD1045" s="103"/>
      <c r="AE1045" s="103"/>
      <c r="AF1045" s="103"/>
      <c r="AG1045" s="108"/>
      <c r="AH1045" s="108"/>
      <c r="AI1045" s="108"/>
      <c r="AJ1045" s="108"/>
      <c r="AK1045" s="82"/>
      <c r="AL1045" s="82"/>
      <c r="AM1045" s="82"/>
      <c r="AN1045" s="82"/>
      <c r="AO1045" s="82"/>
      <c r="AP1045" s="82"/>
      <c r="AQ1045" s="13"/>
      <c r="AR1045" s="13"/>
    </row>
    <row r="1046" spans="1:44" ht="12" customHeight="1">
      <c r="A1046" s="105"/>
      <c r="B1046" s="105"/>
      <c r="C1046" s="105"/>
      <c r="D1046" s="105"/>
      <c r="E1046" s="113"/>
      <c r="F1046" s="113"/>
      <c r="G1046" s="113"/>
      <c r="H1046" s="113"/>
      <c r="I1046" s="113"/>
      <c r="J1046" s="113"/>
      <c r="K1046" s="113"/>
      <c r="L1046" s="113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  <c r="Y1046" s="114"/>
      <c r="Z1046" s="114"/>
      <c r="AA1046" s="114"/>
      <c r="AB1046" s="114"/>
      <c r="AC1046" s="114"/>
      <c r="AD1046" s="113"/>
      <c r="AE1046" s="113"/>
      <c r="AF1046" s="113"/>
      <c r="AG1046" s="102"/>
      <c r="AH1046" s="102"/>
      <c r="AI1046" s="102"/>
      <c r="AJ1046" s="102"/>
      <c r="AK1046" s="109"/>
      <c r="AL1046" s="109"/>
      <c r="AM1046" s="109"/>
      <c r="AN1046" s="109"/>
      <c r="AO1046" s="109"/>
      <c r="AP1046" s="109"/>
      <c r="AQ1046" s="13"/>
      <c r="AR1046" s="13"/>
    </row>
    <row r="1047" spans="1:44" ht="22.5" customHeight="1">
      <c r="A1047" s="102"/>
      <c r="B1047" s="102"/>
      <c r="C1047" s="102"/>
      <c r="D1047" s="102"/>
      <c r="E1047" s="103"/>
      <c r="F1047" s="103"/>
      <c r="G1047" s="103"/>
      <c r="H1047" s="103"/>
      <c r="I1047" s="103"/>
      <c r="J1047" s="103"/>
      <c r="K1047" s="103"/>
      <c r="L1047" s="103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  <c r="AA1047" s="104"/>
      <c r="AB1047" s="104"/>
      <c r="AC1047" s="104"/>
      <c r="AD1047" s="103"/>
      <c r="AE1047" s="103"/>
      <c r="AF1047" s="103"/>
      <c r="AG1047" s="105"/>
      <c r="AH1047" s="105"/>
      <c r="AI1047" s="105"/>
      <c r="AJ1047" s="105"/>
      <c r="AK1047" s="106"/>
      <c r="AL1047" s="106"/>
      <c r="AM1047" s="106"/>
      <c r="AN1047" s="106"/>
      <c r="AO1047" s="106"/>
      <c r="AP1047" s="106"/>
      <c r="AQ1047" s="13"/>
      <c r="AR1047" s="13"/>
    </row>
    <row r="1048" spans="1:44" ht="12" customHeight="1">
      <c r="A1048" s="102"/>
      <c r="B1048" s="102"/>
      <c r="C1048" s="102"/>
      <c r="D1048" s="102"/>
      <c r="E1048" s="103"/>
      <c r="F1048" s="103"/>
      <c r="G1048" s="103"/>
      <c r="H1048" s="103"/>
      <c r="I1048" s="103"/>
      <c r="J1048" s="103"/>
      <c r="K1048" s="103"/>
      <c r="L1048" s="103"/>
      <c r="M1048" s="115"/>
      <c r="N1048" s="115"/>
      <c r="O1048" s="115"/>
      <c r="P1048" s="115"/>
      <c r="Q1048" s="115"/>
      <c r="R1048" s="115"/>
      <c r="S1048" s="115"/>
      <c r="T1048" s="115"/>
      <c r="U1048" s="115"/>
      <c r="V1048" s="115"/>
      <c r="W1048" s="115"/>
      <c r="X1048" s="115"/>
      <c r="Y1048" s="115"/>
      <c r="Z1048" s="115"/>
      <c r="AA1048" s="115"/>
      <c r="AB1048" s="115"/>
      <c r="AC1048" s="115"/>
      <c r="AD1048" s="103"/>
      <c r="AE1048" s="103"/>
      <c r="AF1048" s="103"/>
      <c r="AG1048" s="108"/>
      <c r="AH1048" s="108"/>
      <c r="AI1048" s="108"/>
      <c r="AJ1048" s="108"/>
      <c r="AK1048" s="82"/>
      <c r="AL1048" s="82"/>
      <c r="AM1048" s="82"/>
      <c r="AN1048" s="82"/>
      <c r="AO1048" s="82"/>
      <c r="AP1048" s="82"/>
      <c r="AQ1048" s="13"/>
      <c r="AR1048" s="13"/>
    </row>
    <row r="1049" spans="1:44" ht="12" customHeight="1">
      <c r="A1049" s="105"/>
      <c r="B1049" s="105"/>
      <c r="C1049" s="105"/>
      <c r="D1049" s="105"/>
      <c r="E1049" s="113"/>
      <c r="F1049" s="113"/>
      <c r="G1049" s="113"/>
      <c r="H1049" s="113"/>
      <c r="I1049" s="113"/>
      <c r="J1049" s="113"/>
      <c r="K1049" s="113"/>
      <c r="L1049" s="113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  <c r="Y1049" s="114"/>
      <c r="Z1049" s="114"/>
      <c r="AA1049" s="114"/>
      <c r="AB1049" s="114"/>
      <c r="AC1049" s="114"/>
      <c r="AD1049" s="113"/>
      <c r="AE1049" s="113"/>
      <c r="AF1049" s="113"/>
      <c r="AG1049" s="102"/>
      <c r="AH1049" s="102"/>
      <c r="AI1049" s="102"/>
      <c r="AJ1049" s="102"/>
      <c r="AK1049" s="109"/>
      <c r="AL1049" s="109"/>
      <c r="AM1049" s="109"/>
      <c r="AN1049" s="109"/>
      <c r="AO1049" s="109"/>
      <c r="AP1049" s="109"/>
      <c r="AQ1049" s="13"/>
      <c r="AR1049" s="13"/>
    </row>
    <row r="1050" spans="1:44" ht="32.25" customHeight="1">
      <c r="A1050" s="102"/>
      <c r="B1050" s="102"/>
      <c r="C1050" s="102"/>
      <c r="D1050" s="102"/>
      <c r="E1050" s="103"/>
      <c r="F1050" s="103"/>
      <c r="G1050" s="103"/>
      <c r="H1050" s="103"/>
      <c r="I1050" s="103"/>
      <c r="J1050" s="103"/>
      <c r="K1050" s="103"/>
      <c r="L1050" s="103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  <c r="AA1050" s="104"/>
      <c r="AB1050" s="104"/>
      <c r="AC1050" s="104"/>
      <c r="AD1050" s="103"/>
      <c r="AE1050" s="103"/>
      <c r="AF1050" s="103"/>
      <c r="AG1050" s="105"/>
      <c r="AH1050" s="105"/>
      <c r="AI1050" s="105"/>
      <c r="AJ1050" s="105"/>
      <c r="AK1050" s="106"/>
      <c r="AL1050" s="106"/>
      <c r="AM1050" s="106"/>
      <c r="AN1050" s="106"/>
      <c r="AO1050" s="106"/>
      <c r="AP1050" s="106"/>
      <c r="AQ1050" s="13"/>
      <c r="AR1050" s="13"/>
    </row>
    <row r="1051" spans="1:44" ht="12" customHeight="1">
      <c r="A1051" s="102"/>
      <c r="B1051" s="102"/>
      <c r="C1051" s="102"/>
      <c r="D1051" s="102"/>
      <c r="E1051" s="103"/>
      <c r="F1051" s="103"/>
      <c r="G1051" s="103"/>
      <c r="H1051" s="103"/>
      <c r="I1051" s="103"/>
      <c r="J1051" s="103"/>
      <c r="K1051" s="103"/>
      <c r="L1051" s="103"/>
      <c r="M1051" s="116"/>
      <c r="N1051" s="116"/>
      <c r="O1051" s="116"/>
      <c r="P1051" s="116"/>
      <c r="Q1051" s="116"/>
      <c r="R1051" s="116"/>
      <c r="S1051" s="116"/>
      <c r="T1051" s="116"/>
      <c r="U1051" s="116"/>
      <c r="V1051" s="116"/>
      <c r="W1051" s="116"/>
      <c r="X1051" s="116"/>
      <c r="Y1051" s="116"/>
      <c r="Z1051" s="116"/>
      <c r="AA1051" s="116"/>
      <c r="AB1051" s="116"/>
      <c r="AC1051" s="116"/>
      <c r="AD1051" s="103"/>
      <c r="AE1051" s="103"/>
      <c r="AF1051" s="103"/>
      <c r="AG1051" s="108"/>
      <c r="AH1051" s="108"/>
      <c r="AI1051" s="108"/>
      <c r="AJ1051" s="108"/>
      <c r="AK1051" s="82"/>
      <c r="AL1051" s="82"/>
      <c r="AM1051" s="82"/>
      <c r="AN1051" s="82"/>
      <c r="AO1051" s="82"/>
      <c r="AP1051" s="82"/>
      <c r="AQ1051" s="13"/>
      <c r="AR1051" s="13"/>
    </row>
    <row r="1052" spans="1:44" ht="12" customHeight="1">
      <c r="A1052" s="105"/>
      <c r="B1052" s="105"/>
      <c r="C1052" s="105"/>
      <c r="D1052" s="105"/>
      <c r="E1052" s="113"/>
      <c r="F1052" s="113"/>
      <c r="G1052" s="113"/>
      <c r="H1052" s="113"/>
      <c r="I1052" s="113"/>
      <c r="J1052" s="113"/>
      <c r="K1052" s="113"/>
      <c r="L1052" s="113"/>
      <c r="M1052" s="114"/>
      <c r="N1052" s="114"/>
      <c r="O1052" s="114"/>
      <c r="P1052" s="114"/>
      <c r="Q1052" s="114"/>
      <c r="R1052" s="114"/>
      <c r="S1052" s="114"/>
      <c r="T1052" s="114"/>
      <c r="U1052" s="114"/>
      <c r="V1052" s="114"/>
      <c r="W1052" s="114"/>
      <c r="X1052" s="114"/>
      <c r="Y1052" s="114"/>
      <c r="Z1052" s="114"/>
      <c r="AA1052" s="114"/>
      <c r="AB1052" s="114"/>
      <c r="AC1052" s="114"/>
      <c r="AD1052" s="113"/>
      <c r="AE1052" s="113"/>
      <c r="AF1052" s="113"/>
      <c r="AG1052" s="102"/>
      <c r="AH1052" s="102"/>
      <c r="AI1052" s="102"/>
      <c r="AJ1052" s="102"/>
      <c r="AK1052" s="109"/>
      <c r="AL1052" s="109"/>
      <c r="AM1052" s="109"/>
      <c r="AN1052" s="109"/>
      <c r="AO1052" s="109"/>
      <c r="AP1052" s="109"/>
      <c r="AQ1052" s="13"/>
      <c r="AR1052" s="13"/>
    </row>
    <row r="1053" spans="1:44" ht="22.5" customHeight="1">
      <c r="A1053" s="102"/>
      <c r="B1053" s="102"/>
      <c r="C1053" s="102"/>
      <c r="D1053" s="102"/>
      <c r="E1053" s="103"/>
      <c r="F1053" s="103"/>
      <c r="G1053" s="103"/>
      <c r="H1053" s="103"/>
      <c r="I1053" s="103"/>
      <c r="J1053" s="103"/>
      <c r="K1053" s="103"/>
      <c r="L1053" s="103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  <c r="AA1053" s="104"/>
      <c r="AB1053" s="104"/>
      <c r="AC1053" s="104"/>
      <c r="AD1053" s="103"/>
      <c r="AE1053" s="103"/>
      <c r="AF1053" s="103"/>
      <c r="AG1053" s="105"/>
      <c r="AH1053" s="105"/>
      <c r="AI1053" s="105"/>
      <c r="AJ1053" s="105"/>
      <c r="AK1053" s="106"/>
      <c r="AL1053" s="106"/>
      <c r="AM1053" s="106"/>
      <c r="AN1053" s="106"/>
      <c r="AO1053" s="106"/>
      <c r="AP1053" s="106"/>
      <c r="AQ1053" s="13"/>
      <c r="AR1053" s="13"/>
    </row>
    <row r="1054" spans="1:44" ht="12" customHeight="1">
      <c r="A1054" s="102"/>
      <c r="B1054" s="102"/>
      <c r="C1054" s="102"/>
      <c r="D1054" s="102"/>
      <c r="E1054" s="103"/>
      <c r="F1054" s="103"/>
      <c r="G1054" s="103"/>
      <c r="H1054" s="103"/>
      <c r="I1054" s="103"/>
      <c r="J1054" s="103"/>
      <c r="K1054" s="103"/>
      <c r="L1054" s="103"/>
      <c r="M1054" s="115"/>
      <c r="N1054" s="115"/>
      <c r="O1054" s="115"/>
      <c r="P1054" s="115"/>
      <c r="Q1054" s="115"/>
      <c r="R1054" s="115"/>
      <c r="S1054" s="115"/>
      <c r="T1054" s="115"/>
      <c r="U1054" s="115"/>
      <c r="V1054" s="115"/>
      <c r="W1054" s="115"/>
      <c r="X1054" s="115"/>
      <c r="Y1054" s="115"/>
      <c r="Z1054" s="115"/>
      <c r="AA1054" s="115"/>
      <c r="AB1054" s="115"/>
      <c r="AC1054" s="115"/>
      <c r="AD1054" s="103"/>
      <c r="AE1054" s="103"/>
      <c r="AF1054" s="103"/>
      <c r="AG1054" s="108"/>
      <c r="AH1054" s="108"/>
      <c r="AI1054" s="108"/>
      <c r="AJ1054" s="108"/>
      <c r="AK1054" s="82"/>
      <c r="AL1054" s="82"/>
      <c r="AM1054" s="82"/>
      <c r="AN1054" s="82"/>
      <c r="AO1054" s="82"/>
      <c r="AP1054" s="82"/>
      <c r="AQ1054" s="13"/>
      <c r="AR1054" s="13"/>
    </row>
    <row r="1055" spans="1:44" ht="12" customHeight="1">
      <c r="A1055" s="102"/>
      <c r="B1055" s="102"/>
      <c r="C1055" s="102"/>
      <c r="D1055" s="102"/>
      <c r="E1055" s="103"/>
      <c r="F1055" s="103"/>
      <c r="G1055" s="103"/>
      <c r="H1055" s="103"/>
      <c r="I1055" s="103"/>
      <c r="J1055" s="103"/>
      <c r="K1055" s="103"/>
      <c r="L1055" s="103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  <c r="AA1055" s="104"/>
      <c r="AB1055" s="104"/>
      <c r="AC1055" s="104"/>
      <c r="AD1055" s="103"/>
      <c r="AE1055" s="103"/>
      <c r="AF1055" s="103"/>
      <c r="AG1055" s="105"/>
      <c r="AH1055" s="105"/>
      <c r="AI1055" s="105"/>
      <c r="AJ1055" s="105"/>
      <c r="AK1055" s="109"/>
      <c r="AL1055" s="109"/>
      <c r="AM1055" s="109"/>
      <c r="AN1055" s="109"/>
      <c r="AO1055" s="109"/>
      <c r="AP1055" s="109"/>
      <c r="AQ1055" s="13"/>
      <c r="AR1055" s="13"/>
    </row>
    <row r="1056" spans="1:44" ht="12" customHeight="1">
      <c r="A1056" s="110"/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  <c r="L1056" s="111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2"/>
      <c r="Z1056" s="112"/>
      <c r="AA1056" s="112"/>
      <c r="AB1056" s="112"/>
      <c r="AC1056" s="112"/>
      <c r="AD1056" s="112"/>
      <c r="AE1056" s="112"/>
      <c r="AF1056" s="112"/>
      <c r="AG1056" s="112"/>
      <c r="AH1056" s="112"/>
      <c r="AI1056" s="112"/>
      <c r="AJ1056" s="112"/>
      <c r="AK1056" s="112"/>
      <c r="AL1056" s="112"/>
      <c r="AM1056" s="112"/>
      <c r="AN1056" s="112"/>
      <c r="AO1056" s="112"/>
      <c r="AP1056" s="112"/>
      <c r="AQ1056" s="13"/>
      <c r="AR1056" s="13"/>
    </row>
    <row r="1057" spans="1:44" ht="21.75" customHeight="1">
      <c r="A1057" s="102"/>
      <c r="B1057" s="102"/>
      <c r="C1057" s="102"/>
      <c r="D1057" s="102"/>
      <c r="E1057" s="103"/>
      <c r="F1057" s="103"/>
      <c r="G1057" s="103"/>
      <c r="H1057" s="103"/>
      <c r="I1057" s="103"/>
      <c r="J1057" s="103"/>
      <c r="K1057" s="103"/>
      <c r="L1057" s="103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  <c r="AA1057" s="104"/>
      <c r="AB1057" s="104"/>
      <c r="AC1057" s="104"/>
      <c r="AD1057" s="103"/>
      <c r="AE1057" s="103"/>
      <c r="AF1057" s="103"/>
      <c r="AG1057" s="105"/>
      <c r="AH1057" s="105"/>
      <c r="AI1057" s="105"/>
      <c r="AJ1057" s="105"/>
      <c r="AK1057" s="106"/>
      <c r="AL1057" s="106"/>
      <c r="AM1057" s="106"/>
      <c r="AN1057" s="106"/>
      <c r="AO1057" s="106"/>
      <c r="AP1057" s="106"/>
      <c r="AQ1057" s="13"/>
      <c r="AR1057" s="13"/>
    </row>
    <row r="1058" spans="1:44" ht="12" customHeight="1">
      <c r="A1058" s="102"/>
      <c r="B1058" s="102"/>
      <c r="C1058" s="102"/>
      <c r="D1058" s="102"/>
      <c r="E1058" s="103"/>
      <c r="F1058" s="103"/>
      <c r="G1058" s="103"/>
      <c r="H1058" s="103"/>
      <c r="I1058" s="103"/>
      <c r="J1058" s="103"/>
      <c r="K1058" s="103"/>
      <c r="L1058" s="103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3"/>
      <c r="AE1058" s="103"/>
      <c r="AF1058" s="103"/>
      <c r="AG1058" s="108"/>
      <c r="AH1058" s="108"/>
      <c r="AI1058" s="108"/>
      <c r="AJ1058" s="108"/>
      <c r="AK1058" s="82"/>
      <c r="AL1058" s="82"/>
      <c r="AM1058" s="82"/>
      <c r="AN1058" s="82"/>
      <c r="AO1058" s="82"/>
      <c r="AP1058" s="82"/>
      <c r="AQ1058" s="13"/>
      <c r="AR1058" s="13"/>
    </row>
    <row r="1059" spans="1:44" ht="12" customHeight="1">
      <c r="A1059" s="105"/>
      <c r="B1059" s="105"/>
      <c r="C1059" s="105"/>
      <c r="D1059" s="105"/>
      <c r="E1059" s="113"/>
      <c r="F1059" s="113"/>
      <c r="G1059" s="113"/>
      <c r="H1059" s="113"/>
      <c r="I1059" s="113"/>
      <c r="J1059" s="113"/>
      <c r="K1059" s="113"/>
      <c r="L1059" s="113"/>
      <c r="M1059" s="114"/>
      <c r="N1059" s="114"/>
      <c r="O1059" s="114"/>
      <c r="P1059" s="114"/>
      <c r="Q1059" s="114"/>
      <c r="R1059" s="114"/>
      <c r="S1059" s="114"/>
      <c r="T1059" s="114"/>
      <c r="U1059" s="114"/>
      <c r="V1059" s="114"/>
      <c r="W1059" s="114"/>
      <c r="X1059" s="114"/>
      <c r="Y1059" s="114"/>
      <c r="Z1059" s="114"/>
      <c r="AA1059" s="114"/>
      <c r="AB1059" s="114"/>
      <c r="AC1059" s="114"/>
      <c r="AD1059" s="113"/>
      <c r="AE1059" s="113"/>
      <c r="AF1059" s="113"/>
      <c r="AG1059" s="102"/>
      <c r="AH1059" s="102"/>
      <c r="AI1059" s="102"/>
      <c r="AJ1059" s="102"/>
      <c r="AK1059" s="109"/>
      <c r="AL1059" s="109"/>
      <c r="AM1059" s="109"/>
      <c r="AN1059" s="109"/>
      <c r="AO1059" s="109"/>
      <c r="AP1059" s="109"/>
      <c r="AQ1059" s="13"/>
      <c r="AR1059" s="13"/>
    </row>
    <row r="1060" spans="1:44" ht="33" customHeight="1">
      <c r="A1060" s="102"/>
      <c r="B1060" s="102"/>
      <c r="C1060" s="102"/>
      <c r="D1060" s="102"/>
      <c r="E1060" s="103"/>
      <c r="F1060" s="103"/>
      <c r="G1060" s="103"/>
      <c r="H1060" s="103"/>
      <c r="I1060" s="103"/>
      <c r="J1060" s="103"/>
      <c r="K1060" s="103"/>
      <c r="L1060" s="103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  <c r="AA1060" s="104"/>
      <c r="AB1060" s="104"/>
      <c r="AC1060" s="104"/>
      <c r="AD1060" s="103"/>
      <c r="AE1060" s="103"/>
      <c r="AF1060" s="103"/>
      <c r="AG1060" s="105"/>
      <c r="AH1060" s="105"/>
      <c r="AI1060" s="105"/>
      <c r="AJ1060" s="105"/>
      <c r="AK1060" s="106"/>
      <c r="AL1060" s="106"/>
      <c r="AM1060" s="106"/>
      <c r="AN1060" s="106"/>
      <c r="AO1060" s="106"/>
      <c r="AP1060" s="106"/>
      <c r="AQ1060" s="13"/>
      <c r="AR1060" s="13"/>
    </row>
    <row r="1061" spans="1:44" ht="11.25" customHeight="1">
      <c r="A1061" s="102"/>
      <c r="B1061" s="102"/>
      <c r="C1061" s="102"/>
      <c r="D1061" s="102"/>
      <c r="E1061" s="103"/>
      <c r="F1061" s="103"/>
      <c r="G1061" s="103"/>
      <c r="H1061" s="103"/>
      <c r="I1061" s="103"/>
      <c r="J1061" s="103"/>
      <c r="K1061" s="103"/>
      <c r="L1061" s="103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3"/>
      <c r="AE1061" s="103"/>
      <c r="AF1061" s="103"/>
      <c r="AG1061" s="108"/>
      <c r="AH1061" s="108"/>
      <c r="AI1061" s="108"/>
      <c r="AJ1061" s="108"/>
      <c r="AK1061" s="82"/>
      <c r="AL1061" s="82"/>
      <c r="AM1061" s="82"/>
      <c r="AN1061" s="82"/>
      <c r="AO1061" s="82"/>
      <c r="AP1061" s="82"/>
      <c r="AQ1061" s="13"/>
      <c r="AR1061" s="13"/>
    </row>
    <row r="1062" spans="1:44" ht="12" customHeight="1">
      <c r="A1062" s="105"/>
      <c r="B1062" s="105"/>
      <c r="C1062" s="105"/>
      <c r="D1062" s="105"/>
      <c r="E1062" s="113"/>
      <c r="F1062" s="113"/>
      <c r="G1062" s="113"/>
      <c r="H1062" s="113"/>
      <c r="I1062" s="113"/>
      <c r="J1062" s="113"/>
      <c r="K1062" s="113"/>
      <c r="L1062" s="113"/>
      <c r="M1062" s="114"/>
      <c r="N1062" s="114"/>
      <c r="O1062" s="114"/>
      <c r="P1062" s="114"/>
      <c r="Q1062" s="114"/>
      <c r="R1062" s="114"/>
      <c r="S1062" s="114"/>
      <c r="T1062" s="114"/>
      <c r="U1062" s="114"/>
      <c r="V1062" s="114"/>
      <c r="W1062" s="114"/>
      <c r="X1062" s="114"/>
      <c r="Y1062" s="114"/>
      <c r="Z1062" s="114"/>
      <c r="AA1062" s="114"/>
      <c r="AB1062" s="114"/>
      <c r="AC1062" s="114"/>
      <c r="AD1062" s="113"/>
      <c r="AE1062" s="113"/>
      <c r="AF1062" s="113"/>
      <c r="AG1062" s="102"/>
      <c r="AH1062" s="102"/>
      <c r="AI1062" s="102"/>
      <c r="AJ1062" s="102"/>
      <c r="AK1062" s="109"/>
      <c r="AL1062" s="109"/>
      <c r="AM1062" s="109"/>
      <c r="AN1062" s="109"/>
      <c r="AO1062" s="109"/>
      <c r="AP1062" s="109"/>
      <c r="AQ1062" s="13"/>
      <c r="AR1062" s="13"/>
    </row>
    <row r="1063" spans="1:44" ht="22.5" customHeight="1">
      <c r="A1063" s="102"/>
      <c r="B1063" s="102"/>
      <c r="C1063" s="102"/>
      <c r="D1063" s="102"/>
      <c r="E1063" s="103"/>
      <c r="F1063" s="103"/>
      <c r="G1063" s="103"/>
      <c r="H1063" s="103"/>
      <c r="I1063" s="103"/>
      <c r="J1063" s="103"/>
      <c r="K1063" s="103"/>
      <c r="L1063" s="103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  <c r="AA1063" s="104"/>
      <c r="AB1063" s="104"/>
      <c r="AC1063" s="104"/>
      <c r="AD1063" s="103"/>
      <c r="AE1063" s="103"/>
      <c r="AF1063" s="103"/>
      <c r="AG1063" s="105"/>
      <c r="AH1063" s="105"/>
      <c r="AI1063" s="105"/>
      <c r="AJ1063" s="105"/>
      <c r="AK1063" s="106"/>
      <c r="AL1063" s="106"/>
      <c r="AM1063" s="106"/>
      <c r="AN1063" s="106"/>
      <c r="AO1063" s="106"/>
      <c r="AP1063" s="106"/>
      <c r="AQ1063" s="13"/>
      <c r="AR1063" s="13"/>
    </row>
    <row r="1064" spans="1:44" ht="12" customHeight="1">
      <c r="A1064" s="102"/>
      <c r="B1064" s="102"/>
      <c r="C1064" s="102"/>
      <c r="D1064" s="102"/>
      <c r="E1064" s="103"/>
      <c r="F1064" s="103"/>
      <c r="G1064" s="103"/>
      <c r="H1064" s="103"/>
      <c r="I1064" s="103"/>
      <c r="J1064" s="103"/>
      <c r="K1064" s="103"/>
      <c r="L1064" s="103"/>
      <c r="M1064" s="116"/>
      <c r="N1064" s="116"/>
      <c r="O1064" s="116"/>
      <c r="P1064" s="116"/>
      <c r="Q1064" s="116"/>
      <c r="R1064" s="116"/>
      <c r="S1064" s="116"/>
      <c r="T1064" s="116"/>
      <c r="U1064" s="116"/>
      <c r="V1064" s="116"/>
      <c r="W1064" s="116"/>
      <c r="X1064" s="116"/>
      <c r="Y1064" s="116"/>
      <c r="Z1064" s="116"/>
      <c r="AA1064" s="116"/>
      <c r="AB1064" s="116"/>
      <c r="AC1064" s="116"/>
      <c r="AD1064" s="103"/>
      <c r="AE1064" s="103"/>
      <c r="AF1064" s="103"/>
      <c r="AG1064" s="108"/>
      <c r="AH1064" s="108"/>
      <c r="AI1064" s="108"/>
      <c r="AJ1064" s="108"/>
      <c r="AK1064" s="82"/>
      <c r="AL1064" s="82"/>
      <c r="AM1064" s="82"/>
      <c r="AN1064" s="82"/>
      <c r="AO1064" s="82"/>
      <c r="AP1064" s="82"/>
      <c r="AQ1064" s="13"/>
      <c r="AR1064" s="13"/>
    </row>
    <row r="1065" spans="1:44" ht="12" customHeight="1">
      <c r="A1065" s="105"/>
      <c r="B1065" s="105"/>
      <c r="C1065" s="105"/>
      <c r="D1065" s="105"/>
      <c r="E1065" s="113"/>
      <c r="F1065" s="113"/>
      <c r="G1065" s="113"/>
      <c r="H1065" s="113"/>
      <c r="I1065" s="113"/>
      <c r="J1065" s="113"/>
      <c r="K1065" s="113"/>
      <c r="L1065" s="113"/>
      <c r="M1065" s="114"/>
      <c r="N1065" s="114"/>
      <c r="O1065" s="114"/>
      <c r="P1065" s="114"/>
      <c r="Q1065" s="114"/>
      <c r="R1065" s="114"/>
      <c r="S1065" s="114"/>
      <c r="T1065" s="114"/>
      <c r="U1065" s="114"/>
      <c r="V1065" s="114"/>
      <c r="W1065" s="114"/>
      <c r="X1065" s="114"/>
      <c r="Y1065" s="114"/>
      <c r="Z1065" s="114"/>
      <c r="AA1065" s="114"/>
      <c r="AB1065" s="114"/>
      <c r="AC1065" s="114"/>
      <c r="AD1065" s="113"/>
      <c r="AE1065" s="113"/>
      <c r="AF1065" s="113"/>
      <c r="AG1065" s="102"/>
      <c r="AH1065" s="102"/>
      <c r="AI1065" s="102"/>
      <c r="AJ1065" s="102"/>
      <c r="AK1065" s="109"/>
      <c r="AL1065" s="109"/>
      <c r="AM1065" s="109"/>
      <c r="AN1065" s="109"/>
      <c r="AO1065" s="109"/>
      <c r="AP1065" s="109"/>
      <c r="AQ1065" s="13"/>
      <c r="AR1065" s="13"/>
    </row>
    <row r="1066" spans="1:44" ht="22.5" customHeight="1">
      <c r="A1066" s="102"/>
      <c r="B1066" s="102"/>
      <c r="C1066" s="102"/>
      <c r="D1066" s="102"/>
      <c r="E1066" s="103"/>
      <c r="F1066" s="103"/>
      <c r="G1066" s="103"/>
      <c r="H1066" s="103"/>
      <c r="I1066" s="103"/>
      <c r="J1066" s="103"/>
      <c r="K1066" s="103"/>
      <c r="L1066" s="103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  <c r="AA1066" s="104"/>
      <c r="AB1066" s="104"/>
      <c r="AC1066" s="104"/>
      <c r="AD1066" s="103"/>
      <c r="AE1066" s="103"/>
      <c r="AF1066" s="103"/>
      <c r="AG1066" s="105"/>
      <c r="AH1066" s="105"/>
      <c r="AI1066" s="105"/>
      <c r="AJ1066" s="105"/>
      <c r="AK1066" s="106"/>
      <c r="AL1066" s="106"/>
      <c r="AM1066" s="106"/>
      <c r="AN1066" s="106"/>
      <c r="AO1066" s="106"/>
      <c r="AP1066" s="106"/>
      <c r="AQ1066" s="13"/>
      <c r="AR1066" s="13"/>
    </row>
    <row r="1067" spans="1:44" ht="12" customHeight="1">
      <c r="A1067" s="102"/>
      <c r="B1067" s="102"/>
      <c r="C1067" s="102"/>
      <c r="D1067" s="102"/>
      <c r="E1067" s="103"/>
      <c r="F1067" s="103"/>
      <c r="G1067" s="103"/>
      <c r="H1067" s="103"/>
      <c r="I1067" s="103"/>
      <c r="J1067" s="103"/>
      <c r="K1067" s="103"/>
      <c r="L1067" s="103"/>
      <c r="M1067" s="116"/>
      <c r="N1067" s="116"/>
      <c r="O1067" s="116"/>
      <c r="P1067" s="116"/>
      <c r="Q1067" s="116"/>
      <c r="R1067" s="116"/>
      <c r="S1067" s="116"/>
      <c r="T1067" s="116"/>
      <c r="U1067" s="116"/>
      <c r="V1067" s="116"/>
      <c r="W1067" s="116"/>
      <c r="X1067" s="116"/>
      <c r="Y1067" s="116"/>
      <c r="Z1067" s="116"/>
      <c r="AA1067" s="116"/>
      <c r="AB1067" s="116"/>
      <c r="AC1067" s="116"/>
      <c r="AD1067" s="103"/>
      <c r="AE1067" s="103"/>
      <c r="AF1067" s="103"/>
      <c r="AG1067" s="108"/>
      <c r="AH1067" s="108"/>
      <c r="AI1067" s="108"/>
      <c r="AJ1067" s="108"/>
      <c r="AK1067" s="82"/>
      <c r="AL1067" s="82"/>
      <c r="AM1067" s="82"/>
      <c r="AN1067" s="82"/>
      <c r="AO1067" s="82"/>
      <c r="AP1067" s="82"/>
      <c r="AQ1067" s="13"/>
      <c r="AR1067" s="13"/>
    </row>
    <row r="1068" spans="1:44" ht="12" customHeight="1">
      <c r="A1068" s="105"/>
      <c r="B1068" s="105"/>
      <c r="C1068" s="105"/>
      <c r="D1068" s="105"/>
      <c r="E1068" s="113"/>
      <c r="F1068" s="113"/>
      <c r="G1068" s="113"/>
      <c r="H1068" s="113"/>
      <c r="I1068" s="113"/>
      <c r="J1068" s="113"/>
      <c r="K1068" s="113"/>
      <c r="L1068" s="113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114"/>
      <c r="X1068" s="114"/>
      <c r="Y1068" s="114"/>
      <c r="Z1068" s="114"/>
      <c r="AA1068" s="114"/>
      <c r="AB1068" s="114"/>
      <c r="AC1068" s="114"/>
      <c r="AD1068" s="113"/>
      <c r="AE1068" s="113"/>
      <c r="AF1068" s="113"/>
      <c r="AG1068" s="102"/>
      <c r="AH1068" s="102"/>
      <c r="AI1068" s="102"/>
      <c r="AJ1068" s="102"/>
      <c r="AK1068" s="109"/>
      <c r="AL1068" s="109"/>
      <c r="AM1068" s="109"/>
      <c r="AN1068" s="109"/>
      <c r="AO1068" s="109"/>
      <c r="AP1068" s="109"/>
      <c r="AQ1068" s="13"/>
      <c r="AR1068" s="13"/>
    </row>
    <row r="1069" spans="1:44" ht="21.75" customHeight="1">
      <c r="A1069" s="102"/>
      <c r="B1069" s="102"/>
      <c r="C1069" s="102"/>
      <c r="D1069" s="102"/>
      <c r="E1069" s="103"/>
      <c r="F1069" s="103"/>
      <c r="G1069" s="103"/>
      <c r="H1069" s="103"/>
      <c r="I1069" s="103"/>
      <c r="J1069" s="103"/>
      <c r="K1069" s="103"/>
      <c r="L1069" s="103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  <c r="AA1069" s="104"/>
      <c r="AB1069" s="104"/>
      <c r="AC1069" s="104"/>
      <c r="AD1069" s="103"/>
      <c r="AE1069" s="103"/>
      <c r="AF1069" s="103"/>
      <c r="AG1069" s="105"/>
      <c r="AH1069" s="105"/>
      <c r="AI1069" s="105"/>
      <c r="AJ1069" s="105"/>
      <c r="AK1069" s="106"/>
      <c r="AL1069" s="106"/>
      <c r="AM1069" s="106"/>
      <c r="AN1069" s="106"/>
      <c r="AO1069" s="106"/>
      <c r="AP1069" s="106"/>
      <c r="AQ1069" s="13"/>
      <c r="AR1069" s="13"/>
    </row>
    <row r="1070" spans="1:44" ht="12" customHeight="1">
      <c r="A1070" s="102"/>
      <c r="B1070" s="102"/>
      <c r="C1070" s="102"/>
      <c r="D1070" s="102"/>
      <c r="E1070" s="103"/>
      <c r="F1070" s="103"/>
      <c r="G1070" s="103"/>
      <c r="H1070" s="103"/>
      <c r="I1070" s="103"/>
      <c r="J1070" s="103"/>
      <c r="K1070" s="103"/>
      <c r="L1070" s="103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  <c r="AA1070" s="104"/>
      <c r="AB1070" s="104"/>
      <c r="AC1070" s="104"/>
      <c r="AD1070" s="103"/>
      <c r="AE1070" s="103"/>
      <c r="AF1070" s="103"/>
      <c r="AG1070" s="108"/>
      <c r="AH1070" s="108"/>
      <c r="AI1070" s="108"/>
      <c r="AJ1070" s="108"/>
      <c r="AK1070" s="82"/>
      <c r="AL1070" s="82"/>
      <c r="AM1070" s="82"/>
      <c r="AN1070" s="82"/>
      <c r="AO1070" s="82"/>
      <c r="AP1070" s="82"/>
      <c r="AQ1070" s="13"/>
      <c r="AR1070" s="13"/>
    </row>
    <row r="1071" spans="1:44" ht="12" customHeight="1">
      <c r="A1071" s="105"/>
      <c r="B1071" s="105"/>
      <c r="C1071" s="105"/>
      <c r="D1071" s="105"/>
      <c r="E1071" s="113"/>
      <c r="F1071" s="113"/>
      <c r="G1071" s="113"/>
      <c r="H1071" s="113"/>
      <c r="I1071" s="113"/>
      <c r="J1071" s="113"/>
      <c r="K1071" s="113"/>
      <c r="L1071" s="113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  <c r="Y1071" s="114"/>
      <c r="Z1071" s="114"/>
      <c r="AA1071" s="114"/>
      <c r="AB1071" s="114"/>
      <c r="AC1071" s="114"/>
      <c r="AD1071" s="113"/>
      <c r="AE1071" s="113"/>
      <c r="AF1071" s="113"/>
      <c r="AG1071" s="102"/>
      <c r="AH1071" s="102"/>
      <c r="AI1071" s="102"/>
      <c r="AJ1071" s="102"/>
      <c r="AK1071" s="109"/>
      <c r="AL1071" s="109"/>
      <c r="AM1071" s="109"/>
      <c r="AN1071" s="109"/>
      <c r="AO1071" s="109"/>
      <c r="AP1071" s="109"/>
      <c r="AQ1071" s="13"/>
      <c r="AR1071" s="13"/>
    </row>
    <row r="1072" spans="1:44" ht="22.5" customHeight="1">
      <c r="A1072" s="102"/>
      <c r="B1072" s="102"/>
      <c r="C1072" s="102"/>
      <c r="D1072" s="102"/>
      <c r="E1072" s="103"/>
      <c r="F1072" s="103"/>
      <c r="G1072" s="103"/>
      <c r="H1072" s="103"/>
      <c r="I1072" s="103"/>
      <c r="J1072" s="103"/>
      <c r="K1072" s="103"/>
      <c r="L1072" s="103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  <c r="AA1072" s="104"/>
      <c r="AB1072" s="104"/>
      <c r="AC1072" s="104"/>
      <c r="AD1072" s="103"/>
      <c r="AE1072" s="103"/>
      <c r="AF1072" s="103"/>
      <c r="AG1072" s="105"/>
      <c r="AH1072" s="105"/>
      <c r="AI1072" s="105"/>
      <c r="AJ1072" s="105"/>
      <c r="AK1072" s="106"/>
      <c r="AL1072" s="106"/>
      <c r="AM1072" s="106"/>
      <c r="AN1072" s="106"/>
      <c r="AO1072" s="106"/>
      <c r="AP1072" s="106"/>
      <c r="AQ1072" s="13"/>
      <c r="AR1072" s="13"/>
    </row>
    <row r="1073" spans="1:44" ht="12" customHeight="1">
      <c r="A1073" s="102"/>
      <c r="B1073" s="102"/>
      <c r="C1073" s="102"/>
      <c r="D1073" s="102"/>
      <c r="E1073" s="103"/>
      <c r="F1073" s="103"/>
      <c r="G1073" s="103"/>
      <c r="H1073" s="103"/>
      <c r="I1073" s="103"/>
      <c r="J1073" s="103"/>
      <c r="K1073" s="103"/>
      <c r="L1073" s="103"/>
      <c r="M1073" s="116"/>
      <c r="N1073" s="116"/>
      <c r="O1073" s="116"/>
      <c r="P1073" s="116"/>
      <c r="Q1073" s="116"/>
      <c r="R1073" s="116"/>
      <c r="S1073" s="116"/>
      <c r="T1073" s="116"/>
      <c r="U1073" s="116"/>
      <c r="V1073" s="116"/>
      <c r="W1073" s="116"/>
      <c r="X1073" s="116"/>
      <c r="Y1073" s="116"/>
      <c r="Z1073" s="116"/>
      <c r="AA1073" s="116"/>
      <c r="AB1073" s="116"/>
      <c r="AC1073" s="116"/>
      <c r="AD1073" s="103"/>
      <c r="AE1073" s="103"/>
      <c r="AF1073" s="103"/>
      <c r="AG1073" s="108"/>
      <c r="AH1073" s="108"/>
      <c r="AI1073" s="108"/>
      <c r="AJ1073" s="108"/>
      <c r="AK1073" s="82"/>
      <c r="AL1073" s="82"/>
      <c r="AM1073" s="82"/>
      <c r="AN1073" s="82"/>
      <c r="AO1073" s="82"/>
      <c r="AP1073" s="82"/>
      <c r="AQ1073" s="13"/>
      <c r="AR1073" s="13"/>
    </row>
    <row r="1074" spans="1:44" ht="12" customHeight="1">
      <c r="A1074" s="105"/>
      <c r="B1074" s="105"/>
      <c r="C1074" s="105"/>
      <c r="D1074" s="105"/>
      <c r="E1074" s="113"/>
      <c r="F1074" s="113"/>
      <c r="G1074" s="113"/>
      <c r="H1074" s="113"/>
      <c r="I1074" s="113"/>
      <c r="J1074" s="113"/>
      <c r="K1074" s="113"/>
      <c r="L1074" s="113"/>
      <c r="M1074" s="114"/>
      <c r="N1074" s="114"/>
      <c r="O1074" s="114"/>
      <c r="P1074" s="114"/>
      <c r="Q1074" s="114"/>
      <c r="R1074" s="114"/>
      <c r="S1074" s="114"/>
      <c r="T1074" s="114"/>
      <c r="U1074" s="114"/>
      <c r="V1074" s="114"/>
      <c r="W1074" s="114"/>
      <c r="X1074" s="114"/>
      <c r="Y1074" s="114"/>
      <c r="Z1074" s="114"/>
      <c r="AA1074" s="114"/>
      <c r="AB1074" s="114"/>
      <c r="AC1074" s="114"/>
      <c r="AD1074" s="113"/>
      <c r="AE1074" s="113"/>
      <c r="AF1074" s="113"/>
      <c r="AG1074" s="102"/>
      <c r="AH1074" s="102"/>
      <c r="AI1074" s="102"/>
      <c r="AJ1074" s="102"/>
      <c r="AK1074" s="109"/>
      <c r="AL1074" s="109"/>
      <c r="AM1074" s="109"/>
      <c r="AN1074" s="109"/>
      <c r="AO1074" s="109"/>
      <c r="AP1074" s="109"/>
      <c r="AQ1074" s="13"/>
      <c r="AR1074" s="13"/>
    </row>
    <row r="1075" spans="1:44" ht="22.5" customHeight="1">
      <c r="A1075" s="102"/>
      <c r="B1075" s="102"/>
      <c r="C1075" s="102"/>
      <c r="D1075" s="102"/>
      <c r="E1075" s="103"/>
      <c r="F1075" s="103"/>
      <c r="G1075" s="103"/>
      <c r="H1075" s="103"/>
      <c r="I1075" s="103"/>
      <c r="J1075" s="103"/>
      <c r="K1075" s="103"/>
      <c r="L1075" s="103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  <c r="AA1075" s="104"/>
      <c r="AB1075" s="104"/>
      <c r="AC1075" s="104"/>
      <c r="AD1075" s="103"/>
      <c r="AE1075" s="103"/>
      <c r="AF1075" s="103"/>
      <c r="AG1075" s="105"/>
      <c r="AH1075" s="105"/>
      <c r="AI1075" s="105"/>
      <c r="AJ1075" s="105"/>
      <c r="AK1075" s="106"/>
      <c r="AL1075" s="106"/>
      <c r="AM1075" s="106"/>
      <c r="AN1075" s="106"/>
      <c r="AO1075" s="106"/>
      <c r="AP1075" s="106"/>
      <c r="AQ1075" s="13"/>
      <c r="AR1075" s="13"/>
    </row>
    <row r="1076" spans="1:44" ht="11.25" customHeight="1">
      <c r="A1076" s="102"/>
      <c r="B1076" s="102"/>
      <c r="C1076" s="102"/>
      <c r="D1076" s="102"/>
      <c r="E1076" s="103"/>
      <c r="F1076" s="103"/>
      <c r="G1076" s="103"/>
      <c r="H1076" s="103"/>
      <c r="I1076" s="103"/>
      <c r="J1076" s="103"/>
      <c r="K1076" s="103"/>
      <c r="L1076" s="103"/>
      <c r="M1076" s="116"/>
      <c r="N1076" s="116"/>
      <c r="O1076" s="116"/>
      <c r="P1076" s="116"/>
      <c r="Q1076" s="116"/>
      <c r="R1076" s="116"/>
      <c r="S1076" s="116"/>
      <c r="T1076" s="116"/>
      <c r="U1076" s="116"/>
      <c r="V1076" s="116"/>
      <c r="W1076" s="116"/>
      <c r="X1076" s="116"/>
      <c r="Y1076" s="116"/>
      <c r="Z1076" s="116"/>
      <c r="AA1076" s="116"/>
      <c r="AB1076" s="116"/>
      <c r="AC1076" s="116"/>
      <c r="AD1076" s="103"/>
      <c r="AE1076" s="103"/>
      <c r="AF1076" s="103"/>
      <c r="AG1076" s="108"/>
      <c r="AH1076" s="108"/>
      <c r="AI1076" s="108"/>
      <c r="AJ1076" s="108"/>
      <c r="AK1076" s="82"/>
      <c r="AL1076" s="82"/>
      <c r="AM1076" s="82"/>
      <c r="AN1076" s="82"/>
      <c r="AO1076" s="82"/>
      <c r="AP1076" s="82"/>
      <c r="AQ1076" s="13"/>
      <c r="AR1076" s="13"/>
    </row>
    <row r="1077" spans="1:44" ht="12" customHeight="1">
      <c r="A1077" s="105"/>
      <c r="B1077" s="105"/>
      <c r="C1077" s="105"/>
      <c r="D1077" s="105"/>
      <c r="E1077" s="113"/>
      <c r="F1077" s="113"/>
      <c r="G1077" s="113"/>
      <c r="H1077" s="113"/>
      <c r="I1077" s="113"/>
      <c r="J1077" s="113"/>
      <c r="K1077" s="113"/>
      <c r="L1077" s="113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  <c r="Y1077" s="114"/>
      <c r="Z1077" s="114"/>
      <c r="AA1077" s="114"/>
      <c r="AB1077" s="114"/>
      <c r="AC1077" s="114"/>
      <c r="AD1077" s="113"/>
      <c r="AE1077" s="113"/>
      <c r="AF1077" s="113"/>
      <c r="AG1077" s="102"/>
      <c r="AH1077" s="102"/>
      <c r="AI1077" s="102"/>
      <c r="AJ1077" s="102"/>
      <c r="AK1077" s="109"/>
      <c r="AL1077" s="109"/>
      <c r="AM1077" s="109"/>
      <c r="AN1077" s="109"/>
      <c r="AO1077" s="109"/>
      <c r="AP1077" s="109"/>
      <c r="AQ1077" s="13"/>
      <c r="AR1077" s="13"/>
    </row>
    <row r="1078" spans="1:44" ht="22.5" customHeight="1">
      <c r="A1078" s="102"/>
      <c r="B1078" s="102"/>
      <c r="C1078" s="102"/>
      <c r="D1078" s="102"/>
      <c r="E1078" s="103"/>
      <c r="F1078" s="103"/>
      <c r="G1078" s="103"/>
      <c r="H1078" s="103"/>
      <c r="I1078" s="103"/>
      <c r="J1078" s="103"/>
      <c r="K1078" s="103"/>
      <c r="L1078" s="103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  <c r="AA1078" s="104"/>
      <c r="AB1078" s="104"/>
      <c r="AC1078" s="104"/>
      <c r="AD1078" s="103"/>
      <c r="AE1078" s="103"/>
      <c r="AF1078" s="103"/>
      <c r="AG1078" s="105"/>
      <c r="AH1078" s="105"/>
      <c r="AI1078" s="105"/>
      <c r="AJ1078" s="105"/>
      <c r="AK1078" s="106"/>
      <c r="AL1078" s="106"/>
      <c r="AM1078" s="106"/>
      <c r="AN1078" s="106"/>
      <c r="AO1078" s="106"/>
      <c r="AP1078" s="106"/>
      <c r="AQ1078" s="13"/>
      <c r="AR1078" s="13"/>
    </row>
    <row r="1079" spans="1:44" ht="12" customHeight="1">
      <c r="A1079" s="102"/>
      <c r="B1079" s="102"/>
      <c r="C1079" s="102"/>
      <c r="D1079" s="102"/>
      <c r="E1079" s="103"/>
      <c r="F1079" s="103"/>
      <c r="G1079" s="103"/>
      <c r="H1079" s="103"/>
      <c r="I1079" s="103"/>
      <c r="J1079" s="103"/>
      <c r="K1079" s="103"/>
      <c r="L1079" s="103"/>
      <c r="M1079" s="116"/>
      <c r="N1079" s="116"/>
      <c r="O1079" s="116"/>
      <c r="P1079" s="116"/>
      <c r="Q1079" s="116"/>
      <c r="R1079" s="116"/>
      <c r="S1079" s="116"/>
      <c r="T1079" s="116"/>
      <c r="U1079" s="116"/>
      <c r="V1079" s="116"/>
      <c r="W1079" s="116"/>
      <c r="X1079" s="116"/>
      <c r="Y1079" s="116"/>
      <c r="Z1079" s="116"/>
      <c r="AA1079" s="116"/>
      <c r="AB1079" s="116"/>
      <c r="AC1079" s="116"/>
      <c r="AD1079" s="103"/>
      <c r="AE1079" s="103"/>
      <c r="AF1079" s="103"/>
      <c r="AG1079" s="108"/>
      <c r="AH1079" s="108"/>
      <c r="AI1079" s="108"/>
      <c r="AJ1079" s="108"/>
      <c r="AK1079" s="82"/>
      <c r="AL1079" s="82"/>
      <c r="AM1079" s="82"/>
      <c r="AN1079" s="82"/>
      <c r="AO1079" s="82"/>
      <c r="AP1079" s="82"/>
      <c r="AQ1079" s="13"/>
      <c r="AR1079" s="13"/>
    </row>
    <row r="1080" spans="1:44" ht="12" customHeight="1">
      <c r="A1080" s="105"/>
      <c r="B1080" s="105"/>
      <c r="C1080" s="105"/>
      <c r="D1080" s="105"/>
      <c r="E1080" s="113"/>
      <c r="F1080" s="113"/>
      <c r="G1080" s="113"/>
      <c r="H1080" s="113"/>
      <c r="I1080" s="113"/>
      <c r="J1080" s="113"/>
      <c r="K1080" s="113"/>
      <c r="L1080" s="113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  <c r="Y1080" s="114"/>
      <c r="Z1080" s="114"/>
      <c r="AA1080" s="114"/>
      <c r="AB1080" s="114"/>
      <c r="AC1080" s="114"/>
      <c r="AD1080" s="113"/>
      <c r="AE1080" s="113"/>
      <c r="AF1080" s="113"/>
      <c r="AG1080" s="102"/>
      <c r="AH1080" s="102"/>
      <c r="AI1080" s="102"/>
      <c r="AJ1080" s="102"/>
      <c r="AK1080" s="109"/>
      <c r="AL1080" s="109"/>
      <c r="AM1080" s="109"/>
      <c r="AN1080" s="109"/>
      <c r="AO1080" s="109"/>
      <c r="AP1080" s="109"/>
      <c r="AQ1080" s="13"/>
      <c r="AR1080" s="13"/>
    </row>
    <row r="1081" spans="1:44" ht="22.5" customHeight="1">
      <c r="A1081" s="102"/>
      <c r="B1081" s="102"/>
      <c r="C1081" s="102"/>
      <c r="D1081" s="102"/>
      <c r="E1081" s="103"/>
      <c r="F1081" s="103"/>
      <c r="G1081" s="103"/>
      <c r="H1081" s="103"/>
      <c r="I1081" s="103"/>
      <c r="J1081" s="103"/>
      <c r="K1081" s="103"/>
      <c r="L1081" s="103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  <c r="AA1081" s="104"/>
      <c r="AB1081" s="104"/>
      <c r="AC1081" s="104"/>
      <c r="AD1081" s="103"/>
      <c r="AE1081" s="103"/>
      <c r="AF1081" s="103"/>
      <c r="AG1081" s="105"/>
      <c r="AH1081" s="105"/>
      <c r="AI1081" s="105"/>
      <c r="AJ1081" s="105"/>
      <c r="AK1081" s="106"/>
      <c r="AL1081" s="106"/>
      <c r="AM1081" s="106"/>
      <c r="AN1081" s="106"/>
      <c r="AO1081" s="106"/>
      <c r="AP1081" s="106"/>
      <c r="AQ1081" s="13"/>
      <c r="AR1081" s="13"/>
    </row>
    <row r="1082" spans="1:44" ht="12" customHeight="1">
      <c r="A1082" s="102"/>
      <c r="B1082" s="102"/>
      <c r="C1082" s="102"/>
      <c r="D1082" s="102"/>
      <c r="E1082" s="103"/>
      <c r="F1082" s="103"/>
      <c r="G1082" s="103"/>
      <c r="H1082" s="103"/>
      <c r="I1082" s="103"/>
      <c r="J1082" s="103"/>
      <c r="K1082" s="103"/>
      <c r="L1082" s="103"/>
      <c r="M1082" s="116"/>
      <c r="N1082" s="116"/>
      <c r="O1082" s="116"/>
      <c r="P1082" s="116"/>
      <c r="Q1082" s="116"/>
      <c r="R1082" s="116"/>
      <c r="S1082" s="116"/>
      <c r="T1082" s="116"/>
      <c r="U1082" s="116"/>
      <c r="V1082" s="116"/>
      <c r="W1082" s="116"/>
      <c r="X1082" s="116"/>
      <c r="Y1082" s="116"/>
      <c r="Z1082" s="116"/>
      <c r="AA1082" s="116"/>
      <c r="AB1082" s="116"/>
      <c r="AC1082" s="116"/>
      <c r="AD1082" s="103"/>
      <c r="AE1082" s="103"/>
      <c r="AF1082" s="103"/>
      <c r="AG1082" s="108"/>
      <c r="AH1082" s="108"/>
      <c r="AI1082" s="108"/>
      <c r="AJ1082" s="108"/>
      <c r="AK1082" s="82"/>
      <c r="AL1082" s="82"/>
      <c r="AM1082" s="82"/>
      <c r="AN1082" s="82"/>
      <c r="AO1082" s="82"/>
      <c r="AP1082" s="82"/>
      <c r="AQ1082" s="13"/>
      <c r="AR1082" s="13"/>
    </row>
    <row r="1083" spans="1:44" ht="12" customHeight="1">
      <c r="A1083" s="105"/>
      <c r="B1083" s="105"/>
      <c r="C1083" s="105"/>
      <c r="D1083" s="105"/>
      <c r="E1083" s="113"/>
      <c r="F1083" s="113"/>
      <c r="G1083" s="113"/>
      <c r="H1083" s="113"/>
      <c r="I1083" s="113"/>
      <c r="J1083" s="113"/>
      <c r="K1083" s="113"/>
      <c r="L1083" s="113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  <c r="Y1083" s="114"/>
      <c r="Z1083" s="114"/>
      <c r="AA1083" s="114"/>
      <c r="AB1083" s="114"/>
      <c r="AC1083" s="114"/>
      <c r="AD1083" s="113"/>
      <c r="AE1083" s="113"/>
      <c r="AF1083" s="113"/>
      <c r="AG1083" s="102"/>
      <c r="AH1083" s="102"/>
      <c r="AI1083" s="102"/>
      <c r="AJ1083" s="102"/>
      <c r="AK1083" s="109"/>
      <c r="AL1083" s="109"/>
      <c r="AM1083" s="109"/>
      <c r="AN1083" s="109"/>
      <c r="AO1083" s="109"/>
      <c r="AP1083" s="109"/>
      <c r="AQ1083" s="13"/>
      <c r="AR1083" s="13"/>
    </row>
    <row r="1084" spans="1:44" ht="21.75" customHeight="1">
      <c r="A1084" s="102"/>
      <c r="B1084" s="102"/>
      <c r="C1084" s="102"/>
      <c r="D1084" s="102"/>
      <c r="E1084" s="103"/>
      <c r="F1084" s="103"/>
      <c r="G1084" s="103"/>
      <c r="H1084" s="103"/>
      <c r="I1084" s="103"/>
      <c r="J1084" s="103"/>
      <c r="K1084" s="103"/>
      <c r="L1084" s="103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  <c r="AA1084" s="104"/>
      <c r="AB1084" s="104"/>
      <c r="AC1084" s="104"/>
      <c r="AD1084" s="103"/>
      <c r="AE1084" s="103"/>
      <c r="AF1084" s="103"/>
      <c r="AG1084" s="105"/>
      <c r="AH1084" s="105"/>
      <c r="AI1084" s="105"/>
      <c r="AJ1084" s="105"/>
      <c r="AK1084" s="106"/>
      <c r="AL1084" s="106"/>
      <c r="AM1084" s="106"/>
      <c r="AN1084" s="106"/>
      <c r="AO1084" s="106"/>
      <c r="AP1084" s="106"/>
      <c r="AQ1084" s="13"/>
      <c r="AR1084" s="13"/>
    </row>
    <row r="1085" spans="1:44" ht="12" customHeight="1">
      <c r="A1085" s="102"/>
      <c r="B1085" s="102"/>
      <c r="C1085" s="102"/>
      <c r="D1085" s="102"/>
      <c r="E1085" s="103"/>
      <c r="F1085" s="103"/>
      <c r="G1085" s="103"/>
      <c r="H1085" s="103"/>
      <c r="I1085" s="103"/>
      <c r="J1085" s="103"/>
      <c r="K1085" s="103"/>
      <c r="L1085" s="103"/>
      <c r="M1085" s="116"/>
      <c r="N1085" s="116"/>
      <c r="O1085" s="116"/>
      <c r="P1085" s="116"/>
      <c r="Q1085" s="116"/>
      <c r="R1085" s="116"/>
      <c r="S1085" s="116"/>
      <c r="T1085" s="116"/>
      <c r="U1085" s="116"/>
      <c r="V1085" s="116"/>
      <c r="W1085" s="116"/>
      <c r="X1085" s="116"/>
      <c r="Y1085" s="116"/>
      <c r="Z1085" s="116"/>
      <c r="AA1085" s="116"/>
      <c r="AB1085" s="116"/>
      <c r="AC1085" s="116"/>
      <c r="AD1085" s="103"/>
      <c r="AE1085" s="103"/>
      <c r="AF1085" s="103"/>
      <c r="AG1085" s="108"/>
      <c r="AH1085" s="108"/>
      <c r="AI1085" s="108"/>
      <c r="AJ1085" s="108"/>
      <c r="AK1085" s="82"/>
      <c r="AL1085" s="82"/>
      <c r="AM1085" s="82"/>
      <c r="AN1085" s="82"/>
      <c r="AO1085" s="82"/>
      <c r="AP1085" s="82"/>
      <c r="AQ1085" s="13"/>
      <c r="AR1085" s="13"/>
    </row>
    <row r="1086" spans="1:44" ht="12" customHeight="1">
      <c r="A1086" s="105"/>
      <c r="B1086" s="105"/>
      <c r="C1086" s="105"/>
      <c r="D1086" s="105"/>
      <c r="E1086" s="113"/>
      <c r="F1086" s="113"/>
      <c r="G1086" s="113"/>
      <c r="H1086" s="113"/>
      <c r="I1086" s="113"/>
      <c r="J1086" s="113"/>
      <c r="K1086" s="113"/>
      <c r="L1086" s="113"/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  <c r="Y1086" s="114"/>
      <c r="Z1086" s="114"/>
      <c r="AA1086" s="114"/>
      <c r="AB1086" s="114"/>
      <c r="AC1086" s="114"/>
      <c r="AD1086" s="113"/>
      <c r="AE1086" s="113"/>
      <c r="AF1086" s="113"/>
      <c r="AG1086" s="102"/>
      <c r="AH1086" s="102"/>
      <c r="AI1086" s="102"/>
      <c r="AJ1086" s="102"/>
      <c r="AK1086" s="109"/>
      <c r="AL1086" s="109"/>
      <c r="AM1086" s="109"/>
      <c r="AN1086" s="109"/>
      <c r="AO1086" s="109"/>
      <c r="AP1086" s="109"/>
      <c r="AQ1086" s="13"/>
      <c r="AR1086" s="13"/>
    </row>
    <row r="1087" spans="1:44" ht="22.5" customHeight="1">
      <c r="A1087" s="102"/>
      <c r="B1087" s="102"/>
      <c r="C1087" s="102"/>
      <c r="D1087" s="102"/>
      <c r="E1087" s="103"/>
      <c r="F1087" s="103"/>
      <c r="G1087" s="103"/>
      <c r="H1087" s="103"/>
      <c r="I1087" s="103"/>
      <c r="J1087" s="103"/>
      <c r="K1087" s="103"/>
      <c r="L1087" s="103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  <c r="AA1087" s="104"/>
      <c r="AB1087" s="104"/>
      <c r="AC1087" s="104"/>
      <c r="AD1087" s="103"/>
      <c r="AE1087" s="103"/>
      <c r="AF1087" s="103"/>
      <c r="AG1087" s="105"/>
      <c r="AH1087" s="105"/>
      <c r="AI1087" s="105"/>
      <c r="AJ1087" s="105"/>
      <c r="AK1087" s="106"/>
      <c r="AL1087" s="106"/>
      <c r="AM1087" s="106"/>
      <c r="AN1087" s="106"/>
      <c r="AO1087" s="106"/>
      <c r="AP1087" s="106"/>
      <c r="AQ1087" s="13"/>
      <c r="AR1087" s="13"/>
    </row>
    <row r="1088" spans="1:44" ht="12" customHeight="1">
      <c r="A1088" s="102"/>
      <c r="B1088" s="102"/>
      <c r="C1088" s="102"/>
      <c r="D1088" s="102"/>
      <c r="E1088" s="103"/>
      <c r="F1088" s="103"/>
      <c r="G1088" s="103"/>
      <c r="H1088" s="103"/>
      <c r="I1088" s="103"/>
      <c r="J1088" s="103"/>
      <c r="K1088" s="103"/>
      <c r="L1088" s="103"/>
      <c r="M1088" s="116"/>
      <c r="N1088" s="116"/>
      <c r="O1088" s="116"/>
      <c r="P1088" s="116"/>
      <c r="Q1088" s="116"/>
      <c r="R1088" s="116"/>
      <c r="S1088" s="116"/>
      <c r="T1088" s="116"/>
      <c r="U1088" s="116"/>
      <c r="V1088" s="116"/>
      <c r="W1088" s="116"/>
      <c r="X1088" s="116"/>
      <c r="Y1088" s="116"/>
      <c r="Z1088" s="116"/>
      <c r="AA1088" s="116"/>
      <c r="AB1088" s="116"/>
      <c r="AC1088" s="116"/>
      <c r="AD1088" s="103"/>
      <c r="AE1088" s="103"/>
      <c r="AF1088" s="103"/>
      <c r="AG1088" s="108"/>
      <c r="AH1088" s="108"/>
      <c r="AI1088" s="108"/>
      <c r="AJ1088" s="108"/>
      <c r="AK1088" s="82"/>
      <c r="AL1088" s="82"/>
      <c r="AM1088" s="82"/>
      <c r="AN1088" s="82"/>
      <c r="AO1088" s="82"/>
      <c r="AP1088" s="82"/>
      <c r="AQ1088" s="13"/>
      <c r="AR1088" s="13"/>
    </row>
    <row r="1089" spans="1:44" ht="12" customHeight="1">
      <c r="A1089" s="105"/>
      <c r="B1089" s="105"/>
      <c r="C1089" s="105"/>
      <c r="D1089" s="105"/>
      <c r="E1089" s="113"/>
      <c r="F1089" s="113"/>
      <c r="G1089" s="113"/>
      <c r="H1089" s="113"/>
      <c r="I1089" s="113"/>
      <c r="J1089" s="113"/>
      <c r="K1089" s="113"/>
      <c r="L1089" s="113"/>
      <c r="M1089" s="114"/>
      <c r="N1089" s="114"/>
      <c r="O1089" s="114"/>
      <c r="P1089" s="114"/>
      <c r="Q1089" s="114"/>
      <c r="R1089" s="114"/>
      <c r="S1089" s="114"/>
      <c r="T1089" s="114"/>
      <c r="U1089" s="114"/>
      <c r="V1089" s="114"/>
      <c r="W1089" s="114"/>
      <c r="X1089" s="114"/>
      <c r="Y1089" s="114"/>
      <c r="Z1089" s="114"/>
      <c r="AA1089" s="114"/>
      <c r="AB1089" s="114"/>
      <c r="AC1089" s="114"/>
      <c r="AD1089" s="113"/>
      <c r="AE1089" s="113"/>
      <c r="AF1089" s="113"/>
      <c r="AG1089" s="102"/>
      <c r="AH1089" s="102"/>
      <c r="AI1089" s="102"/>
      <c r="AJ1089" s="102"/>
      <c r="AK1089" s="109"/>
      <c r="AL1089" s="109"/>
      <c r="AM1089" s="109"/>
      <c r="AN1089" s="109"/>
      <c r="AO1089" s="109"/>
      <c r="AP1089" s="109"/>
      <c r="AQ1089" s="13"/>
      <c r="AR1089" s="13"/>
    </row>
    <row r="1090" spans="1:44" ht="22.5" customHeight="1">
      <c r="A1090" s="102"/>
      <c r="B1090" s="102"/>
      <c r="C1090" s="102"/>
      <c r="D1090" s="102"/>
      <c r="E1090" s="103"/>
      <c r="F1090" s="103"/>
      <c r="G1090" s="103"/>
      <c r="H1090" s="103"/>
      <c r="I1090" s="103"/>
      <c r="J1090" s="103"/>
      <c r="K1090" s="103"/>
      <c r="L1090" s="103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  <c r="AA1090" s="104"/>
      <c r="AB1090" s="104"/>
      <c r="AC1090" s="104"/>
      <c r="AD1090" s="103"/>
      <c r="AE1090" s="103"/>
      <c r="AF1090" s="103"/>
      <c r="AG1090" s="105"/>
      <c r="AH1090" s="105"/>
      <c r="AI1090" s="105"/>
      <c r="AJ1090" s="105"/>
      <c r="AK1090" s="106"/>
      <c r="AL1090" s="106"/>
      <c r="AM1090" s="106"/>
      <c r="AN1090" s="106"/>
      <c r="AO1090" s="106"/>
      <c r="AP1090" s="106"/>
      <c r="AQ1090" s="13"/>
      <c r="AR1090" s="13"/>
    </row>
    <row r="1091" spans="1:44" ht="12" customHeight="1">
      <c r="A1091" s="102"/>
      <c r="B1091" s="102"/>
      <c r="C1091" s="102"/>
      <c r="D1091" s="102"/>
      <c r="E1091" s="103"/>
      <c r="F1091" s="103"/>
      <c r="G1091" s="103"/>
      <c r="H1091" s="103"/>
      <c r="I1091" s="103"/>
      <c r="J1091" s="103"/>
      <c r="K1091" s="103"/>
      <c r="L1091" s="103"/>
      <c r="M1091" s="116"/>
      <c r="N1091" s="116"/>
      <c r="O1091" s="116"/>
      <c r="P1091" s="116"/>
      <c r="Q1091" s="116"/>
      <c r="R1091" s="116"/>
      <c r="S1091" s="116"/>
      <c r="T1091" s="116"/>
      <c r="U1091" s="116"/>
      <c r="V1091" s="116"/>
      <c r="W1091" s="116"/>
      <c r="X1091" s="116"/>
      <c r="Y1091" s="116"/>
      <c r="Z1091" s="116"/>
      <c r="AA1091" s="116"/>
      <c r="AB1091" s="116"/>
      <c r="AC1091" s="116"/>
      <c r="AD1091" s="103"/>
      <c r="AE1091" s="103"/>
      <c r="AF1091" s="103"/>
      <c r="AG1091" s="108"/>
      <c r="AH1091" s="108"/>
      <c r="AI1091" s="108"/>
      <c r="AJ1091" s="108"/>
      <c r="AK1091" s="82"/>
      <c r="AL1091" s="82"/>
      <c r="AM1091" s="82"/>
      <c r="AN1091" s="82"/>
      <c r="AO1091" s="82"/>
      <c r="AP1091" s="82"/>
      <c r="AQ1091" s="13"/>
      <c r="AR1091" s="13"/>
    </row>
    <row r="1092" spans="1:44" ht="11.25" customHeight="1">
      <c r="A1092" s="105"/>
      <c r="B1092" s="105"/>
      <c r="C1092" s="105"/>
      <c r="D1092" s="105"/>
      <c r="E1092" s="113"/>
      <c r="F1092" s="113"/>
      <c r="G1092" s="113"/>
      <c r="H1092" s="113"/>
      <c r="I1092" s="113"/>
      <c r="J1092" s="113"/>
      <c r="K1092" s="113"/>
      <c r="L1092" s="113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  <c r="X1092" s="114"/>
      <c r="Y1092" s="114"/>
      <c r="Z1092" s="114"/>
      <c r="AA1092" s="114"/>
      <c r="AB1092" s="114"/>
      <c r="AC1092" s="114"/>
      <c r="AD1092" s="113"/>
      <c r="AE1092" s="113"/>
      <c r="AF1092" s="113"/>
      <c r="AG1092" s="102"/>
      <c r="AH1092" s="102"/>
      <c r="AI1092" s="102"/>
      <c r="AJ1092" s="102"/>
      <c r="AK1092" s="109"/>
      <c r="AL1092" s="109"/>
      <c r="AM1092" s="109"/>
      <c r="AN1092" s="109"/>
      <c r="AO1092" s="109"/>
      <c r="AP1092" s="109"/>
      <c r="AQ1092" s="13"/>
      <c r="AR1092" s="13"/>
    </row>
    <row r="1093" spans="1:44" ht="22.5" customHeight="1">
      <c r="A1093" s="102"/>
      <c r="B1093" s="102"/>
      <c r="C1093" s="102"/>
      <c r="D1093" s="102"/>
      <c r="E1093" s="103"/>
      <c r="F1093" s="103"/>
      <c r="G1093" s="103"/>
      <c r="H1093" s="103"/>
      <c r="I1093" s="103"/>
      <c r="J1093" s="103"/>
      <c r="K1093" s="103"/>
      <c r="L1093" s="103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  <c r="AA1093" s="104"/>
      <c r="AB1093" s="104"/>
      <c r="AC1093" s="104"/>
      <c r="AD1093" s="103"/>
      <c r="AE1093" s="103"/>
      <c r="AF1093" s="103"/>
      <c r="AG1093" s="105"/>
      <c r="AH1093" s="105"/>
      <c r="AI1093" s="105"/>
      <c r="AJ1093" s="105"/>
      <c r="AK1093" s="106"/>
      <c r="AL1093" s="106"/>
      <c r="AM1093" s="106"/>
      <c r="AN1093" s="106"/>
      <c r="AO1093" s="106"/>
      <c r="AP1093" s="106"/>
      <c r="AQ1093" s="13"/>
      <c r="AR1093" s="13"/>
    </row>
    <row r="1094" spans="1:44" ht="12" customHeight="1">
      <c r="A1094" s="102"/>
      <c r="B1094" s="102"/>
      <c r="C1094" s="102"/>
      <c r="D1094" s="102"/>
      <c r="E1094" s="103"/>
      <c r="F1094" s="103"/>
      <c r="G1094" s="103"/>
      <c r="H1094" s="103"/>
      <c r="I1094" s="103"/>
      <c r="J1094" s="103"/>
      <c r="K1094" s="103"/>
      <c r="L1094" s="103"/>
      <c r="M1094" s="116"/>
      <c r="N1094" s="116"/>
      <c r="O1094" s="116"/>
      <c r="P1094" s="116"/>
      <c r="Q1094" s="116"/>
      <c r="R1094" s="116"/>
      <c r="S1094" s="116"/>
      <c r="T1094" s="116"/>
      <c r="U1094" s="116"/>
      <c r="V1094" s="116"/>
      <c r="W1094" s="116"/>
      <c r="X1094" s="116"/>
      <c r="Y1094" s="116"/>
      <c r="Z1094" s="116"/>
      <c r="AA1094" s="116"/>
      <c r="AB1094" s="116"/>
      <c r="AC1094" s="116"/>
      <c r="AD1094" s="103"/>
      <c r="AE1094" s="103"/>
      <c r="AF1094" s="103"/>
      <c r="AG1094" s="108"/>
      <c r="AH1094" s="108"/>
      <c r="AI1094" s="108"/>
      <c r="AJ1094" s="108"/>
      <c r="AK1094" s="82"/>
      <c r="AL1094" s="82"/>
      <c r="AM1094" s="82"/>
      <c r="AN1094" s="82"/>
      <c r="AO1094" s="82"/>
      <c r="AP1094" s="82"/>
      <c r="AQ1094" s="13"/>
      <c r="AR1094" s="13"/>
    </row>
    <row r="1095" spans="1:44" ht="12" customHeight="1">
      <c r="A1095" s="105"/>
      <c r="B1095" s="105"/>
      <c r="C1095" s="105"/>
      <c r="D1095" s="105"/>
      <c r="E1095" s="113"/>
      <c r="F1095" s="113"/>
      <c r="G1095" s="113"/>
      <c r="H1095" s="113"/>
      <c r="I1095" s="113"/>
      <c r="J1095" s="113"/>
      <c r="K1095" s="113"/>
      <c r="L1095" s="113"/>
      <c r="M1095" s="114"/>
      <c r="N1095" s="114"/>
      <c r="O1095" s="114"/>
      <c r="P1095" s="114"/>
      <c r="Q1095" s="114"/>
      <c r="R1095" s="114"/>
      <c r="S1095" s="114"/>
      <c r="T1095" s="114"/>
      <c r="U1095" s="114"/>
      <c r="V1095" s="114"/>
      <c r="W1095" s="114"/>
      <c r="X1095" s="114"/>
      <c r="Y1095" s="114"/>
      <c r="Z1095" s="114"/>
      <c r="AA1095" s="114"/>
      <c r="AB1095" s="114"/>
      <c r="AC1095" s="114"/>
      <c r="AD1095" s="113"/>
      <c r="AE1095" s="113"/>
      <c r="AF1095" s="113"/>
      <c r="AG1095" s="102"/>
      <c r="AH1095" s="102"/>
      <c r="AI1095" s="102"/>
      <c r="AJ1095" s="102"/>
      <c r="AK1095" s="109"/>
      <c r="AL1095" s="109"/>
      <c r="AM1095" s="109"/>
      <c r="AN1095" s="109"/>
      <c r="AO1095" s="109"/>
      <c r="AP1095" s="109"/>
      <c r="AQ1095" s="13"/>
      <c r="AR1095" s="13"/>
    </row>
    <row r="1096" spans="1:44" ht="22.5" customHeight="1">
      <c r="A1096" s="102"/>
      <c r="B1096" s="102"/>
      <c r="C1096" s="102"/>
      <c r="D1096" s="102"/>
      <c r="E1096" s="103"/>
      <c r="F1096" s="103"/>
      <c r="G1096" s="103"/>
      <c r="H1096" s="103"/>
      <c r="I1096" s="103"/>
      <c r="J1096" s="103"/>
      <c r="K1096" s="103"/>
      <c r="L1096" s="103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  <c r="AA1096" s="104"/>
      <c r="AB1096" s="104"/>
      <c r="AC1096" s="104"/>
      <c r="AD1096" s="103"/>
      <c r="AE1096" s="103"/>
      <c r="AF1096" s="103"/>
      <c r="AG1096" s="105"/>
      <c r="AH1096" s="105"/>
      <c r="AI1096" s="105"/>
      <c r="AJ1096" s="105"/>
      <c r="AK1096" s="106"/>
      <c r="AL1096" s="106"/>
      <c r="AM1096" s="106"/>
      <c r="AN1096" s="106"/>
      <c r="AO1096" s="106"/>
      <c r="AP1096" s="106"/>
      <c r="AQ1096" s="13"/>
      <c r="AR1096" s="13"/>
    </row>
    <row r="1097" spans="1:44" ht="12" customHeight="1">
      <c r="A1097" s="102"/>
      <c r="B1097" s="102"/>
      <c r="C1097" s="102"/>
      <c r="D1097" s="102"/>
      <c r="E1097" s="103"/>
      <c r="F1097" s="103"/>
      <c r="G1097" s="103"/>
      <c r="H1097" s="103"/>
      <c r="I1097" s="103"/>
      <c r="J1097" s="103"/>
      <c r="K1097" s="103"/>
      <c r="L1097" s="103"/>
      <c r="M1097" s="115"/>
      <c r="N1097" s="115"/>
      <c r="O1097" s="115"/>
      <c r="P1097" s="115"/>
      <c r="Q1097" s="115"/>
      <c r="R1097" s="115"/>
      <c r="S1097" s="115"/>
      <c r="T1097" s="115"/>
      <c r="U1097" s="115"/>
      <c r="V1097" s="115"/>
      <c r="W1097" s="115"/>
      <c r="X1097" s="115"/>
      <c r="Y1097" s="115"/>
      <c r="Z1097" s="115"/>
      <c r="AA1097" s="115"/>
      <c r="AB1097" s="115"/>
      <c r="AC1097" s="115"/>
      <c r="AD1097" s="103"/>
      <c r="AE1097" s="103"/>
      <c r="AF1097" s="103"/>
      <c r="AG1097" s="108"/>
      <c r="AH1097" s="108"/>
      <c r="AI1097" s="108"/>
      <c r="AJ1097" s="108"/>
      <c r="AK1097" s="82"/>
      <c r="AL1097" s="82"/>
      <c r="AM1097" s="82"/>
      <c r="AN1097" s="82"/>
      <c r="AO1097" s="82"/>
      <c r="AP1097" s="82"/>
      <c r="AQ1097" s="13"/>
      <c r="AR1097" s="13"/>
    </row>
    <row r="1098" spans="1:44" ht="12" customHeight="1">
      <c r="A1098" s="105"/>
      <c r="B1098" s="105"/>
      <c r="C1098" s="105"/>
      <c r="D1098" s="105"/>
      <c r="E1098" s="113"/>
      <c r="F1098" s="113"/>
      <c r="G1098" s="113"/>
      <c r="H1098" s="113"/>
      <c r="I1098" s="113"/>
      <c r="J1098" s="113"/>
      <c r="K1098" s="113"/>
      <c r="L1098" s="113"/>
      <c r="M1098" s="114"/>
      <c r="N1098" s="114"/>
      <c r="O1098" s="114"/>
      <c r="P1098" s="114"/>
      <c r="Q1098" s="114"/>
      <c r="R1098" s="114"/>
      <c r="S1098" s="114"/>
      <c r="T1098" s="114"/>
      <c r="U1098" s="114"/>
      <c r="V1098" s="114"/>
      <c r="W1098" s="114"/>
      <c r="X1098" s="114"/>
      <c r="Y1098" s="114"/>
      <c r="Z1098" s="114"/>
      <c r="AA1098" s="114"/>
      <c r="AB1098" s="114"/>
      <c r="AC1098" s="114"/>
      <c r="AD1098" s="113"/>
      <c r="AE1098" s="113"/>
      <c r="AF1098" s="113"/>
      <c r="AG1098" s="102"/>
      <c r="AH1098" s="102"/>
      <c r="AI1098" s="102"/>
      <c r="AJ1098" s="102"/>
      <c r="AK1098" s="109"/>
      <c r="AL1098" s="109"/>
      <c r="AM1098" s="109"/>
      <c r="AN1098" s="109"/>
      <c r="AO1098" s="109"/>
      <c r="AP1098" s="109"/>
      <c r="AQ1098" s="13"/>
      <c r="AR1098" s="13"/>
    </row>
    <row r="1099" spans="1:44" ht="32.25" customHeight="1">
      <c r="A1099" s="102"/>
      <c r="B1099" s="102"/>
      <c r="C1099" s="102"/>
      <c r="D1099" s="102"/>
      <c r="E1099" s="103"/>
      <c r="F1099" s="103"/>
      <c r="G1099" s="103"/>
      <c r="H1099" s="103"/>
      <c r="I1099" s="103"/>
      <c r="J1099" s="103"/>
      <c r="K1099" s="103"/>
      <c r="L1099" s="103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  <c r="AA1099" s="104"/>
      <c r="AB1099" s="104"/>
      <c r="AC1099" s="104"/>
      <c r="AD1099" s="103"/>
      <c r="AE1099" s="103"/>
      <c r="AF1099" s="103"/>
      <c r="AG1099" s="105"/>
      <c r="AH1099" s="105"/>
      <c r="AI1099" s="105"/>
      <c r="AJ1099" s="105"/>
      <c r="AK1099" s="106"/>
      <c r="AL1099" s="106"/>
      <c r="AM1099" s="106"/>
      <c r="AN1099" s="106"/>
      <c r="AO1099" s="106"/>
      <c r="AP1099" s="106"/>
      <c r="AQ1099" s="13"/>
      <c r="AR1099" s="13"/>
    </row>
    <row r="1100" spans="1:44" ht="12" customHeight="1">
      <c r="A1100" s="102"/>
      <c r="B1100" s="102"/>
      <c r="C1100" s="102"/>
      <c r="D1100" s="102"/>
      <c r="E1100" s="103"/>
      <c r="F1100" s="103"/>
      <c r="G1100" s="103"/>
      <c r="H1100" s="103"/>
      <c r="I1100" s="103"/>
      <c r="J1100" s="103"/>
      <c r="K1100" s="103"/>
      <c r="L1100" s="103"/>
      <c r="M1100" s="116"/>
      <c r="N1100" s="116"/>
      <c r="O1100" s="116"/>
      <c r="P1100" s="116"/>
      <c r="Q1100" s="116"/>
      <c r="R1100" s="116"/>
      <c r="S1100" s="116"/>
      <c r="T1100" s="116"/>
      <c r="U1100" s="116"/>
      <c r="V1100" s="116"/>
      <c r="W1100" s="116"/>
      <c r="X1100" s="116"/>
      <c r="Y1100" s="116"/>
      <c r="Z1100" s="116"/>
      <c r="AA1100" s="116"/>
      <c r="AB1100" s="116"/>
      <c r="AC1100" s="116"/>
      <c r="AD1100" s="103"/>
      <c r="AE1100" s="103"/>
      <c r="AF1100" s="103"/>
      <c r="AG1100" s="108"/>
      <c r="AH1100" s="108"/>
      <c r="AI1100" s="108"/>
      <c r="AJ1100" s="108"/>
      <c r="AK1100" s="82"/>
      <c r="AL1100" s="82"/>
      <c r="AM1100" s="82"/>
      <c r="AN1100" s="82"/>
      <c r="AO1100" s="82"/>
      <c r="AP1100" s="82"/>
      <c r="AQ1100" s="13"/>
      <c r="AR1100" s="13"/>
    </row>
    <row r="1101" spans="1:44" ht="12" customHeight="1">
      <c r="A1101" s="105"/>
      <c r="B1101" s="105"/>
      <c r="C1101" s="105"/>
      <c r="D1101" s="105"/>
      <c r="E1101" s="113"/>
      <c r="F1101" s="113"/>
      <c r="G1101" s="113"/>
      <c r="H1101" s="113"/>
      <c r="I1101" s="113"/>
      <c r="J1101" s="113"/>
      <c r="K1101" s="113"/>
      <c r="L1101" s="113"/>
      <c r="M1101" s="114"/>
      <c r="N1101" s="114"/>
      <c r="O1101" s="114"/>
      <c r="P1101" s="114"/>
      <c r="Q1101" s="114"/>
      <c r="R1101" s="114"/>
      <c r="S1101" s="114"/>
      <c r="T1101" s="114"/>
      <c r="U1101" s="114"/>
      <c r="V1101" s="114"/>
      <c r="W1101" s="114"/>
      <c r="X1101" s="114"/>
      <c r="Y1101" s="114"/>
      <c r="Z1101" s="114"/>
      <c r="AA1101" s="114"/>
      <c r="AB1101" s="114"/>
      <c r="AC1101" s="114"/>
      <c r="AD1101" s="113"/>
      <c r="AE1101" s="113"/>
      <c r="AF1101" s="113"/>
      <c r="AG1101" s="102"/>
      <c r="AH1101" s="102"/>
      <c r="AI1101" s="102"/>
      <c r="AJ1101" s="102"/>
      <c r="AK1101" s="109"/>
      <c r="AL1101" s="109"/>
      <c r="AM1101" s="109"/>
      <c r="AN1101" s="109"/>
      <c r="AO1101" s="109"/>
      <c r="AP1101" s="109"/>
      <c r="AQ1101" s="13"/>
      <c r="AR1101" s="13"/>
    </row>
    <row r="1102" spans="1:44" ht="22.5" customHeight="1">
      <c r="A1102" s="102"/>
      <c r="B1102" s="102"/>
      <c r="C1102" s="102"/>
      <c r="D1102" s="102"/>
      <c r="E1102" s="103"/>
      <c r="F1102" s="103"/>
      <c r="G1102" s="103"/>
      <c r="H1102" s="103"/>
      <c r="I1102" s="103"/>
      <c r="J1102" s="103"/>
      <c r="K1102" s="103"/>
      <c r="L1102" s="103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  <c r="AA1102" s="104"/>
      <c r="AB1102" s="104"/>
      <c r="AC1102" s="104"/>
      <c r="AD1102" s="103"/>
      <c r="AE1102" s="103"/>
      <c r="AF1102" s="103"/>
      <c r="AG1102" s="105"/>
      <c r="AH1102" s="105"/>
      <c r="AI1102" s="105"/>
      <c r="AJ1102" s="105"/>
      <c r="AK1102" s="106"/>
      <c r="AL1102" s="106"/>
      <c r="AM1102" s="106"/>
      <c r="AN1102" s="106"/>
      <c r="AO1102" s="106"/>
      <c r="AP1102" s="106"/>
      <c r="AQ1102" s="13"/>
      <c r="AR1102" s="13"/>
    </row>
    <row r="1103" spans="1:44" ht="12" customHeight="1">
      <c r="A1103" s="102"/>
      <c r="B1103" s="102"/>
      <c r="C1103" s="102"/>
      <c r="D1103" s="102"/>
      <c r="E1103" s="103"/>
      <c r="F1103" s="103"/>
      <c r="G1103" s="103"/>
      <c r="H1103" s="103"/>
      <c r="I1103" s="103"/>
      <c r="J1103" s="103"/>
      <c r="K1103" s="103"/>
      <c r="L1103" s="103"/>
      <c r="M1103" s="115"/>
      <c r="N1103" s="115"/>
      <c r="O1103" s="115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  <c r="AC1103" s="115"/>
      <c r="AD1103" s="103"/>
      <c r="AE1103" s="103"/>
      <c r="AF1103" s="103"/>
      <c r="AG1103" s="108"/>
      <c r="AH1103" s="108"/>
      <c r="AI1103" s="108"/>
      <c r="AJ1103" s="108"/>
      <c r="AK1103" s="82"/>
      <c r="AL1103" s="82"/>
      <c r="AM1103" s="82"/>
      <c r="AN1103" s="82"/>
      <c r="AO1103" s="82"/>
      <c r="AP1103" s="82"/>
      <c r="AQ1103" s="13"/>
      <c r="AR1103" s="13"/>
    </row>
    <row r="1104" spans="1:44" ht="11.25" customHeight="1">
      <c r="A1104" s="102"/>
      <c r="B1104" s="102"/>
      <c r="C1104" s="102"/>
      <c r="D1104" s="102"/>
      <c r="E1104" s="103"/>
      <c r="F1104" s="103"/>
      <c r="G1104" s="103"/>
      <c r="H1104" s="103"/>
      <c r="I1104" s="103"/>
      <c r="J1104" s="103"/>
      <c r="K1104" s="103"/>
      <c r="L1104" s="103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  <c r="AA1104" s="104"/>
      <c r="AB1104" s="104"/>
      <c r="AC1104" s="104"/>
      <c r="AD1104" s="103"/>
      <c r="AE1104" s="103"/>
      <c r="AF1104" s="103"/>
      <c r="AG1104" s="105"/>
      <c r="AH1104" s="105"/>
      <c r="AI1104" s="105"/>
      <c r="AJ1104" s="105"/>
      <c r="AK1104" s="109"/>
      <c r="AL1104" s="109"/>
      <c r="AM1104" s="109"/>
      <c r="AN1104" s="109"/>
      <c r="AO1104" s="109"/>
      <c r="AP1104" s="109"/>
      <c r="AQ1104" s="13"/>
      <c r="AR1104" s="13"/>
    </row>
    <row r="1105" spans="1:44" ht="12" customHeight="1">
      <c r="A1105" s="110"/>
      <c r="B1105" s="110"/>
      <c r="C1105" s="110"/>
      <c r="D1105" s="110"/>
      <c r="E1105" s="111"/>
      <c r="F1105" s="111"/>
      <c r="G1105" s="111"/>
      <c r="H1105" s="111"/>
      <c r="I1105" s="111"/>
      <c r="J1105" s="111"/>
      <c r="K1105" s="111"/>
      <c r="L1105" s="111"/>
      <c r="M1105" s="112"/>
      <c r="N1105" s="112"/>
      <c r="O1105" s="112"/>
      <c r="P1105" s="112"/>
      <c r="Q1105" s="112"/>
      <c r="R1105" s="112"/>
      <c r="S1105" s="112"/>
      <c r="T1105" s="112"/>
      <c r="U1105" s="112"/>
      <c r="V1105" s="112"/>
      <c r="W1105" s="112"/>
      <c r="X1105" s="112"/>
      <c r="Y1105" s="112"/>
      <c r="Z1105" s="112"/>
      <c r="AA1105" s="112"/>
      <c r="AB1105" s="112"/>
      <c r="AC1105" s="112"/>
      <c r="AD1105" s="112"/>
      <c r="AE1105" s="112"/>
      <c r="AF1105" s="112"/>
      <c r="AG1105" s="112"/>
      <c r="AH1105" s="112"/>
      <c r="AI1105" s="112"/>
      <c r="AJ1105" s="112"/>
      <c r="AK1105" s="112"/>
      <c r="AL1105" s="112"/>
      <c r="AM1105" s="112"/>
      <c r="AN1105" s="112"/>
      <c r="AO1105" s="112"/>
      <c r="AP1105" s="112"/>
      <c r="AQ1105" s="13"/>
      <c r="AR1105" s="13"/>
    </row>
    <row r="1106" spans="1:44" ht="22.5" customHeight="1">
      <c r="A1106" s="102"/>
      <c r="B1106" s="102"/>
      <c r="C1106" s="102"/>
      <c r="D1106" s="102"/>
      <c r="E1106" s="103"/>
      <c r="F1106" s="103"/>
      <c r="G1106" s="103"/>
      <c r="H1106" s="103"/>
      <c r="I1106" s="103"/>
      <c r="J1106" s="103"/>
      <c r="K1106" s="103"/>
      <c r="L1106" s="103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  <c r="AA1106" s="104"/>
      <c r="AB1106" s="104"/>
      <c r="AC1106" s="104"/>
      <c r="AD1106" s="103"/>
      <c r="AE1106" s="103"/>
      <c r="AF1106" s="103"/>
      <c r="AG1106" s="105"/>
      <c r="AH1106" s="105"/>
      <c r="AI1106" s="105"/>
      <c r="AJ1106" s="105"/>
      <c r="AK1106" s="106"/>
      <c r="AL1106" s="106"/>
      <c r="AM1106" s="106"/>
      <c r="AN1106" s="106"/>
      <c r="AO1106" s="106"/>
      <c r="AP1106" s="106"/>
      <c r="AQ1106" s="13"/>
      <c r="AR1106" s="13"/>
    </row>
    <row r="1107" spans="1:44" ht="12" customHeight="1">
      <c r="A1107" s="102"/>
      <c r="B1107" s="102"/>
      <c r="C1107" s="102"/>
      <c r="D1107" s="102"/>
      <c r="E1107" s="103"/>
      <c r="F1107" s="103"/>
      <c r="G1107" s="103"/>
      <c r="H1107" s="103"/>
      <c r="I1107" s="103"/>
      <c r="J1107" s="103"/>
      <c r="K1107" s="103"/>
      <c r="L1107" s="103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3"/>
      <c r="AE1107" s="103"/>
      <c r="AF1107" s="103"/>
      <c r="AG1107" s="108"/>
      <c r="AH1107" s="108"/>
      <c r="AI1107" s="108"/>
      <c r="AJ1107" s="108"/>
      <c r="AK1107" s="82"/>
      <c r="AL1107" s="82"/>
      <c r="AM1107" s="82"/>
      <c r="AN1107" s="82"/>
      <c r="AO1107" s="82"/>
      <c r="AP1107" s="82"/>
      <c r="AQ1107" s="13"/>
      <c r="AR1107" s="13"/>
    </row>
    <row r="1108" spans="1:44" ht="12" customHeight="1">
      <c r="A1108" s="105"/>
      <c r="B1108" s="105"/>
      <c r="C1108" s="105"/>
      <c r="D1108" s="105"/>
      <c r="E1108" s="113"/>
      <c r="F1108" s="113"/>
      <c r="G1108" s="113"/>
      <c r="H1108" s="113"/>
      <c r="I1108" s="113"/>
      <c r="J1108" s="113"/>
      <c r="K1108" s="113"/>
      <c r="L1108" s="113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  <c r="X1108" s="114"/>
      <c r="Y1108" s="114"/>
      <c r="Z1108" s="114"/>
      <c r="AA1108" s="114"/>
      <c r="AB1108" s="114"/>
      <c r="AC1108" s="114"/>
      <c r="AD1108" s="113"/>
      <c r="AE1108" s="113"/>
      <c r="AF1108" s="113"/>
      <c r="AG1108" s="102"/>
      <c r="AH1108" s="102"/>
      <c r="AI1108" s="102"/>
      <c r="AJ1108" s="102"/>
      <c r="AK1108" s="109"/>
      <c r="AL1108" s="109"/>
      <c r="AM1108" s="109"/>
      <c r="AN1108" s="109"/>
      <c r="AO1108" s="109"/>
      <c r="AP1108" s="109"/>
      <c r="AQ1108" s="13"/>
      <c r="AR1108" s="13"/>
    </row>
    <row r="1109" spans="1:44" ht="32.25" customHeight="1">
      <c r="A1109" s="102"/>
      <c r="B1109" s="102"/>
      <c r="C1109" s="102"/>
      <c r="D1109" s="102"/>
      <c r="E1109" s="103"/>
      <c r="F1109" s="103"/>
      <c r="G1109" s="103"/>
      <c r="H1109" s="103"/>
      <c r="I1109" s="103"/>
      <c r="J1109" s="103"/>
      <c r="K1109" s="103"/>
      <c r="L1109" s="103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  <c r="AA1109" s="104"/>
      <c r="AB1109" s="104"/>
      <c r="AC1109" s="104"/>
      <c r="AD1109" s="103"/>
      <c r="AE1109" s="103"/>
      <c r="AF1109" s="103"/>
      <c r="AG1109" s="105"/>
      <c r="AH1109" s="105"/>
      <c r="AI1109" s="105"/>
      <c r="AJ1109" s="105"/>
      <c r="AK1109" s="106"/>
      <c r="AL1109" s="106"/>
      <c r="AM1109" s="106"/>
      <c r="AN1109" s="106"/>
      <c r="AO1109" s="106"/>
      <c r="AP1109" s="106"/>
      <c r="AQ1109" s="13"/>
      <c r="AR1109" s="13"/>
    </row>
    <row r="1110" spans="1:44" ht="12" customHeight="1">
      <c r="A1110" s="102"/>
      <c r="B1110" s="102"/>
      <c r="C1110" s="102"/>
      <c r="D1110" s="102"/>
      <c r="E1110" s="103"/>
      <c r="F1110" s="103"/>
      <c r="G1110" s="103"/>
      <c r="H1110" s="103"/>
      <c r="I1110" s="103"/>
      <c r="J1110" s="103"/>
      <c r="K1110" s="103"/>
      <c r="L1110" s="103"/>
      <c r="M1110" s="116"/>
      <c r="N1110" s="116"/>
      <c r="O1110" s="116"/>
      <c r="P1110" s="116"/>
      <c r="Q1110" s="116"/>
      <c r="R1110" s="116"/>
      <c r="S1110" s="116"/>
      <c r="T1110" s="116"/>
      <c r="U1110" s="116"/>
      <c r="V1110" s="116"/>
      <c r="W1110" s="116"/>
      <c r="X1110" s="116"/>
      <c r="Y1110" s="116"/>
      <c r="Z1110" s="116"/>
      <c r="AA1110" s="116"/>
      <c r="AB1110" s="116"/>
      <c r="AC1110" s="116"/>
      <c r="AD1110" s="103"/>
      <c r="AE1110" s="103"/>
      <c r="AF1110" s="103"/>
      <c r="AG1110" s="108"/>
      <c r="AH1110" s="108"/>
      <c r="AI1110" s="108"/>
      <c r="AJ1110" s="108"/>
      <c r="AK1110" s="82"/>
      <c r="AL1110" s="82"/>
      <c r="AM1110" s="82"/>
      <c r="AN1110" s="82"/>
      <c r="AO1110" s="82"/>
      <c r="AP1110" s="82"/>
      <c r="AQ1110" s="13"/>
      <c r="AR1110" s="13"/>
    </row>
    <row r="1111" spans="1:44" ht="12" customHeight="1">
      <c r="A1111" s="105"/>
      <c r="B1111" s="105"/>
      <c r="C1111" s="105"/>
      <c r="D1111" s="105"/>
      <c r="E1111" s="113"/>
      <c r="F1111" s="113"/>
      <c r="G1111" s="113"/>
      <c r="H1111" s="113"/>
      <c r="I1111" s="113"/>
      <c r="J1111" s="113"/>
      <c r="K1111" s="113"/>
      <c r="L1111" s="113"/>
      <c r="M1111" s="114"/>
      <c r="N1111" s="114"/>
      <c r="O1111" s="114"/>
      <c r="P1111" s="114"/>
      <c r="Q1111" s="114"/>
      <c r="R1111" s="114"/>
      <c r="S1111" s="114"/>
      <c r="T1111" s="114"/>
      <c r="U1111" s="114"/>
      <c r="V1111" s="114"/>
      <c r="W1111" s="114"/>
      <c r="X1111" s="114"/>
      <c r="Y1111" s="114"/>
      <c r="Z1111" s="114"/>
      <c r="AA1111" s="114"/>
      <c r="AB1111" s="114"/>
      <c r="AC1111" s="114"/>
      <c r="AD1111" s="113"/>
      <c r="AE1111" s="113"/>
      <c r="AF1111" s="113"/>
      <c r="AG1111" s="102"/>
      <c r="AH1111" s="102"/>
      <c r="AI1111" s="102"/>
      <c r="AJ1111" s="102"/>
      <c r="AK1111" s="109"/>
      <c r="AL1111" s="109"/>
      <c r="AM1111" s="109"/>
      <c r="AN1111" s="109"/>
      <c r="AO1111" s="109"/>
      <c r="AP1111" s="109"/>
      <c r="AQ1111" s="13"/>
      <c r="AR1111" s="13"/>
    </row>
    <row r="1112" spans="1:44" ht="22.5" customHeight="1">
      <c r="A1112" s="102"/>
      <c r="B1112" s="102"/>
      <c r="C1112" s="102"/>
      <c r="D1112" s="102"/>
      <c r="E1112" s="103"/>
      <c r="F1112" s="103"/>
      <c r="G1112" s="103"/>
      <c r="H1112" s="103"/>
      <c r="I1112" s="103"/>
      <c r="J1112" s="103"/>
      <c r="K1112" s="103"/>
      <c r="L1112" s="103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  <c r="AA1112" s="104"/>
      <c r="AB1112" s="104"/>
      <c r="AC1112" s="104"/>
      <c r="AD1112" s="103"/>
      <c r="AE1112" s="103"/>
      <c r="AF1112" s="103"/>
      <c r="AG1112" s="105"/>
      <c r="AH1112" s="105"/>
      <c r="AI1112" s="105"/>
      <c r="AJ1112" s="105"/>
      <c r="AK1112" s="106"/>
      <c r="AL1112" s="106"/>
      <c r="AM1112" s="106"/>
      <c r="AN1112" s="106"/>
      <c r="AO1112" s="106"/>
      <c r="AP1112" s="106"/>
      <c r="AQ1112" s="13"/>
      <c r="AR1112" s="13"/>
    </row>
    <row r="1113" spans="1:44" ht="12" customHeight="1">
      <c r="A1113" s="102"/>
      <c r="B1113" s="102"/>
      <c r="C1113" s="102"/>
      <c r="D1113" s="102"/>
      <c r="E1113" s="103"/>
      <c r="F1113" s="103"/>
      <c r="G1113" s="103"/>
      <c r="H1113" s="103"/>
      <c r="I1113" s="103"/>
      <c r="J1113" s="103"/>
      <c r="K1113" s="103"/>
      <c r="L1113" s="103"/>
      <c r="M1113" s="116"/>
      <c r="N1113" s="116"/>
      <c r="O1113" s="116"/>
      <c r="P1113" s="116"/>
      <c r="Q1113" s="116"/>
      <c r="R1113" s="116"/>
      <c r="S1113" s="116"/>
      <c r="T1113" s="116"/>
      <c r="U1113" s="116"/>
      <c r="V1113" s="116"/>
      <c r="W1113" s="116"/>
      <c r="X1113" s="116"/>
      <c r="Y1113" s="116"/>
      <c r="Z1113" s="116"/>
      <c r="AA1113" s="116"/>
      <c r="AB1113" s="116"/>
      <c r="AC1113" s="116"/>
      <c r="AD1113" s="103"/>
      <c r="AE1113" s="103"/>
      <c r="AF1113" s="103"/>
      <c r="AG1113" s="108"/>
      <c r="AH1113" s="108"/>
      <c r="AI1113" s="108"/>
      <c r="AJ1113" s="108"/>
      <c r="AK1113" s="82"/>
      <c r="AL1113" s="82"/>
      <c r="AM1113" s="82"/>
      <c r="AN1113" s="82"/>
      <c r="AO1113" s="82"/>
      <c r="AP1113" s="82"/>
      <c r="AQ1113" s="13"/>
      <c r="AR1113" s="13"/>
    </row>
    <row r="1114" spans="1:44" ht="12" customHeight="1">
      <c r="A1114" s="105"/>
      <c r="B1114" s="105"/>
      <c r="C1114" s="105"/>
      <c r="D1114" s="105"/>
      <c r="E1114" s="113"/>
      <c r="F1114" s="113"/>
      <c r="G1114" s="113"/>
      <c r="H1114" s="113"/>
      <c r="I1114" s="113"/>
      <c r="J1114" s="113"/>
      <c r="K1114" s="113"/>
      <c r="L1114" s="113"/>
      <c r="M1114" s="114"/>
      <c r="N1114" s="114"/>
      <c r="O1114" s="114"/>
      <c r="P1114" s="114"/>
      <c r="Q1114" s="114"/>
      <c r="R1114" s="114"/>
      <c r="S1114" s="114"/>
      <c r="T1114" s="114"/>
      <c r="U1114" s="114"/>
      <c r="V1114" s="114"/>
      <c r="W1114" s="114"/>
      <c r="X1114" s="114"/>
      <c r="Y1114" s="114"/>
      <c r="Z1114" s="114"/>
      <c r="AA1114" s="114"/>
      <c r="AB1114" s="114"/>
      <c r="AC1114" s="114"/>
      <c r="AD1114" s="113"/>
      <c r="AE1114" s="113"/>
      <c r="AF1114" s="113"/>
      <c r="AG1114" s="102"/>
      <c r="AH1114" s="102"/>
      <c r="AI1114" s="102"/>
      <c r="AJ1114" s="102"/>
      <c r="AK1114" s="109"/>
      <c r="AL1114" s="109"/>
      <c r="AM1114" s="109"/>
      <c r="AN1114" s="109"/>
      <c r="AO1114" s="109"/>
      <c r="AP1114" s="109"/>
      <c r="AQ1114" s="13"/>
      <c r="AR1114" s="13"/>
    </row>
    <row r="1115" spans="1:44" ht="22.5" customHeight="1">
      <c r="A1115" s="102"/>
      <c r="B1115" s="102"/>
      <c r="C1115" s="102"/>
      <c r="D1115" s="102"/>
      <c r="E1115" s="103"/>
      <c r="F1115" s="103"/>
      <c r="G1115" s="103"/>
      <c r="H1115" s="103"/>
      <c r="I1115" s="103"/>
      <c r="J1115" s="103"/>
      <c r="K1115" s="103"/>
      <c r="L1115" s="103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  <c r="AA1115" s="104"/>
      <c r="AB1115" s="104"/>
      <c r="AC1115" s="104"/>
      <c r="AD1115" s="103"/>
      <c r="AE1115" s="103"/>
      <c r="AF1115" s="103"/>
      <c r="AG1115" s="105"/>
      <c r="AH1115" s="105"/>
      <c r="AI1115" s="105"/>
      <c r="AJ1115" s="105"/>
      <c r="AK1115" s="106"/>
      <c r="AL1115" s="106"/>
      <c r="AM1115" s="106"/>
      <c r="AN1115" s="106"/>
      <c r="AO1115" s="106"/>
      <c r="AP1115" s="106"/>
      <c r="AQ1115" s="13"/>
      <c r="AR1115" s="13"/>
    </row>
    <row r="1116" spans="1:44" ht="11.25" customHeight="1">
      <c r="A1116" s="102"/>
      <c r="B1116" s="102"/>
      <c r="C1116" s="102"/>
      <c r="D1116" s="102"/>
      <c r="E1116" s="103"/>
      <c r="F1116" s="103"/>
      <c r="G1116" s="103"/>
      <c r="H1116" s="103"/>
      <c r="I1116" s="103"/>
      <c r="J1116" s="103"/>
      <c r="K1116" s="103"/>
      <c r="L1116" s="103"/>
      <c r="M1116" s="116"/>
      <c r="N1116" s="116"/>
      <c r="O1116" s="116"/>
      <c r="P1116" s="116"/>
      <c r="Q1116" s="116"/>
      <c r="R1116" s="116"/>
      <c r="S1116" s="116"/>
      <c r="T1116" s="116"/>
      <c r="U1116" s="116"/>
      <c r="V1116" s="116"/>
      <c r="W1116" s="116"/>
      <c r="X1116" s="116"/>
      <c r="Y1116" s="116"/>
      <c r="Z1116" s="116"/>
      <c r="AA1116" s="116"/>
      <c r="AB1116" s="116"/>
      <c r="AC1116" s="116"/>
      <c r="AD1116" s="103"/>
      <c r="AE1116" s="103"/>
      <c r="AF1116" s="103"/>
      <c r="AG1116" s="108"/>
      <c r="AH1116" s="108"/>
      <c r="AI1116" s="108"/>
      <c r="AJ1116" s="108"/>
      <c r="AK1116" s="82"/>
      <c r="AL1116" s="82"/>
      <c r="AM1116" s="82"/>
      <c r="AN1116" s="82"/>
      <c r="AO1116" s="82"/>
      <c r="AP1116" s="82"/>
      <c r="AQ1116" s="13"/>
      <c r="AR1116" s="13"/>
    </row>
    <row r="1117" spans="1:44" ht="12" customHeight="1">
      <c r="A1117" s="105"/>
      <c r="B1117" s="105"/>
      <c r="C1117" s="105"/>
      <c r="D1117" s="105"/>
      <c r="E1117" s="113"/>
      <c r="F1117" s="113"/>
      <c r="G1117" s="113"/>
      <c r="H1117" s="113"/>
      <c r="I1117" s="113"/>
      <c r="J1117" s="113"/>
      <c r="K1117" s="113"/>
      <c r="L1117" s="113"/>
      <c r="M1117" s="114"/>
      <c r="N1117" s="114"/>
      <c r="O1117" s="114"/>
      <c r="P1117" s="114"/>
      <c r="Q1117" s="114"/>
      <c r="R1117" s="114"/>
      <c r="S1117" s="114"/>
      <c r="T1117" s="114"/>
      <c r="U1117" s="114"/>
      <c r="V1117" s="114"/>
      <c r="W1117" s="114"/>
      <c r="X1117" s="114"/>
      <c r="Y1117" s="114"/>
      <c r="Z1117" s="114"/>
      <c r="AA1117" s="114"/>
      <c r="AB1117" s="114"/>
      <c r="AC1117" s="114"/>
      <c r="AD1117" s="113"/>
      <c r="AE1117" s="113"/>
      <c r="AF1117" s="113"/>
      <c r="AG1117" s="102"/>
      <c r="AH1117" s="102"/>
      <c r="AI1117" s="102"/>
      <c r="AJ1117" s="102"/>
      <c r="AK1117" s="109"/>
      <c r="AL1117" s="109"/>
      <c r="AM1117" s="109"/>
      <c r="AN1117" s="109"/>
      <c r="AO1117" s="109"/>
      <c r="AP1117" s="109"/>
      <c r="AQ1117" s="13"/>
      <c r="AR1117" s="13"/>
    </row>
    <row r="1118" spans="1:44" ht="22.5" customHeight="1">
      <c r="A1118" s="102"/>
      <c r="B1118" s="102"/>
      <c r="C1118" s="102"/>
      <c r="D1118" s="102"/>
      <c r="E1118" s="103"/>
      <c r="F1118" s="103"/>
      <c r="G1118" s="103"/>
      <c r="H1118" s="103"/>
      <c r="I1118" s="103"/>
      <c r="J1118" s="103"/>
      <c r="K1118" s="103"/>
      <c r="L1118" s="103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  <c r="AA1118" s="104"/>
      <c r="AB1118" s="104"/>
      <c r="AC1118" s="104"/>
      <c r="AD1118" s="103"/>
      <c r="AE1118" s="103"/>
      <c r="AF1118" s="103"/>
      <c r="AG1118" s="105"/>
      <c r="AH1118" s="105"/>
      <c r="AI1118" s="105"/>
      <c r="AJ1118" s="105"/>
      <c r="AK1118" s="106"/>
      <c r="AL1118" s="106"/>
      <c r="AM1118" s="106"/>
      <c r="AN1118" s="106"/>
      <c r="AO1118" s="106"/>
      <c r="AP1118" s="106"/>
      <c r="AQ1118" s="13"/>
      <c r="AR1118" s="13"/>
    </row>
    <row r="1119" spans="1:44" ht="12" customHeight="1">
      <c r="A1119" s="102"/>
      <c r="B1119" s="102"/>
      <c r="C1119" s="102"/>
      <c r="D1119" s="102"/>
      <c r="E1119" s="103"/>
      <c r="F1119" s="103"/>
      <c r="G1119" s="103"/>
      <c r="H1119" s="103"/>
      <c r="I1119" s="103"/>
      <c r="J1119" s="103"/>
      <c r="K1119" s="103"/>
      <c r="L1119" s="103"/>
      <c r="M1119" s="116"/>
      <c r="N1119" s="116"/>
      <c r="O1119" s="116"/>
      <c r="P1119" s="116"/>
      <c r="Q1119" s="116"/>
      <c r="R1119" s="116"/>
      <c r="S1119" s="116"/>
      <c r="T1119" s="116"/>
      <c r="U1119" s="116"/>
      <c r="V1119" s="116"/>
      <c r="W1119" s="116"/>
      <c r="X1119" s="116"/>
      <c r="Y1119" s="116"/>
      <c r="Z1119" s="116"/>
      <c r="AA1119" s="116"/>
      <c r="AB1119" s="116"/>
      <c r="AC1119" s="116"/>
      <c r="AD1119" s="103"/>
      <c r="AE1119" s="103"/>
      <c r="AF1119" s="103"/>
      <c r="AG1119" s="108"/>
      <c r="AH1119" s="108"/>
      <c r="AI1119" s="108"/>
      <c r="AJ1119" s="108"/>
      <c r="AK1119" s="82"/>
      <c r="AL1119" s="82"/>
      <c r="AM1119" s="82"/>
      <c r="AN1119" s="82"/>
      <c r="AO1119" s="82"/>
      <c r="AP1119" s="82"/>
      <c r="AQ1119" s="13"/>
      <c r="AR1119" s="13"/>
    </row>
    <row r="1120" spans="1:44" ht="12" customHeight="1">
      <c r="A1120" s="105"/>
      <c r="B1120" s="105"/>
      <c r="C1120" s="105"/>
      <c r="D1120" s="105"/>
      <c r="E1120" s="113"/>
      <c r="F1120" s="113"/>
      <c r="G1120" s="113"/>
      <c r="H1120" s="113"/>
      <c r="I1120" s="113"/>
      <c r="J1120" s="113"/>
      <c r="K1120" s="113"/>
      <c r="L1120" s="113"/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  <c r="Y1120" s="114"/>
      <c r="Z1120" s="114"/>
      <c r="AA1120" s="114"/>
      <c r="AB1120" s="114"/>
      <c r="AC1120" s="114"/>
      <c r="AD1120" s="113"/>
      <c r="AE1120" s="113"/>
      <c r="AF1120" s="113"/>
      <c r="AG1120" s="102"/>
      <c r="AH1120" s="102"/>
      <c r="AI1120" s="102"/>
      <c r="AJ1120" s="102"/>
      <c r="AK1120" s="109"/>
      <c r="AL1120" s="109"/>
      <c r="AM1120" s="109"/>
      <c r="AN1120" s="109"/>
      <c r="AO1120" s="109"/>
      <c r="AP1120" s="109"/>
      <c r="AQ1120" s="13"/>
      <c r="AR1120" s="13"/>
    </row>
    <row r="1121" spans="1:44" ht="22.5" customHeight="1">
      <c r="A1121" s="102"/>
      <c r="B1121" s="102"/>
      <c r="C1121" s="102"/>
      <c r="D1121" s="102"/>
      <c r="E1121" s="103"/>
      <c r="F1121" s="103"/>
      <c r="G1121" s="103"/>
      <c r="H1121" s="103"/>
      <c r="I1121" s="103"/>
      <c r="J1121" s="103"/>
      <c r="K1121" s="103"/>
      <c r="L1121" s="103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  <c r="AA1121" s="104"/>
      <c r="AB1121" s="104"/>
      <c r="AC1121" s="104"/>
      <c r="AD1121" s="103"/>
      <c r="AE1121" s="103"/>
      <c r="AF1121" s="103"/>
      <c r="AG1121" s="105"/>
      <c r="AH1121" s="105"/>
      <c r="AI1121" s="105"/>
      <c r="AJ1121" s="105"/>
      <c r="AK1121" s="106"/>
      <c r="AL1121" s="106"/>
      <c r="AM1121" s="106"/>
      <c r="AN1121" s="106"/>
      <c r="AO1121" s="106"/>
      <c r="AP1121" s="106"/>
      <c r="AQ1121" s="13"/>
      <c r="AR1121" s="13"/>
    </row>
    <row r="1122" spans="1:44" ht="12" customHeight="1">
      <c r="A1122" s="102"/>
      <c r="B1122" s="102"/>
      <c r="C1122" s="102"/>
      <c r="D1122" s="102"/>
      <c r="E1122" s="103"/>
      <c r="F1122" s="103"/>
      <c r="G1122" s="103"/>
      <c r="H1122" s="103"/>
      <c r="I1122" s="103"/>
      <c r="J1122" s="103"/>
      <c r="K1122" s="103"/>
      <c r="L1122" s="103"/>
      <c r="M1122" s="116"/>
      <c r="N1122" s="116"/>
      <c r="O1122" s="116"/>
      <c r="P1122" s="116"/>
      <c r="Q1122" s="116"/>
      <c r="R1122" s="116"/>
      <c r="S1122" s="116"/>
      <c r="T1122" s="116"/>
      <c r="U1122" s="116"/>
      <c r="V1122" s="116"/>
      <c r="W1122" s="116"/>
      <c r="X1122" s="116"/>
      <c r="Y1122" s="116"/>
      <c r="Z1122" s="116"/>
      <c r="AA1122" s="116"/>
      <c r="AB1122" s="116"/>
      <c r="AC1122" s="116"/>
      <c r="AD1122" s="103"/>
      <c r="AE1122" s="103"/>
      <c r="AF1122" s="103"/>
      <c r="AG1122" s="108"/>
      <c r="AH1122" s="108"/>
      <c r="AI1122" s="108"/>
      <c r="AJ1122" s="108"/>
      <c r="AK1122" s="82"/>
      <c r="AL1122" s="82"/>
      <c r="AM1122" s="82"/>
      <c r="AN1122" s="82"/>
      <c r="AO1122" s="82"/>
      <c r="AP1122" s="82"/>
      <c r="AQ1122" s="13"/>
      <c r="AR1122" s="13"/>
    </row>
    <row r="1123" spans="1:44" ht="12" customHeight="1">
      <c r="A1123" s="105"/>
      <c r="B1123" s="105"/>
      <c r="C1123" s="105"/>
      <c r="D1123" s="105"/>
      <c r="E1123" s="113"/>
      <c r="F1123" s="113"/>
      <c r="G1123" s="113"/>
      <c r="H1123" s="113"/>
      <c r="I1123" s="113"/>
      <c r="J1123" s="113"/>
      <c r="K1123" s="113"/>
      <c r="L1123" s="113"/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  <c r="Y1123" s="114"/>
      <c r="Z1123" s="114"/>
      <c r="AA1123" s="114"/>
      <c r="AB1123" s="114"/>
      <c r="AC1123" s="114"/>
      <c r="AD1123" s="113"/>
      <c r="AE1123" s="113"/>
      <c r="AF1123" s="113"/>
      <c r="AG1123" s="102"/>
      <c r="AH1123" s="102"/>
      <c r="AI1123" s="102"/>
      <c r="AJ1123" s="102"/>
      <c r="AK1123" s="109"/>
      <c r="AL1123" s="109"/>
      <c r="AM1123" s="109"/>
      <c r="AN1123" s="109"/>
      <c r="AO1123" s="109"/>
      <c r="AP1123" s="109"/>
      <c r="AQ1123" s="13"/>
      <c r="AR1123" s="13"/>
    </row>
    <row r="1124" spans="1:44" ht="21.75" customHeight="1">
      <c r="A1124" s="102"/>
      <c r="B1124" s="102"/>
      <c r="C1124" s="102"/>
      <c r="D1124" s="102"/>
      <c r="E1124" s="103"/>
      <c r="F1124" s="103"/>
      <c r="G1124" s="103"/>
      <c r="H1124" s="103"/>
      <c r="I1124" s="103"/>
      <c r="J1124" s="103"/>
      <c r="K1124" s="103"/>
      <c r="L1124" s="103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  <c r="AA1124" s="104"/>
      <c r="AB1124" s="104"/>
      <c r="AC1124" s="104"/>
      <c r="AD1124" s="103"/>
      <c r="AE1124" s="103"/>
      <c r="AF1124" s="103"/>
      <c r="AG1124" s="105"/>
      <c r="AH1124" s="105"/>
      <c r="AI1124" s="105"/>
      <c r="AJ1124" s="105"/>
      <c r="AK1124" s="106"/>
      <c r="AL1124" s="106"/>
      <c r="AM1124" s="106"/>
      <c r="AN1124" s="106"/>
      <c r="AO1124" s="106"/>
      <c r="AP1124" s="106"/>
      <c r="AQ1124" s="13"/>
      <c r="AR1124" s="13"/>
    </row>
    <row r="1125" spans="1:44" ht="12" customHeight="1">
      <c r="A1125" s="102"/>
      <c r="B1125" s="102"/>
      <c r="C1125" s="102"/>
      <c r="D1125" s="102"/>
      <c r="E1125" s="103"/>
      <c r="F1125" s="103"/>
      <c r="G1125" s="103"/>
      <c r="H1125" s="103"/>
      <c r="I1125" s="103"/>
      <c r="J1125" s="103"/>
      <c r="K1125" s="103"/>
      <c r="L1125" s="103"/>
      <c r="M1125" s="116"/>
      <c r="N1125" s="116"/>
      <c r="O1125" s="116"/>
      <c r="P1125" s="116"/>
      <c r="Q1125" s="116"/>
      <c r="R1125" s="116"/>
      <c r="S1125" s="116"/>
      <c r="T1125" s="116"/>
      <c r="U1125" s="116"/>
      <c r="V1125" s="116"/>
      <c r="W1125" s="116"/>
      <c r="X1125" s="116"/>
      <c r="Y1125" s="116"/>
      <c r="Z1125" s="116"/>
      <c r="AA1125" s="116"/>
      <c r="AB1125" s="116"/>
      <c r="AC1125" s="116"/>
      <c r="AD1125" s="103"/>
      <c r="AE1125" s="103"/>
      <c r="AF1125" s="103"/>
      <c r="AG1125" s="108"/>
      <c r="AH1125" s="108"/>
      <c r="AI1125" s="108"/>
      <c r="AJ1125" s="108"/>
      <c r="AK1125" s="82"/>
      <c r="AL1125" s="82"/>
      <c r="AM1125" s="82"/>
      <c r="AN1125" s="82"/>
      <c r="AO1125" s="82"/>
      <c r="AP1125" s="82"/>
      <c r="AQ1125" s="13"/>
      <c r="AR1125" s="13"/>
    </row>
    <row r="1126" spans="1:44" ht="12" customHeight="1">
      <c r="A1126" s="105"/>
      <c r="B1126" s="105"/>
      <c r="C1126" s="105"/>
      <c r="D1126" s="105"/>
      <c r="E1126" s="113"/>
      <c r="F1126" s="113"/>
      <c r="G1126" s="113"/>
      <c r="H1126" s="113"/>
      <c r="I1126" s="113"/>
      <c r="J1126" s="113"/>
      <c r="K1126" s="113"/>
      <c r="L1126" s="113"/>
      <c r="M1126" s="114"/>
      <c r="N1126" s="114"/>
      <c r="O1126" s="114"/>
      <c r="P1126" s="114"/>
      <c r="Q1126" s="114"/>
      <c r="R1126" s="114"/>
      <c r="S1126" s="114"/>
      <c r="T1126" s="114"/>
      <c r="U1126" s="114"/>
      <c r="V1126" s="114"/>
      <c r="W1126" s="114"/>
      <c r="X1126" s="114"/>
      <c r="Y1126" s="114"/>
      <c r="Z1126" s="114"/>
      <c r="AA1126" s="114"/>
      <c r="AB1126" s="114"/>
      <c r="AC1126" s="114"/>
      <c r="AD1126" s="113"/>
      <c r="AE1126" s="113"/>
      <c r="AF1126" s="113"/>
      <c r="AG1126" s="102"/>
      <c r="AH1126" s="102"/>
      <c r="AI1126" s="102"/>
      <c r="AJ1126" s="102"/>
      <c r="AK1126" s="109"/>
      <c r="AL1126" s="109"/>
      <c r="AM1126" s="109"/>
      <c r="AN1126" s="109"/>
      <c r="AO1126" s="109"/>
      <c r="AP1126" s="109"/>
      <c r="AQ1126" s="13"/>
      <c r="AR1126" s="13"/>
    </row>
    <row r="1127" spans="1:44" ht="22.5" customHeight="1">
      <c r="A1127" s="102"/>
      <c r="B1127" s="102"/>
      <c r="C1127" s="102"/>
      <c r="D1127" s="102"/>
      <c r="E1127" s="103"/>
      <c r="F1127" s="103"/>
      <c r="G1127" s="103"/>
      <c r="H1127" s="103"/>
      <c r="I1127" s="103"/>
      <c r="J1127" s="103"/>
      <c r="K1127" s="103"/>
      <c r="L1127" s="103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  <c r="AA1127" s="104"/>
      <c r="AB1127" s="104"/>
      <c r="AC1127" s="104"/>
      <c r="AD1127" s="103"/>
      <c r="AE1127" s="103"/>
      <c r="AF1127" s="103"/>
      <c r="AG1127" s="105"/>
      <c r="AH1127" s="105"/>
      <c r="AI1127" s="105"/>
      <c r="AJ1127" s="105"/>
      <c r="AK1127" s="106"/>
      <c r="AL1127" s="106"/>
      <c r="AM1127" s="106"/>
      <c r="AN1127" s="106"/>
      <c r="AO1127" s="106"/>
      <c r="AP1127" s="106"/>
      <c r="AQ1127" s="13"/>
      <c r="AR1127" s="13"/>
    </row>
    <row r="1128" spans="1:44" ht="12" customHeight="1">
      <c r="A1128" s="102"/>
      <c r="B1128" s="102"/>
      <c r="C1128" s="102"/>
      <c r="D1128" s="102"/>
      <c r="E1128" s="103"/>
      <c r="F1128" s="103"/>
      <c r="G1128" s="103"/>
      <c r="H1128" s="103"/>
      <c r="I1128" s="103"/>
      <c r="J1128" s="103"/>
      <c r="K1128" s="103"/>
      <c r="L1128" s="103"/>
      <c r="M1128" s="116"/>
      <c r="N1128" s="116"/>
      <c r="O1128" s="116"/>
      <c r="P1128" s="116"/>
      <c r="Q1128" s="116"/>
      <c r="R1128" s="116"/>
      <c r="S1128" s="116"/>
      <c r="T1128" s="116"/>
      <c r="U1128" s="116"/>
      <c r="V1128" s="116"/>
      <c r="W1128" s="116"/>
      <c r="X1128" s="116"/>
      <c r="Y1128" s="116"/>
      <c r="Z1128" s="116"/>
      <c r="AA1128" s="116"/>
      <c r="AB1128" s="116"/>
      <c r="AC1128" s="116"/>
      <c r="AD1128" s="103"/>
      <c r="AE1128" s="103"/>
      <c r="AF1128" s="103"/>
      <c r="AG1128" s="108"/>
      <c r="AH1128" s="108"/>
      <c r="AI1128" s="108"/>
      <c r="AJ1128" s="108"/>
      <c r="AK1128" s="82"/>
      <c r="AL1128" s="82"/>
      <c r="AM1128" s="82"/>
      <c r="AN1128" s="82"/>
      <c r="AO1128" s="82"/>
      <c r="AP1128" s="82"/>
      <c r="AQ1128" s="13"/>
      <c r="AR1128" s="13"/>
    </row>
    <row r="1129" spans="1:44" ht="12" customHeight="1">
      <c r="A1129" s="105"/>
      <c r="B1129" s="105"/>
      <c r="C1129" s="105"/>
      <c r="D1129" s="105"/>
      <c r="E1129" s="113"/>
      <c r="F1129" s="113"/>
      <c r="G1129" s="113"/>
      <c r="H1129" s="113"/>
      <c r="I1129" s="113"/>
      <c r="J1129" s="113"/>
      <c r="K1129" s="113"/>
      <c r="L1129" s="113"/>
      <c r="M1129" s="114"/>
      <c r="N1129" s="114"/>
      <c r="O1129" s="114"/>
      <c r="P1129" s="114"/>
      <c r="Q1129" s="114"/>
      <c r="R1129" s="114"/>
      <c r="S1129" s="114"/>
      <c r="T1129" s="114"/>
      <c r="U1129" s="114"/>
      <c r="V1129" s="114"/>
      <c r="W1129" s="114"/>
      <c r="X1129" s="114"/>
      <c r="Y1129" s="114"/>
      <c r="Z1129" s="114"/>
      <c r="AA1129" s="114"/>
      <c r="AB1129" s="114"/>
      <c r="AC1129" s="114"/>
      <c r="AD1129" s="113"/>
      <c r="AE1129" s="113"/>
      <c r="AF1129" s="113"/>
      <c r="AG1129" s="102"/>
      <c r="AH1129" s="102"/>
      <c r="AI1129" s="102"/>
      <c r="AJ1129" s="102"/>
      <c r="AK1129" s="109"/>
      <c r="AL1129" s="109"/>
      <c r="AM1129" s="109"/>
      <c r="AN1129" s="109"/>
      <c r="AO1129" s="109"/>
      <c r="AP1129" s="109"/>
      <c r="AQ1129" s="13"/>
      <c r="AR1129" s="13"/>
    </row>
    <row r="1130" spans="1:44" ht="22.5" customHeight="1">
      <c r="A1130" s="102"/>
      <c r="B1130" s="102"/>
      <c r="C1130" s="102"/>
      <c r="D1130" s="102"/>
      <c r="E1130" s="103"/>
      <c r="F1130" s="103"/>
      <c r="G1130" s="103"/>
      <c r="H1130" s="103"/>
      <c r="I1130" s="103"/>
      <c r="J1130" s="103"/>
      <c r="K1130" s="103"/>
      <c r="L1130" s="103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  <c r="AA1130" s="104"/>
      <c r="AB1130" s="104"/>
      <c r="AC1130" s="104"/>
      <c r="AD1130" s="103"/>
      <c r="AE1130" s="103"/>
      <c r="AF1130" s="103"/>
      <c r="AG1130" s="105"/>
      <c r="AH1130" s="105"/>
      <c r="AI1130" s="105"/>
      <c r="AJ1130" s="105"/>
      <c r="AK1130" s="106"/>
      <c r="AL1130" s="106"/>
      <c r="AM1130" s="106"/>
      <c r="AN1130" s="106"/>
      <c r="AO1130" s="106"/>
      <c r="AP1130" s="106"/>
      <c r="AQ1130" s="13"/>
      <c r="AR1130" s="13"/>
    </row>
    <row r="1131" spans="1:44" ht="11.25" customHeight="1">
      <c r="A1131" s="102"/>
      <c r="B1131" s="102"/>
      <c r="C1131" s="102"/>
      <c r="D1131" s="102"/>
      <c r="E1131" s="103"/>
      <c r="F1131" s="103"/>
      <c r="G1131" s="103"/>
      <c r="H1131" s="103"/>
      <c r="I1131" s="103"/>
      <c r="J1131" s="103"/>
      <c r="K1131" s="103"/>
      <c r="L1131" s="103"/>
      <c r="M1131" s="116"/>
      <c r="N1131" s="116"/>
      <c r="O1131" s="116"/>
      <c r="P1131" s="116"/>
      <c r="Q1131" s="116"/>
      <c r="R1131" s="116"/>
      <c r="S1131" s="116"/>
      <c r="T1131" s="116"/>
      <c r="U1131" s="116"/>
      <c r="V1131" s="116"/>
      <c r="W1131" s="116"/>
      <c r="X1131" s="116"/>
      <c r="Y1131" s="116"/>
      <c r="Z1131" s="116"/>
      <c r="AA1131" s="116"/>
      <c r="AB1131" s="116"/>
      <c r="AC1131" s="116"/>
      <c r="AD1131" s="103"/>
      <c r="AE1131" s="103"/>
      <c r="AF1131" s="103"/>
      <c r="AG1131" s="108"/>
      <c r="AH1131" s="108"/>
      <c r="AI1131" s="108"/>
      <c r="AJ1131" s="108"/>
      <c r="AK1131" s="82"/>
      <c r="AL1131" s="82"/>
      <c r="AM1131" s="82"/>
      <c r="AN1131" s="82"/>
      <c r="AO1131" s="82"/>
      <c r="AP1131" s="82"/>
      <c r="AQ1131" s="13"/>
      <c r="AR1131" s="13"/>
    </row>
    <row r="1132" spans="1:44" ht="12" customHeight="1">
      <c r="A1132" s="105"/>
      <c r="B1132" s="105"/>
      <c r="C1132" s="105"/>
      <c r="D1132" s="105"/>
      <c r="E1132" s="113"/>
      <c r="F1132" s="113"/>
      <c r="G1132" s="113"/>
      <c r="H1132" s="113"/>
      <c r="I1132" s="113"/>
      <c r="J1132" s="113"/>
      <c r="K1132" s="113"/>
      <c r="L1132" s="113"/>
      <c r="M1132" s="114"/>
      <c r="N1132" s="114"/>
      <c r="O1132" s="114"/>
      <c r="P1132" s="114"/>
      <c r="Q1132" s="114"/>
      <c r="R1132" s="114"/>
      <c r="S1132" s="114"/>
      <c r="T1132" s="114"/>
      <c r="U1132" s="114"/>
      <c r="V1132" s="114"/>
      <c r="W1132" s="114"/>
      <c r="X1132" s="114"/>
      <c r="Y1132" s="114"/>
      <c r="Z1132" s="114"/>
      <c r="AA1132" s="114"/>
      <c r="AB1132" s="114"/>
      <c r="AC1132" s="114"/>
      <c r="AD1132" s="113"/>
      <c r="AE1132" s="113"/>
      <c r="AF1132" s="113"/>
      <c r="AG1132" s="102"/>
      <c r="AH1132" s="102"/>
      <c r="AI1132" s="102"/>
      <c r="AJ1132" s="102"/>
      <c r="AK1132" s="109"/>
      <c r="AL1132" s="109"/>
      <c r="AM1132" s="109"/>
      <c r="AN1132" s="109"/>
      <c r="AO1132" s="109"/>
      <c r="AP1132" s="109"/>
      <c r="AQ1132" s="13"/>
      <c r="AR1132" s="13"/>
    </row>
    <row r="1133" spans="1:44" ht="22.5" customHeight="1">
      <c r="A1133" s="102"/>
      <c r="B1133" s="102"/>
      <c r="C1133" s="102"/>
      <c r="D1133" s="102"/>
      <c r="E1133" s="103"/>
      <c r="F1133" s="103"/>
      <c r="G1133" s="103"/>
      <c r="H1133" s="103"/>
      <c r="I1133" s="103"/>
      <c r="J1133" s="103"/>
      <c r="K1133" s="103"/>
      <c r="L1133" s="103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  <c r="AA1133" s="104"/>
      <c r="AB1133" s="104"/>
      <c r="AC1133" s="104"/>
      <c r="AD1133" s="103"/>
      <c r="AE1133" s="103"/>
      <c r="AF1133" s="103"/>
      <c r="AG1133" s="105"/>
      <c r="AH1133" s="105"/>
      <c r="AI1133" s="105"/>
      <c r="AJ1133" s="105"/>
      <c r="AK1133" s="106"/>
      <c r="AL1133" s="106"/>
      <c r="AM1133" s="106"/>
      <c r="AN1133" s="106"/>
      <c r="AO1133" s="106"/>
      <c r="AP1133" s="106"/>
      <c r="AQ1133" s="13"/>
      <c r="AR1133" s="13"/>
    </row>
    <row r="1134" spans="1:44" ht="12" customHeight="1">
      <c r="A1134" s="102"/>
      <c r="B1134" s="102"/>
      <c r="C1134" s="102"/>
      <c r="D1134" s="102"/>
      <c r="E1134" s="103"/>
      <c r="F1134" s="103"/>
      <c r="G1134" s="103"/>
      <c r="H1134" s="103"/>
      <c r="I1134" s="103"/>
      <c r="J1134" s="103"/>
      <c r="K1134" s="103"/>
      <c r="L1134" s="103"/>
      <c r="M1134" s="116"/>
      <c r="N1134" s="116"/>
      <c r="O1134" s="116"/>
      <c r="P1134" s="116"/>
      <c r="Q1134" s="116"/>
      <c r="R1134" s="116"/>
      <c r="S1134" s="116"/>
      <c r="T1134" s="116"/>
      <c r="U1134" s="116"/>
      <c r="V1134" s="116"/>
      <c r="W1134" s="116"/>
      <c r="X1134" s="116"/>
      <c r="Y1134" s="116"/>
      <c r="Z1134" s="116"/>
      <c r="AA1134" s="116"/>
      <c r="AB1134" s="116"/>
      <c r="AC1134" s="116"/>
      <c r="AD1134" s="103"/>
      <c r="AE1134" s="103"/>
      <c r="AF1134" s="103"/>
      <c r="AG1134" s="108"/>
      <c r="AH1134" s="108"/>
      <c r="AI1134" s="108"/>
      <c r="AJ1134" s="108"/>
      <c r="AK1134" s="82"/>
      <c r="AL1134" s="82"/>
      <c r="AM1134" s="82"/>
      <c r="AN1134" s="82"/>
      <c r="AO1134" s="82"/>
      <c r="AP1134" s="82"/>
      <c r="AQ1134" s="13"/>
      <c r="AR1134" s="13"/>
    </row>
    <row r="1135" spans="1:44" ht="12" customHeight="1">
      <c r="A1135" s="105"/>
      <c r="B1135" s="105"/>
      <c r="C1135" s="105"/>
      <c r="D1135" s="105"/>
      <c r="E1135" s="113"/>
      <c r="F1135" s="113"/>
      <c r="G1135" s="113"/>
      <c r="H1135" s="113"/>
      <c r="I1135" s="113"/>
      <c r="J1135" s="113"/>
      <c r="K1135" s="113"/>
      <c r="L1135" s="113"/>
      <c r="M1135" s="114"/>
      <c r="N1135" s="114"/>
      <c r="O1135" s="114"/>
      <c r="P1135" s="114"/>
      <c r="Q1135" s="114"/>
      <c r="R1135" s="114"/>
      <c r="S1135" s="114"/>
      <c r="T1135" s="114"/>
      <c r="U1135" s="114"/>
      <c r="V1135" s="114"/>
      <c r="W1135" s="114"/>
      <c r="X1135" s="114"/>
      <c r="Y1135" s="114"/>
      <c r="Z1135" s="114"/>
      <c r="AA1135" s="114"/>
      <c r="AB1135" s="114"/>
      <c r="AC1135" s="114"/>
      <c r="AD1135" s="113"/>
      <c r="AE1135" s="113"/>
      <c r="AF1135" s="113"/>
      <c r="AG1135" s="102"/>
      <c r="AH1135" s="102"/>
      <c r="AI1135" s="102"/>
      <c r="AJ1135" s="102"/>
      <c r="AK1135" s="109"/>
      <c r="AL1135" s="109"/>
      <c r="AM1135" s="109"/>
      <c r="AN1135" s="109"/>
      <c r="AO1135" s="109"/>
      <c r="AP1135" s="109"/>
      <c r="AQ1135" s="13"/>
      <c r="AR1135" s="13"/>
    </row>
    <row r="1136" spans="1:44" ht="22.5" customHeight="1">
      <c r="A1136" s="102"/>
      <c r="B1136" s="102"/>
      <c r="C1136" s="102"/>
      <c r="D1136" s="102"/>
      <c r="E1136" s="103"/>
      <c r="F1136" s="103"/>
      <c r="G1136" s="103"/>
      <c r="H1136" s="103"/>
      <c r="I1136" s="103"/>
      <c r="J1136" s="103"/>
      <c r="K1136" s="103"/>
      <c r="L1136" s="103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  <c r="AA1136" s="104"/>
      <c r="AB1136" s="104"/>
      <c r="AC1136" s="104"/>
      <c r="AD1136" s="103"/>
      <c r="AE1136" s="103"/>
      <c r="AF1136" s="103"/>
      <c r="AG1136" s="105"/>
      <c r="AH1136" s="105"/>
      <c r="AI1136" s="105"/>
      <c r="AJ1136" s="105"/>
      <c r="AK1136" s="106"/>
      <c r="AL1136" s="106"/>
      <c r="AM1136" s="106"/>
      <c r="AN1136" s="106"/>
      <c r="AO1136" s="106"/>
      <c r="AP1136" s="106"/>
      <c r="AQ1136" s="13"/>
      <c r="AR1136" s="13"/>
    </row>
    <row r="1137" spans="1:44" ht="12" customHeight="1">
      <c r="A1137" s="102"/>
      <c r="B1137" s="102"/>
      <c r="C1137" s="102"/>
      <c r="D1137" s="102"/>
      <c r="E1137" s="103"/>
      <c r="F1137" s="103"/>
      <c r="G1137" s="103"/>
      <c r="H1137" s="103"/>
      <c r="I1137" s="103"/>
      <c r="J1137" s="103"/>
      <c r="K1137" s="103"/>
      <c r="L1137" s="103"/>
      <c r="M1137" s="115"/>
      <c r="N1137" s="115"/>
      <c r="O1137" s="115"/>
      <c r="P1137" s="115"/>
      <c r="Q1137" s="115"/>
      <c r="R1137" s="115"/>
      <c r="S1137" s="115"/>
      <c r="T1137" s="115"/>
      <c r="U1137" s="115"/>
      <c r="V1137" s="115"/>
      <c r="W1137" s="115"/>
      <c r="X1137" s="115"/>
      <c r="Y1137" s="115"/>
      <c r="Z1137" s="115"/>
      <c r="AA1137" s="115"/>
      <c r="AB1137" s="115"/>
      <c r="AC1137" s="115"/>
      <c r="AD1137" s="103"/>
      <c r="AE1137" s="103"/>
      <c r="AF1137" s="103"/>
      <c r="AG1137" s="108"/>
      <c r="AH1137" s="108"/>
      <c r="AI1137" s="108"/>
      <c r="AJ1137" s="108"/>
      <c r="AK1137" s="82"/>
      <c r="AL1137" s="82"/>
      <c r="AM1137" s="82"/>
      <c r="AN1137" s="82"/>
      <c r="AO1137" s="82"/>
      <c r="AP1137" s="82"/>
      <c r="AQ1137" s="13"/>
      <c r="AR1137" s="13"/>
    </row>
    <row r="1138" spans="1:44" ht="12" customHeight="1">
      <c r="A1138" s="105"/>
      <c r="B1138" s="105"/>
      <c r="C1138" s="105"/>
      <c r="D1138" s="105"/>
      <c r="E1138" s="113"/>
      <c r="F1138" s="113"/>
      <c r="G1138" s="113"/>
      <c r="H1138" s="113"/>
      <c r="I1138" s="113"/>
      <c r="J1138" s="113"/>
      <c r="K1138" s="113"/>
      <c r="L1138" s="113"/>
      <c r="M1138" s="114"/>
      <c r="N1138" s="114"/>
      <c r="O1138" s="114"/>
      <c r="P1138" s="114"/>
      <c r="Q1138" s="114"/>
      <c r="R1138" s="114"/>
      <c r="S1138" s="114"/>
      <c r="T1138" s="114"/>
      <c r="U1138" s="114"/>
      <c r="V1138" s="114"/>
      <c r="W1138" s="114"/>
      <c r="X1138" s="114"/>
      <c r="Y1138" s="114"/>
      <c r="Z1138" s="114"/>
      <c r="AA1138" s="114"/>
      <c r="AB1138" s="114"/>
      <c r="AC1138" s="114"/>
      <c r="AD1138" s="113"/>
      <c r="AE1138" s="113"/>
      <c r="AF1138" s="113"/>
      <c r="AG1138" s="102"/>
      <c r="AH1138" s="102"/>
      <c r="AI1138" s="102"/>
      <c r="AJ1138" s="102"/>
      <c r="AK1138" s="109"/>
      <c r="AL1138" s="109"/>
      <c r="AM1138" s="109"/>
      <c r="AN1138" s="109"/>
      <c r="AO1138" s="109"/>
      <c r="AP1138" s="109"/>
      <c r="AQ1138" s="13"/>
      <c r="AR1138" s="13"/>
    </row>
    <row r="1139" spans="1:44" ht="32.25" customHeight="1">
      <c r="A1139" s="102"/>
      <c r="B1139" s="102"/>
      <c r="C1139" s="102"/>
      <c r="D1139" s="102"/>
      <c r="E1139" s="103"/>
      <c r="F1139" s="103"/>
      <c r="G1139" s="103"/>
      <c r="H1139" s="103"/>
      <c r="I1139" s="103"/>
      <c r="J1139" s="103"/>
      <c r="K1139" s="103"/>
      <c r="L1139" s="103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  <c r="AA1139" s="104"/>
      <c r="AB1139" s="104"/>
      <c r="AC1139" s="104"/>
      <c r="AD1139" s="103"/>
      <c r="AE1139" s="103"/>
      <c r="AF1139" s="103"/>
      <c r="AG1139" s="105"/>
      <c r="AH1139" s="105"/>
      <c r="AI1139" s="105"/>
      <c r="AJ1139" s="105"/>
      <c r="AK1139" s="106"/>
      <c r="AL1139" s="106"/>
      <c r="AM1139" s="106"/>
      <c r="AN1139" s="106"/>
      <c r="AO1139" s="106"/>
      <c r="AP1139" s="106"/>
      <c r="AQ1139" s="13"/>
      <c r="AR1139" s="13"/>
    </row>
    <row r="1140" spans="1:44" ht="12" customHeight="1">
      <c r="A1140" s="102"/>
      <c r="B1140" s="102"/>
      <c r="C1140" s="102"/>
      <c r="D1140" s="102"/>
      <c r="E1140" s="103"/>
      <c r="F1140" s="103"/>
      <c r="G1140" s="103"/>
      <c r="H1140" s="103"/>
      <c r="I1140" s="103"/>
      <c r="J1140" s="103"/>
      <c r="K1140" s="103"/>
      <c r="L1140" s="103"/>
      <c r="M1140" s="116"/>
      <c r="N1140" s="116"/>
      <c r="O1140" s="116"/>
      <c r="P1140" s="116"/>
      <c r="Q1140" s="116"/>
      <c r="R1140" s="116"/>
      <c r="S1140" s="116"/>
      <c r="T1140" s="116"/>
      <c r="U1140" s="116"/>
      <c r="V1140" s="116"/>
      <c r="W1140" s="116"/>
      <c r="X1140" s="116"/>
      <c r="Y1140" s="116"/>
      <c r="Z1140" s="116"/>
      <c r="AA1140" s="116"/>
      <c r="AB1140" s="116"/>
      <c r="AC1140" s="116"/>
      <c r="AD1140" s="103"/>
      <c r="AE1140" s="103"/>
      <c r="AF1140" s="103"/>
      <c r="AG1140" s="108"/>
      <c r="AH1140" s="108"/>
      <c r="AI1140" s="108"/>
      <c r="AJ1140" s="108"/>
      <c r="AK1140" s="82"/>
      <c r="AL1140" s="82"/>
      <c r="AM1140" s="82"/>
      <c r="AN1140" s="82"/>
      <c r="AO1140" s="82"/>
      <c r="AP1140" s="82"/>
      <c r="AQ1140" s="13"/>
      <c r="AR1140" s="13"/>
    </row>
    <row r="1141" spans="1:44" ht="12" customHeight="1">
      <c r="A1141" s="105"/>
      <c r="B1141" s="105"/>
      <c r="C1141" s="105"/>
      <c r="D1141" s="105"/>
      <c r="E1141" s="113"/>
      <c r="F1141" s="113"/>
      <c r="G1141" s="113"/>
      <c r="H1141" s="113"/>
      <c r="I1141" s="113"/>
      <c r="J1141" s="113"/>
      <c r="K1141" s="113"/>
      <c r="L1141" s="113"/>
      <c r="M1141" s="114"/>
      <c r="N1141" s="114"/>
      <c r="O1141" s="114"/>
      <c r="P1141" s="114"/>
      <c r="Q1141" s="114"/>
      <c r="R1141" s="114"/>
      <c r="S1141" s="114"/>
      <c r="T1141" s="114"/>
      <c r="U1141" s="114"/>
      <c r="V1141" s="114"/>
      <c r="W1141" s="114"/>
      <c r="X1141" s="114"/>
      <c r="Y1141" s="114"/>
      <c r="Z1141" s="114"/>
      <c r="AA1141" s="114"/>
      <c r="AB1141" s="114"/>
      <c r="AC1141" s="114"/>
      <c r="AD1141" s="113"/>
      <c r="AE1141" s="113"/>
      <c r="AF1141" s="113"/>
      <c r="AG1141" s="102"/>
      <c r="AH1141" s="102"/>
      <c r="AI1141" s="102"/>
      <c r="AJ1141" s="102"/>
      <c r="AK1141" s="109"/>
      <c r="AL1141" s="109"/>
      <c r="AM1141" s="109"/>
      <c r="AN1141" s="109"/>
      <c r="AO1141" s="109"/>
      <c r="AP1141" s="109"/>
      <c r="AQ1141" s="13"/>
      <c r="AR1141" s="13"/>
    </row>
    <row r="1142" spans="1:44" ht="22.5" customHeight="1">
      <c r="A1142" s="102"/>
      <c r="B1142" s="102"/>
      <c r="C1142" s="102"/>
      <c r="D1142" s="102"/>
      <c r="E1142" s="103"/>
      <c r="F1142" s="103"/>
      <c r="G1142" s="103"/>
      <c r="H1142" s="103"/>
      <c r="I1142" s="103"/>
      <c r="J1142" s="103"/>
      <c r="K1142" s="103"/>
      <c r="L1142" s="103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  <c r="AA1142" s="104"/>
      <c r="AB1142" s="104"/>
      <c r="AC1142" s="104"/>
      <c r="AD1142" s="103"/>
      <c r="AE1142" s="103"/>
      <c r="AF1142" s="103"/>
      <c r="AG1142" s="105"/>
      <c r="AH1142" s="105"/>
      <c r="AI1142" s="105"/>
      <c r="AJ1142" s="105"/>
      <c r="AK1142" s="106"/>
      <c r="AL1142" s="106"/>
      <c r="AM1142" s="106"/>
      <c r="AN1142" s="106"/>
      <c r="AO1142" s="106"/>
      <c r="AP1142" s="106"/>
      <c r="AQ1142" s="13"/>
      <c r="AR1142" s="13"/>
    </row>
    <row r="1143" spans="1:44" ht="12" customHeight="1">
      <c r="A1143" s="102"/>
      <c r="B1143" s="102"/>
      <c r="C1143" s="102"/>
      <c r="D1143" s="102"/>
      <c r="E1143" s="103"/>
      <c r="F1143" s="103"/>
      <c r="G1143" s="103"/>
      <c r="H1143" s="103"/>
      <c r="I1143" s="103"/>
      <c r="J1143" s="103"/>
      <c r="K1143" s="103"/>
      <c r="L1143" s="103"/>
      <c r="M1143" s="115"/>
      <c r="N1143" s="115"/>
      <c r="O1143" s="115"/>
      <c r="P1143" s="115"/>
      <c r="Q1143" s="115"/>
      <c r="R1143" s="115"/>
      <c r="S1143" s="115"/>
      <c r="T1143" s="115"/>
      <c r="U1143" s="115"/>
      <c r="V1143" s="115"/>
      <c r="W1143" s="115"/>
      <c r="X1143" s="115"/>
      <c r="Y1143" s="115"/>
      <c r="Z1143" s="115"/>
      <c r="AA1143" s="115"/>
      <c r="AB1143" s="115"/>
      <c r="AC1143" s="115"/>
      <c r="AD1143" s="103"/>
      <c r="AE1143" s="103"/>
      <c r="AF1143" s="103"/>
      <c r="AG1143" s="108"/>
      <c r="AH1143" s="108"/>
      <c r="AI1143" s="108"/>
      <c r="AJ1143" s="108"/>
      <c r="AK1143" s="82"/>
      <c r="AL1143" s="82"/>
      <c r="AM1143" s="82"/>
      <c r="AN1143" s="82"/>
      <c r="AO1143" s="82"/>
      <c r="AP1143" s="82"/>
      <c r="AQ1143" s="13"/>
      <c r="AR1143" s="13"/>
    </row>
    <row r="1144" spans="1:44" ht="11.25" customHeight="1">
      <c r="A1144" s="102"/>
      <c r="B1144" s="102"/>
      <c r="C1144" s="102"/>
      <c r="D1144" s="102"/>
      <c r="E1144" s="103"/>
      <c r="F1144" s="103"/>
      <c r="G1144" s="103"/>
      <c r="H1144" s="103"/>
      <c r="I1144" s="103"/>
      <c r="J1144" s="103"/>
      <c r="K1144" s="103"/>
      <c r="L1144" s="103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  <c r="AA1144" s="104"/>
      <c r="AB1144" s="104"/>
      <c r="AC1144" s="104"/>
      <c r="AD1144" s="103"/>
      <c r="AE1144" s="103"/>
      <c r="AF1144" s="103"/>
      <c r="AG1144" s="105"/>
      <c r="AH1144" s="105"/>
      <c r="AI1144" s="105"/>
      <c r="AJ1144" s="105"/>
      <c r="AK1144" s="109"/>
      <c r="AL1144" s="109"/>
      <c r="AM1144" s="109"/>
      <c r="AN1144" s="109"/>
      <c r="AO1144" s="109"/>
      <c r="AP1144" s="109"/>
      <c r="AQ1144" s="13"/>
      <c r="AR1144" s="13"/>
    </row>
    <row r="1145" spans="1:44" ht="12" customHeight="1">
      <c r="A1145" s="110"/>
      <c r="B1145" s="110"/>
      <c r="C1145" s="110"/>
      <c r="D1145" s="110"/>
      <c r="E1145" s="111"/>
      <c r="F1145" s="111"/>
      <c r="G1145" s="111"/>
      <c r="H1145" s="111"/>
      <c r="I1145" s="111"/>
      <c r="J1145" s="111"/>
      <c r="K1145" s="111"/>
      <c r="L1145" s="111"/>
      <c r="M1145" s="112"/>
      <c r="N1145" s="112"/>
      <c r="O1145" s="112"/>
      <c r="P1145" s="112"/>
      <c r="Q1145" s="112"/>
      <c r="R1145" s="112"/>
      <c r="S1145" s="112"/>
      <c r="T1145" s="112"/>
      <c r="U1145" s="112"/>
      <c r="V1145" s="112"/>
      <c r="W1145" s="112"/>
      <c r="X1145" s="112"/>
      <c r="Y1145" s="112"/>
      <c r="Z1145" s="112"/>
      <c r="AA1145" s="112"/>
      <c r="AB1145" s="112"/>
      <c r="AC1145" s="112"/>
      <c r="AD1145" s="112"/>
      <c r="AE1145" s="112"/>
      <c r="AF1145" s="112"/>
      <c r="AG1145" s="112"/>
      <c r="AH1145" s="112"/>
      <c r="AI1145" s="112"/>
      <c r="AJ1145" s="112"/>
      <c r="AK1145" s="112"/>
      <c r="AL1145" s="112"/>
      <c r="AM1145" s="112"/>
      <c r="AN1145" s="112"/>
      <c r="AO1145" s="112"/>
      <c r="AP1145" s="112"/>
      <c r="AQ1145" s="13"/>
      <c r="AR1145" s="13"/>
    </row>
    <row r="1146" spans="1:44" ht="22.5" customHeight="1">
      <c r="A1146" s="102"/>
      <c r="B1146" s="102"/>
      <c r="C1146" s="102"/>
      <c r="D1146" s="102"/>
      <c r="E1146" s="103"/>
      <c r="F1146" s="103"/>
      <c r="G1146" s="103"/>
      <c r="H1146" s="103"/>
      <c r="I1146" s="103"/>
      <c r="J1146" s="103"/>
      <c r="K1146" s="103"/>
      <c r="L1146" s="103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  <c r="AA1146" s="104"/>
      <c r="AB1146" s="104"/>
      <c r="AC1146" s="104"/>
      <c r="AD1146" s="103"/>
      <c r="AE1146" s="103"/>
      <c r="AF1146" s="103"/>
      <c r="AG1146" s="105"/>
      <c r="AH1146" s="105"/>
      <c r="AI1146" s="105"/>
      <c r="AJ1146" s="105"/>
      <c r="AK1146" s="106"/>
      <c r="AL1146" s="106"/>
      <c r="AM1146" s="106"/>
      <c r="AN1146" s="106"/>
      <c r="AO1146" s="106"/>
      <c r="AP1146" s="106"/>
      <c r="AQ1146" s="13"/>
      <c r="AR1146" s="13"/>
    </row>
    <row r="1147" spans="1:44" ht="12" customHeight="1">
      <c r="A1147" s="102"/>
      <c r="B1147" s="102"/>
      <c r="C1147" s="102"/>
      <c r="D1147" s="102"/>
      <c r="E1147" s="103"/>
      <c r="F1147" s="103"/>
      <c r="G1147" s="103"/>
      <c r="H1147" s="103"/>
      <c r="I1147" s="103"/>
      <c r="J1147" s="103"/>
      <c r="K1147" s="103"/>
      <c r="L1147" s="103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3"/>
      <c r="AE1147" s="103"/>
      <c r="AF1147" s="103"/>
      <c r="AG1147" s="108"/>
      <c r="AH1147" s="108"/>
      <c r="AI1147" s="108"/>
      <c r="AJ1147" s="108"/>
      <c r="AK1147" s="82"/>
      <c r="AL1147" s="82"/>
      <c r="AM1147" s="82"/>
      <c r="AN1147" s="82"/>
      <c r="AO1147" s="82"/>
      <c r="AP1147" s="82"/>
      <c r="AQ1147" s="13"/>
      <c r="AR1147" s="13"/>
    </row>
    <row r="1148" spans="1:44" ht="12" customHeight="1">
      <c r="A1148" s="105"/>
      <c r="B1148" s="105"/>
      <c r="C1148" s="105"/>
      <c r="D1148" s="105"/>
      <c r="E1148" s="113"/>
      <c r="F1148" s="113"/>
      <c r="G1148" s="113"/>
      <c r="H1148" s="113"/>
      <c r="I1148" s="113"/>
      <c r="J1148" s="113"/>
      <c r="K1148" s="113"/>
      <c r="L1148" s="113"/>
      <c r="M1148" s="114"/>
      <c r="N1148" s="114"/>
      <c r="O1148" s="114"/>
      <c r="P1148" s="114"/>
      <c r="Q1148" s="114"/>
      <c r="R1148" s="114"/>
      <c r="S1148" s="114"/>
      <c r="T1148" s="114"/>
      <c r="U1148" s="114"/>
      <c r="V1148" s="114"/>
      <c r="W1148" s="114"/>
      <c r="X1148" s="114"/>
      <c r="Y1148" s="114"/>
      <c r="Z1148" s="114"/>
      <c r="AA1148" s="114"/>
      <c r="AB1148" s="114"/>
      <c r="AC1148" s="114"/>
      <c r="AD1148" s="113"/>
      <c r="AE1148" s="113"/>
      <c r="AF1148" s="113"/>
      <c r="AG1148" s="102"/>
      <c r="AH1148" s="102"/>
      <c r="AI1148" s="102"/>
      <c r="AJ1148" s="102"/>
      <c r="AK1148" s="109"/>
      <c r="AL1148" s="109"/>
      <c r="AM1148" s="109"/>
      <c r="AN1148" s="109"/>
      <c r="AO1148" s="109"/>
      <c r="AP1148" s="109"/>
      <c r="AQ1148" s="13"/>
      <c r="AR1148" s="13"/>
    </row>
    <row r="1149" spans="1:44" ht="32.25" customHeight="1">
      <c r="A1149" s="102"/>
      <c r="B1149" s="102"/>
      <c r="C1149" s="102"/>
      <c r="D1149" s="102"/>
      <c r="E1149" s="103"/>
      <c r="F1149" s="103"/>
      <c r="G1149" s="103"/>
      <c r="H1149" s="103"/>
      <c r="I1149" s="103"/>
      <c r="J1149" s="103"/>
      <c r="K1149" s="103"/>
      <c r="L1149" s="103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  <c r="AA1149" s="104"/>
      <c r="AB1149" s="104"/>
      <c r="AC1149" s="104"/>
      <c r="AD1149" s="103"/>
      <c r="AE1149" s="103"/>
      <c r="AF1149" s="103"/>
      <c r="AG1149" s="105"/>
      <c r="AH1149" s="105"/>
      <c r="AI1149" s="105"/>
      <c r="AJ1149" s="105"/>
      <c r="AK1149" s="106"/>
      <c r="AL1149" s="106"/>
      <c r="AM1149" s="106"/>
      <c r="AN1149" s="106"/>
      <c r="AO1149" s="106"/>
      <c r="AP1149" s="106"/>
      <c r="AQ1149" s="13"/>
      <c r="AR1149" s="13"/>
    </row>
    <row r="1150" spans="1:44" ht="12" customHeight="1">
      <c r="A1150" s="102"/>
      <c r="B1150" s="102"/>
      <c r="C1150" s="102"/>
      <c r="D1150" s="102"/>
      <c r="E1150" s="103"/>
      <c r="F1150" s="103"/>
      <c r="G1150" s="103"/>
      <c r="H1150" s="103"/>
      <c r="I1150" s="103"/>
      <c r="J1150" s="103"/>
      <c r="K1150" s="103"/>
      <c r="L1150" s="103"/>
      <c r="M1150" s="116"/>
      <c r="N1150" s="116"/>
      <c r="O1150" s="116"/>
      <c r="P1150" s="116"/>
      <c r="Q1150" s="116"/>
      <c r="R1150" s="116"/>
      <c r="S1150" s="116"/>
      <c r="T1150" s="116"/>
      <c r="U1150" s="116"/>
      <c r="V1150" s="116"/>
      <c r="W1150" s="116"/>
      <c r="X1150" s="116"/>
      <c r="Y1150" s="116"/>
      <c r="Z1150" s="116"/>
      <c r="AA1150" s="116"/>
      <c r="AB1150" s="116"/>
      <c r="AC1150" s="116"/>
      <c r="AD1150" s="103"/>
      <c r="AE1150" s="103"/>
      <c r="AF1150" s="103"/>
      <c r="AG1150" s="108"/>
      <c r="AH1150" s="108"/>
      <c r="AI1150" s="108"/>
      <c r="AJ1150" s="108"/>
      <c r="AK1150" s="82"/>
      <c r="AL1150" s="82"/>
      <c r="AM1150" s="82"/>
      <c r="AN1150" s="82"/>
      <c r="AO1150" s="82"/>
      <c r="AP1150" s="82"/>
      <c r="AQ1150" s="13"/>
      <c r="AR1150" s="13"/>
    </row>
    <row r="1151" spans="1:44" ht="12" customHeight="1">
      <c r="A1151" s="105"/>
      <c r="B1151" s="105"/>
      <c r="C1151" s="105"/>
      <c r="D1151" s="105"/>
      <c r="E1151" s="113"/>
      <c r="F1151" s="113"/>
      <c r="G1151" s="113"/>
      <c r="H1151" s="113"/>
      <c r="I1151" s="113"/>
      <c r="J1151" s="113"/>
      <c r="K1151" s="113"/>
      <c r="L1151" s="113"/>
      <c r="M1151" s="114"/>
      <c r="N1151" s="114"/>
      <c r="O1151" s="114"/>
      <c r="P1151" s="114"/>
      <c r="Q1151" s="114"/>
      <c r="R1151" s="114"/>
      <c r="S1151" s="114"/>
      <c r="T1151" s="114"/>
      <c r="U1151" s="114"/>
      <c r="V1151" s="114"/>
      <c r="W1151" s="114"/>
      <c r="X1151" s="114"/>
      <c r="Y1151" s="114"/>
      <c r="Z1151" s="114"/>
      <c r="AA1151" s="114"/>
      <c r="AB1151" s="114"/>
      <c r="AC1151" s="114"/>
      <c r="AD1151" s="113"/>
      <c r="AE1151" s="113"/>
      <c r="AF1151" s="113"/>
      <c r="AG1151" s="102"/>
      <c r="AH1151" s="102"/>
      <c r="AI1151" s="102"/>
      <c r="AJ1151" s="102"/>
      <c r="AK1151" s="109"/>
      <c r="AL1151" s="109"/>
      <c r="AM1151" s="109"/>
      <c r="AN1151" s="109"/>
      <c r="AO1151" s="109"/>
      <c r="AP1151" s="109"/>
      <c r="AQ1151" s="13"/>
      <c r="AR1151" s="13"/>
    </row>
    <row r="1152" spans="1:44" ht="22.5" customHeight="1">
      <c r="A1152" s="102"/>
      <c r="B1152" s="102"/>
      <c r="C1152" s="102"/>
      <c r="D1152" s="102"/>
      <c r="E1152" s="103"/>
      <c r="F1152" s="103"/>
      <c r="G1152" s="103"/>
      <c r="H1152" s="103"/>
      <c r="I1152" s="103"/>
      <c r="J1152" s="103"/>
      <c r="K1152" s="103"/>
      <c r="L1152" s="103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  <c r="AA1152" s="104"/>
      <c r="AB1152" s="104"/>
      <c r="AC1152" s="104"/>
      <c r="AD1152" s="103"/>
      <c r="AE1152" s="103"/>
      <c r="AF1152" s="103"/>
      <c r="AG1152" s="105"/>
      <c r="AH1152" s="105"/>
      <c r="AI1152" s="105"/>
      <c r="AJ1152" s="105"/>
      <c r="AK1152" s="106"/>
      <c r="AL1152" s="106"/>
      <c r="AM1152" s="106"/>
      <c r="AN1152" s="106"/>
      <c r="AO1152" s="106"/>
      <c r="AP1152" s="106"/>
      <c r="AQ1152" s="13"/>
      <c r="AR1152" s="13"/>
    </row>
    <row r="1153" spans="1:44" ht="12" customHeight="1">
      <c r="A1153" s="102"/>
      <c r="B1153" s="102"/>
      <c r="C1153" s="102"/>
      <c r="D1153" s="102"/>
      <c r="E1153" s="103"/>
      <c r="F1153" s="103"/>
      <c r="G1153" s="103"/>
      <c r="H1153" s="103"/>
      <c r="I1153" s="103"/>
      <c r="J1153" s="103"/>
      <c r="K1153" s="103"/>
      <c r="L1153" s="103"/>
      <c r="M1153" s="116"/>
      <c r="N1153" s="116"/>
      <c r="O1153" s="116"/>
      <c r="P1153" s="116"/>
      <c r="Q1153" s="116"/>
      <c r="R1153" s="116"/>
      <c r="S1153" s="116"/>
      <c r="T1153" s="116"/>
      <c r="U1153" s="116"/>
      <c r="V1153" s="116"/>
      <c r="W1153" s="116"/>
      <c r="X1153" s="116"/>
      <c r="Y1153" s="116"/>
      <c r="Z1153" s="116"/>
      <c r="AA1153" s="116"/>
      <c r="AB1153" s="116"/>
      <c r="AC1153" s="116"/>
      <c r="AD1153" s="103"/>
      <c r="AE1153" s="103"/>
      <c r="AF1153" s="103"/>
      <c r="AG1153" s="108"/>
      <c r="AH1153" s="108"/>
      <c r="AI1153" s="108"/>
      <c r="AJ1153" s="108"/>
      <c r="AK1153" s="82"/>
      <c r="AL1153" s="82"/>
      <c r="AM1153" s="82"/>
      <c r="AN1153" s="82"/>
      <c r="AO1153" s="82"/>
      <c r="AP1153" s="82"/>
      <c r="AQ1153" s="13"/>
      <c r="AR1153" s="13"/>
    </row>
    <row r="1154" spans="1:44" ht="12" customHeight="1">
      <c r="A1154" s="105"/>
      <c r="B1154" s="105"/>
      <c r="C1154" s="105"/>
      <c r="D1154" s="105"/>
      <c r="E1154" s="113"/>
      <c r="F1154" s="113"/>
      <c r="G1154" s="113"/>
      <c r="H1154" s="113"/>
      <c r="I1154" s="113"/>
      <c r="J1154" s="113"/>
      <c r="K1154" s="113"/>
      <c r="L1154" s="113"/>
      <c r="M1154" s="114"/>
      <c r="N1154" s="114"/>
      <c r="O1154" s="114"/>
      <c r="P1154" s="114"/>
      <c r="Q1154" s="114"/>
      <c r="R1154" s="114"/>
      <c r="S1154" s="114"/>
      <c r="T1154" s="114"/>
      <c r="U1154" s="114"/>
      <c r="V1154" s="114"/>
      <c r="W1154" s="114"/>
      <c r="X1154" s="114"/>
      <c r="Y1154" s="114"/>
      <c r="Z1154" s="114"/>
      <c r="AA1154" s="114"/>
      <c r="AB1154" s="114"/>
      <c r="AC1154" s="114"/>
      <c r="AD1154" s="113"/>
      <c r="AE1154" s="113"/>
      <c r="AF1154" s="113"/>
      <c r="AG1154" s="102"/>
      <c r="AH1154" s="102"/>
      <c r="AI1154" s="102"/>
      <c r="AJ1154" s="102"/>
      <c r="AK1154" s="109"/>
      <c r="AL1154" s="109"/>
      <c r="AM1154" s="109"/>
      <c r="AN1154" s="109"/>
      <c r="AO1154" s="109"/>
      <c r="AP1154" s="109"/>
      <c r="AQ1154" s="13"/>
      <c r="AR1154" s="13"/>
    </row>
    <row r="1155" spans="1:44" ht="22.5" customHeight="1">
      <c r="A1155" s="102"/>
      <c r="B1155" s="102"/>
      <c r="C1155" s="102"/>
      <c r="D1155" s="102"/>
      <c r="E1155" s="103"/>
      <c r="F1155" s="103"/>
      <c r="G1155" s="103"/>
      <c r="H1155" s="103"/>
      <c r="I1155" s="103"/>
      <c r="J1155" s="103"/>
      <c r="K1155" s="103"/>
      <c r="L1155" s="103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  <c r="AA1155" s="104"/>
      <c r="AB1155" s="104"/>
      <c r="AC1155" s="104"/>
      <c r="AD1155" s="103"/>
      <c r="AE1155" s="103"/>
      <c r="AF1155" s="103"/>
      <c r="AG1155" s="105"/>
      <c r="AH1155" s="105"/>
      <c r="AI1155" s="105"/>
      <c r="AJ1155" s="105"/>
      <c r="AK1155" s="106"/>
      <c r="AL1155" s="106"/>
      <c r="AM1155" s="106"/>
      <c r="AN1155" s="106"/>
      <c r="AO1155" s="106"/>
      <c r="AP1155" s="106"/>
      <c r="AQ1155" s="13"/>
      <c r="AR1155" s="13"/>
    </row>
    <row r="1156" spans="1:44" ht="11.25" customHeight="1">
      <c r="A1156" s="102"/>
      <c r="B1156" s="102"/>
      <c r="C1156" s="102"/>
      <c r="D1156" s="102"/>
      <c r="E1156" s="103"/>
      <c r="F1156" s="103"/>
      <c r="G1156" s="103"/>
      <c r="H1156" s="103"/>
      <c r="I1156" s="103"/>
      <c r="J1156" s="103"/>
      <c r="K1156" s="103"/>
      <c r="L1156" s="103"/>
      <c r="M1156" s="116"/>
      <c r="N1156" s="116"/>
      <c r="O1156" s="116"/>
      <c r="P1156" s="116"/>
      <c r="Q1156" s="116"/>
      <c r="R1156" s="116"/>
      <c r="S1156" s="116"/>
      <c r="T1156" s="116"/>
      <c r="U1156" s="116"/>
      <c r="V1156" s="116"/>
      <c r="W1156" s="116"/>
      <c r="X1156" s="116"/>
      <c r="Y1156" s="116"/>
      <c r="Z1156" s="116"/>
      <c r="AA1156" s="116"/>
      <c r="AB1156" s="116"/>
      <c r="AC1156" s="116"/>
      <c r="AD1156" s="103"/>
      <c r="AE1156" s="103"/>
      <c r="AF1156" s="103"/>
      <c r="AG1156" s="108"/>
      <c r="AH1156" s="108"/>
      <c r="AI1156" s="108"/>
      <c r="AJ1156" s="108"/>
      <c r="AK1156" s="82"/>
      <c r="AL1156" s="82"/>
      <c r="AM1156" s="82"/>
      <c r="AN1156" s="82"/>
      <c r="AO1156" s="82"/>
      <c r="AP1156" s="82"/>
      <c r="AQ1156" s="13"/>
      <c r="AR1156" s="13"/>
    </row>
    <row r="1157" spans="1:44" ht="12" customHeight="1">
      <c r="A1157" s="105"/>
      <c r="B1157" s="105"/>
      <c r="C1157" s="105"/>
      <c r="D1157" s="105"/>
      <c r="E1157" s="113"/>
      <c r="F1157" s="113"/>
      <c r="G1157" s="113"/>
      <c r="H1157" s="113"/>
      <c r="I1157" s="113"/>
      <c r="J1157" s="113"/>
      <c r="K1157" s="113"/>
      <c r="L1157" s="113"/>
      <c r="M1157" s="114"/>
      <c r="N1157" s="114"/>
      <c r="O1157" s="114"/>
      <c r="P1157" s="114"/>
      <c r="Q1157" s="114"/>
      <c r="R1157" s="114"/>
      <c r="S1157" s="114"/>
      <c r="T1157" s="114"/>
      <c r="U1157" s="114"/>
      <c r="V1157" s="114"/>
      <c r="W1157" s="114"/>
      <c r="X1157" s="114"/>
      <c r="Y1157" s="114"/>
      <c r="Z1157" s="114"/>
      <c r="AA1157" s="114"/>
      <c r="AB1157" s="114"/>
      <c r="AC1157" s="114"/>
      <c r="AD1157" s="113"/>
      <c r="AE1157" s="113"/>
      <c r="AF1157" s="113"/>
      <c r="AG1157" s="102"/>
      <c r="AH1157" s="102"/>
      <c r="AI1157" s="102"/>
      <c r="AJ1157" s="102"/>
      <c r="AK1157" s="109"/>
      <c r="AL1157" s="109"/>
      <c r="AM1157" s="109"/>
      <c r="AN1157" s="109"/>
      <c r="AO1157" s="109"/>
      <c r="AP1157" s="109"/>
      <c r="AQ1157" s="13"/>
      <c r="AR1157" s="13"/>
    </row>
    <row r="1158" spans="1:44" ht="22.5" customHeight="1">
      <c r="A1158" s="102"/>
      <c r="B1158" s="102"/>
      <c r="C1158" s="102"/>
      <c r="D1158" s="102"/>
      <c r="E1158" s="103"/>
      <c r="F1158" s="103"/>
      <c r="G1158" s="103"/>
      <c r="H1158" s="103"/>
      <c r="I1158" s="103"/>
      <c r="J1158" s="103"/>
      <c r="K1158" s="103"/>
      <c r="L1158" s="103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  <c r="AA1158" s="104"/>
      <c r="AB1158" s="104"/>
      <c r="AC1158" s="104"/>
      <c r="AD1158" s="103"/>
      <c r="AE1158" s="103"/>
      <c r="AF1158" s="103"/>
      <c r="AG1158" s="105"/>
      <c r="AH1158" s="105"/>
      <c r="AI1158" s="105"/>
      <c r="AJ1158" s="105"/>
      <c r="AK1158" s="106"/>
      <c r="AL1158" s="106"/>
      <c r="AM1158" s="106"/>
      <c r="AN1158" s="106"/>
      <c r="AO1158" s="106"/>
      <c r="AP1158" s="106"/>
      <c r="AQ1158" s="13"/>
      <c r="AR1158" s="13"/>
    </row>
    <row r="1159" spans="1:44" ht="12" customHeight="1">
      <c r="A1159" s="102"/>
      <c r="B1159" s="102"/>
      <c r="C1159" s="102"/>
      <c r="D1159" s="102"/>
      <c r="E1159" s="103"/>
      <c r="F1159" s="103"/>
      <c r="G1159" s="103"/>
      <c r="H1159" s="103"/>
      <c r="I1159" s="103"/>
      <c r="J1159" s="103"/>
      <c r="K1159" s="103"/>
      <c r="L1159" s="103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3"/>
      <c r="AE1159" s="103"/>
      <c r="AF1159" s="103"/>
      <c r="AG1159" s="108"/>
      <c r="AH1159" s="108"/>
      <c r="AI1159" s="108"/>
      <c r="AJ1159" s="108"/>
      <c r="AK1159" s="82"/>
      <c r="AL1159" s="82"/>
      <c r="AM1159" s="82"/>
      <c r="AN1159" s="82"/>
      <c r="AO1159" s="82"/>
      <c r="AP1159" s="82"/>
      <c r="AQ1159" s="13"/>
      <c r="AR1159" s="13"/>
    </row>
    <row r="1160" spans="1:44" ht="12" customHeight="1">
      <c r="A1160" s="105"/>
      <c r="B1160" s="105"/>
      <c r="C1160" s="105"/>
      <c r="D1160" s="105"/>
      <c r="E1160" s="113"/>
      <c r="F1160" s="113"/>
      <c r="G1160" s="113"/>
      <c r="H1160" s="113"/>
      <c r="I1160" s="113"/>
      <c r="J1160" s="113"/>
      <c r="K1160" s="113"/>
      <c r="L1160" s="113"/>
      <c r="M1160" s="114"/>
      <c r="N1160" s="114"/>
      <c r="O1160" s="114"/>
      <c r="P1160" s="114"/>
      <c r="Q1160" s="114"/>
      <c r="R1160" s="114"/>
      <c r="S1160" s="114"/>
      <c r="T1160" s="114"/>
      <c r="U1160" s="114"/>
      <c r="V1160" s="114"/>
      <c r="W1160" s="114"/>
      <c r="X1160" s="114"/>
      <c r="Y1160" s="114"/>
      <c r="Z1160" s="114"/>
      <c r="AA1160" s="114"/>
      <c r="AB1160" s="114"/>
      <c r="AC1160" s="114"/>
      <c r="AD1160" s="113"/>
      <c r="AE1160" s="113"/>
      <c r="AF1160" s="113"/>
      <c r="AG1160" s="102"/>
      <c r="AH1160" s="102"/>
      <c r="AI1160" s="102"/>
      <c r="AJ1160" s="102"/>
      <c r="AK1160" s="109"/>
      <c r="AL1160" s="109"/>
      <c r="AM1160" s="109"/>
      <c r="AN1160" s="109"/>
      <c r="AO1160" s="109"/>
      <c r="AP1160" s="109"/>
      <c r="AQ1160" s="13"/>
      <c r="AR1160" s="13"/>
    </row>
    <row r="1161" spans="1:44" ht="22.5" customHeight="1">
      <c r="A1161" s="102"/>
      <c r="B1161" s="102"/>
      <c r="C1161" s="102"/>
      <c r="D1161" s="102"/>
      <c r="E1161" s="103"/>
      <c r="F1161" s="103"/>
      <c r="G1161" s="103"/>
      <c r="H1161" s="103"/>
      <c r="I1161" s="103"/>
      <c r="J1161" s="103"/>
      <c r="K1161" s="103"/>
      <c r="L1161" s="103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  <c r="AA1161" s="104"/>
      <c r="AB1161" s="104"/>
      <c r="AC1161" s="104"/>
      <c r="AD1161" s="103"/>
      <c r="AE1161" s="103"/>
      <c r="AF1161" s="103"/>
      <c r="AG1161" s="105"/>
      <c r="AH1161" s="105"/>
      <c r="AI1161" s="105"/>
      <c r="AJ1161" s="105"/>
      <c r="AK1161" s="106"/>
      <c r="AL1161" s="106"/>
      <c r="AM1161" s="106"/>
      <c r="AN1161" s="106"/>
      <c r="AO1161" s="106"/>
      <c r="AP1161" s="106"/>
      <c r="AQ1161" s="13"/>
      <c r="AR1161" s="13"/>
    </row>
    <row r="1162" spans="1:44" ht="12" customHeight="1">
      <c r="A1162" s="102"/>
      <c r="B1162" s="102"/>
      <c r="C1162" s="102"/>
      <c r="D1162" s="102"/>
      <c r="E1162" s="103"/>
      <c r="F1162" s="103"/>
      <c r="G1162" s="103"/>
      <c r="H1162" s="103"/>
      <c r="I1162" s="103"/>
      <c r="J1162" s="103"/>
      <c r="K1162" s="103"/>
      <c r="L1162" s="103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3"/>
      <c r="AE1162" s="103"/>
      <c r="AF1162" s="103"/>
      <c r="AG1162" s="108"/>
      <c r="AH1162" s="108"/>
      <c r="AI1162" s="108"/>
      <c r="AJ1162" s="108"/>
      <c r="AK1162" s="82"/>
      <c r="AL1162" s="82"/>
      <c r="AM1162" s="82"/>
      <c r="AN1162" s="82"/>
      <c r="AO1162" s="82"/>
      <c r="AP1162" s="82"/>
      <c r="AQ1162" s="13"/>
      <c r="AR1162" s="13"/>
    </row>
    <row r="1163" spans="1:44" ht="12" customHeight="1">
      <c r="A1163" s="105"/>
      <c r="B1163" s="105"/>
      <c r="C1163" s="105"/>
      <c r="D1163" s="105"/>
      <c r="E1163" s="113"/>
      <c r="F1163" s="113"/>
      <c r="G1163" s="113"/>
      <c r="H1163" s="113"/>
      <c r="I1163" s="113"/>
      <c r="J1163" s="113"/>
      <c r="K1163" s="113"/>
      <c r="L1163" s="113"/>
      <c r="M1163" s="114"/>
      <c r="N1163" s="114"/>
      <c r="O1163" s="114"/>
      <c r="P1163" s="114"/>
      <c r="Q1163" s="114"/>
      <c r="R1163" s="114"/>
      <c r="S1163" s="114"/>
      <c r="T1163" s="114"/>
      <c r="U1163" s="114"/>
      <c r="V1163" s="114"/>
      <c r="W1163" s="114"/>
      <c r="X1163" s="114"/>
      <c r="Y1163" s="114"/>
      <c r="Z1163" s="114"/>
      <c r="AA1163" s="114"/>
      <c r="AB1163" s="114"/>
      <c r="AC1163" s="114"/>
      <c r="AD1163" s="113"/>
      <c r="AE1163" s="113"/>
      <c r="AF1163" s="113"/>
      <c r="AG1163" s="102"/>
      <c r="AH1163" s="102"/>
      <c r="AI1163" s="102"/>
      <c r="AJ1163" s="102"/>
      <c r="AK1163" s="109"/>
      <c r="AL1163" s="109"/>
      <c r="AM1163" s="109"/>
      <c r="AN1163" s="109"/>
      <c r="AO1163" s="109"/>
      <c r="AP1163" s="109"/>
      <c r="AQ1163" s="13"/>
      <c r="AR1163" s="13"/>
    </row>
    <row r="1164" spans="1:44" ht="21.75" customHeight="1">
      <c r="A1164" s="102"/>
      <c r="B1164" s="102"/>
      <c r="C1164" s="102"/>
      <c r="D1164" s="102"/>
      <c r="E1164" s="103"/>
      <c r="F1164" s="103"/>
      <c r="G1164" s="103"/>
      <c r="H1164" s="103"/>
      <c r="I1164" s="103"/>
      <c r="J1164" s="103"/>
      <c r="K1164" s="103"/>
      <c r="L1164" s="103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  <c r="AA1164" s="104"/>
      <c r="AB1164" s="104"/>
      <c r="AC1164" s="104"/>
      <c r="AD1164" s="103"/>
      <c r="AE1164" s="103"/>
      <c r="AF1164" s="103"/>
      <c r="AG1164" s="105"/>
      <c r="AH1164" s="105"/>
      <c r="AI1164" s="105"/>
      <c r="AJ1164" s="105"/>
      <c r="AK1164" s="106"/>
      <c r="AL1164" s="106"/>
      <c r="AM1164" s="106"/>
      <c r="AN1164" s="106"/>
      <c r="AO1164" s="106"/>
      <c r="AP1164" s="106"/>
      <c r="AQ1164" s="13"/>
      <c r="AR1164" s="13"/>
    </row>
    <row r="1165" spans="1:44" ht="12" customHeight="1">
      <c r="A1165" s="102"/>
      <c r="B1165" s="102"/>
      <c r="C1165" s="102"/>
      <c r="D1165" s="102"/>
      <c r="E1165" s="103"/>
      <c r="F1165" s="103"/>
      <c r="G1165" s="103"/>
      <c r="H1165" s="103"/>
      <c r="I1165" s="103"/>
      <c r="J1165" s="103"/>
      <c r="K1165" s="103"/>
      <c r="L1165" s="103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3"/>
      <c r="AE1165" s="103"/>
      <c r="AF1165" s="103"/>
      <c r="AG1165" s="108"/>
      <c r="AH1165" s="108"/>
      <c r="AI1165" s="108"/>
      <c r="AJ1165" s="108"/>
      <c r="AK1165" s="82"/>
      <c r="AL1165" s="82"/>
      <c r="AM1165" s="82"/>
      <c r="AN1165" s="82"/>
      <c r="AO1165" s="82"/>
      <c r="AP1165" s="82"/>
      <c r="AQ1165" s="13"/>
      <c r="AR1165" s="13"/>
    </row>
    <row r="1166" spans="1:44" ht="12" customHeight="1">
      <c r="A1166" s="105"/>
      <c r="B1166" s="105"/>
      <c r="C1166" s="105"/>
      <c r="D1166" s="105"/>
      <c r="E1166" s="113"/>
      <c r="F1166" s="113"/>
      <c r="G1166" s="113"/>
      <c r="H1166" s="113"/>
      <c r="I1166" s="113"/>
      <c r="J1166" s="113"/>
      <c r="K1166" s="113"/>
      <c r="L1166" s="113"/>
      <c r="M1166" s="114"/>
      <c r="N1166" s="114"/>
      <c r="O1166" s="114"/>
      <c r="P1166" s="114"/>
      <c r="Q1166" s="114"/>
      <c r="R1166" s="114"/>
      <c r="S1166" s="114"/>
      <c r="T1166" s="114"/>
      <c r="U1166" s="114"/>
      <c r="V1166" s="114"/>
      <c r="W1166" s="114"/>
      <c r="X1166" s="114"/>
      <c r="Y1166" s="114"/>
      <c r="Z1166" s="114"/>
      <c r="AA1166" s="114"/>
      <c r="AB1166" s="114"/>
      <c r="AC1166" s="114"/>
      <c r="AD1166" s="113"/>
      <c r="AE1166" s="113"/>
      <c r="AF1166" s="113"/>
      <c r="AG1166" s="102"/>
      <c r="AH1166" s="102"/>
      <c r="AI1166" s="102"/>
      <c r="AJ1166" s="102"/>
      <c r="AK1166" s="109"/>
      <c r="AL1166" s="109"/>
      <c r="AM1166" s="109"/>
      <c r="AN1166" s="109"/>
      <c r="AO1166" s="109"/>
      <c r="AP1166" s="109"/>
      <c r="AQ1166" s="13"/>
      <c r="AR1166" s="13"/>
    </row>
    <row r="1167" spans="1:44" ht="22.5" customHeight="1">
      <c r="A1167" s="102"/>
      <c r="B1167" s="102"/>
      <c r="C1167" s="102"/>
      <c r="D1167" s="102"/>
      <c r="E1167" s="103"/>
      <c r="F1167" s="103"/>
      <c r="G1167" s="103"/>
      <c r="H1167" s="103"/>
      <c r="I1167" s="103"/>
      <c r="J1167" s="103"/>
      <c r="K1167" s="103"/>
      <c r="L1167" s="103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  <c r="AA1167" s="104"/>
      <c r="AB1167" s="104"/>
      <c r="AC1167" s="104"/>
      <c r="AD1167" s="103"/>
      <c r="AE1167" s="103"/>
      <c r="AF1167" s="103"/>
      <c r="AG1167" s="105"/>
      <c r="AH1167" s="105"/>
      <c r="AI1167" s="105"/>
      <c r="AJ1167" s="105"/>
      <c r="AK1167" s="106"/>
      <c r="AL1167" s="106"/>
      <c r="AM1167" s="106"/>
      <c r="AN1167" s="106"/>
      <c r="AO1167" s="106"/>
      <c r="AP1167" s="106"/>
      <c r="AQ1167" s="13"/>
      <c r="AR1167" s="13"/>
    </row>
    <row r="1168" spans="1:44" ht="12" customHeight="1">
      <c r="A1168" s="102"/>
      <c r="B1168" s="102"/>
      <c r="C1168" s="102"/>
      <c r="D1168" s="102"/>
      <c r="E1168" s="103"/>
      <c r="F1168" s="103"/>
      <c r="G1168" s="103"/>
      <c r="H1168" s="103"/>
      <c r="I1168" s="103"/>
      <c r="J1168" s="103"/>
      <c r="K1168" s="103"/>
      <c r="L1168" s="103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3"/>
      <c r="AE1168" s="103"/>
      <c r="AF1168" s="103"/>
      <c r="AG1168" s="108"/>
      <c r="AH1168" s="108"/>
      <c r="AI1168" s="108"/>
      <c r="AJ1168" s="108"/>
      <c r="AK1168" s="82"/>
      <c r="AL1168" s="82"/>
      <c r="AM1168" s="82"/>
      <c r="AN1168" s="82"/>
      <c r="AO1168" s="82"/>
      <c r="AP1168" s="82"/>
      <c r="AQ1168" s="13"/>
      <c r="AR1168" s="13"/>
    </row>
    <row r="1169" spans="1:44" ht="12" customHeight="1">
      <c r="A1169" s="105"/>
      <c r="B1169" s="105"/>
      <c r="C1169" s="105"/>
      <c r="D1169" s="105"/>
      <c r="E1169" s="113"/>
      <c r="F1169" s="113"/>
      <c r="G1169" s="113"/>
      <c r="H1169" s="113"/>
      <c r="I1169" s="113"/>
      <c r="J1169" s="113"/>
      <c r="K1169" s="113"/>
      <c r="L1169" s="113"/>
      <c r="M1169" s="114"/>
      <c r="N1169" s="114"/>
      <c r="O1169" s="114"/>
      <c r="P1169" s="114"/>
      <c r="Q1169" s="114"/>
      <c r="R1169" s="114"/>
      <c r="S1169" s="114"/>
      <c r="T1169" s="114"/>
      <c r="U1169" s="114"/>
      <c r="V1169" s="114"/>
      <c r="W1169" s="114"/>
      <c r="X1169" s="114"/>
      <c r="Y1169" s="114"/>
      <c r="Z1169" s="114"/>
      <c r="AA1169" s="114"/>
      <c r="AB1169" s="114"/>
      <c r="AC1169" s="114"/>
      <c r="AD1169" s="113"/>
      <c r="AE1169" s="113"/>
      <c r="AF1169" s="113"/>
      <c r="AG1169" s="102"/>
      <c r="AH1169" s="102"/>
      <c r="AI1169" s="102"/>
      <c r="AJ1169" s="102"/>
      <c r="AK1169" s="109"/>
      <c r="AL1169" s="109"/>
      <c r="AM1169" s="109"/>
      <c r="AN1169" s="109"/>
      <c r="AO1169" s="109"/>
      <c r="AP1169" s="109"/>
      <c r="AQ1169" s="13"/>
      <c r="AR1169" s="13"/>
    </row>
    <row r="1170" spans="1:44" ht="22.5" customHeight="1">
      <c r="A1170" s="102"/>
      <c r="B1170" s="102"/>
      <c r="C1170" s="102"/>
      <c r="D1170" s="102"/>
      <c r="E1170" s="103"/>
      <c r="F1170" s="103"/>
      <c r="G1170" s="103"/>
      <c r="H1170" s="103"/>
      <c r="I1170" s="103"/>
      <c r="J1170" s="103"/>
      <c r="K1170" s="103"/>
      <c r="L1170" s="103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  <c r="AA1170" s="104"/>
      <c r="AB1170" s="104"/>
      <c r="AC1170" s="104"/>
      <c r="AD1170" s="103"/>
      <c r="AE1170" s="103"/>
      <c r="AF1170" s="103"/>
      <c r="AG1170" s="105"/>
      <c r="AH1170" s="105"/>
      <c r="AI1170" s="105"/>
      <c r="AJ1170" s="105"/>
      <c r="AK1170" s="106"/>
      <c r="AL1170" s="106"/>
      <c r="AM1170" s="106"/>
      <c r="AN1170" s="106"/>
      <c r="AO1170" s="106"/>
      <c r="AP1170" s="106"/>
      <c r="AQ1170" s="13"/>
      <c r="AR1170" s="13"/>
    </row>
    <row r="1171" spans="1:44" ht="11.25" customHeight="1">
      <c r="A1171" s="102"/>
      <c r="B1171" s="102"/>
      <c r="C1171" s="102"/>
      <c r="D1171" s="102"/>
      <c r="E1171" s="103"/>
      <c r="F1171" s="103"/>
      <c r="G1171" s="103"/>
      <c r="H1171" s="103"/>
      <c r="I1171" s="103"/>
      <c r="J1171" s="103"/>
      <c r="K1171" s="103"/>
      <c r="L1171" s="103"/>
      <c r="M1171" s="116"/>
      <c r="N1171" s="116"/>
      <c r="O1171" s="116"/>
      <c r="P1171" s="116"/>
      <c r="Q1171" s="116"/>
      <c r="R1171" s="116"/>
      <c r="S1171" s="116"/>
      <c r="T1171" s="116"/>
      <c r="U1171" s="116"/>
      <c r="V1171" s="116"/>
      <c r="W1171" s="116"/>
      <c r="X1171" s="116"/>
      <c r="Y1171" s="116"/>
      <c r="Z1171" s="116"/>
      <c r="AA1171" s="116"/>
      <c r="AB1171" s="116"/>
      <c r="AC1171" s="116"/>
      <c r="AD1171" s="103"/>
      <c r="AE1171" s="103"/>
      <c r="AF1171" s="103"/>
      <c r="AG1171" s="108"/>
      <c r="AH1171" s="108"/>
      <c r="AI1171" s="108"/>
      <c r="AJ1171" s="108"/>
      <c r="AK1171" s="82"/>
      <c r="AL1171" s="82"/>
      <c r="AM1171" s="82"/>
      <c r="AN1171" s="82"/>
      <c r="AO1171" s="82"/>
      <c r="AP1171" s="82"/>
      <c r="AQ1171" s="13"/>
      <c r="AR1171" s="13"/>
    </row>
    <row r="1172" spans="1:44" ht="12" customHeight="1">
      <c r="A1172" s="105"/>
      <c r="B1172" s="105"/>
      <c r="C1172" s="105"/>
      <c r="D1172" s="105"/>
      <c r="E1172" s="113"/>
      <c r="F1172" s="113"/>
      <c r="G1172" s="113"/>
      <c r="H1172" s="113"/>
      <c r="I1172" s="113"/>
      <c r="J1172" s="113"/>
      <c r="K1172" s="113"/>
      <c r="L1172" s="113"/>
      <c r="M1172" s="114"/>
      <c r="N1172" s="114"/>
      <c r="O1172" s="114"/>
      <c r="P1172" s="114"/>
      <c r="Q1172" s="114"/>
      <c r="R1172" s="114"/>
      <c r="S1172" s="114"/>
      <c r="T1172" s="114"/>
      <c r="U1172" s="114"/>
      <c r="V1172" s="114"/>
      <c r="W1172" s="114"/>
      <c r="X1172" s="114"/>
      <c r="Y1172" s="114"/>
      <c r="Z1172" s="114"/>
      <c r="AA1172" s="114"/>
      <c r="AB1172" s="114"/>
      <c r="AC1172" s="114"/>
      <c r="AD1172" s="113"/>
      <c r="AE1172" s="113"/>
      <c r="AF1172" s="113"/>
      <c r="AG1172" s="102"/>
      <c r="AH1172" s="102"/>
      <c r="AI1172" s="102"/>
      <c r="AJ1172" s="102"/>
      <c r="AK1172" s="109"/>
      <c r="AL1172" s="109"/>
      <c r="AM1172" s="109"/>
      <c r="AN1172" s="109"/>
      <c r="AO1172" s="109"/>
      <c r="AP1172" s="109"/>
      <c r="AQ1172" s="13"/>
      <c r="AR1172" s="13"/>
    </row>
    <row r="1173" spans="1:44" ht="22.5" customHeight="1">
      <c r="A1173" s="102"/>
      <c r="B1173" s="102"/>
      <c r="C1173" s="102"/>
      <c r="D1173" s="102"/>
      <c r="E1173" s="103"/>
      <c r="F1173" s="103"/>
      <c r="G1173" s="103"/>
      <c r="H1173" s="103"/>
      <c r="I1173" s="103"/>
      <c r="J1173" s="103"/>
      <c r="K1173" s="103"/>
      <c r="L1173" s="103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  <c r="AA1173" s="104"/>
      <c r="AB1173" s="104"/>
      <c r="AC1173" s="104"/>
      <c r="AD1173" s="103"/>
      <c r="AE1173" s="103"/>
      <c r="AF1173" s="103"/>
      <c r="AG1173" s="105"/>
      <c r="AH1173" s="105"/>
      <c r="AI1173" s="105"/>
      <c r="AJ1173" s="105"/>
      <c r="AK1173" s="106"/>
      <c r="AL1173" s="106"/>
      <c r="AM1173" s="106"/>
      <c r="AN1173" s="106"/>
      <c r="AO1173" s="106"/>
      <c r="AP1173" s="106"/>
      <c r="AQ1173" s="13"/>
      <c r="AR1173" s="13"/>
    </row>
    <row r="1174" spans="1:44" ht="12" customHeight="1">
      <c r="A1174" s="102"/>
      <c r="B1174" s="102"/>
      <c r="C1174" s="102"/>
      <c r="D1174" s="102"/>
      <c r="E1174" s="103"/>
      <c r="F1174" s="103"/>
      <c r="G1174" s="103"/>
      <c r="H1174" s="103"/>
      <c r="I1174" s="103"/>
      <c r="J1174" s="103"/>
      <c r="K1174" s="103"/>
      <c r="L1174" s="103"/>
      <c r="M1174" s="116"/>
      <c r="N1174" s="116"/>
      <c r="O1174" s="116"/>
      <c r="P1174" s="116"/>
      <c r="Q1174" s="116"/>
      <c r="R1174" s="116"/>
      <c r="S1174" s="116"/>
      <c r="T1174" s="116"/>
      <c r="U1174" s="116"/>
      <c r="V1174" s="116"/>
      <c r="W1174" s="116"/>
      <c r="X1174" s="116"/>
      <c r="Y1174" s="116"/>
      <c r="Z1174" s="116"/>
      <c r="AA1174" s="116"/>
      <c r="AB1174" s="116"/>
      <c r="AC1174" s="116"/>
      <c r="AD1174" s="103"/>
      <c r="AE1174" s="103"/>
      <c r="AF1174" s="103"/>
      <c r="AG1174" s="108"/>
      <c r="AH1174" s="108"/>
      <c r="AI1174" s="108"/>
      <c r="AJ1174" s="108"/>
      <c r="AK1174" s="82"/>
      <c r="AL1174" s="82"/>
      <c r="AM1174" s="82"/>
      <c r="AN1174" s="82"/>
      <c r="AO1174" s="82"/>
      <c r="AP1174" s="82"/>
      <c r="AQ1174" s="13"/>
      <c r="AR1174" s="13"/>
    </row>
    <row r="1175" spans="1:44" ht="12" customHeight="1">
      <c r="A1175" s="102"/>
      <c r="B1175" s="102"/>
      <c r="C1175" s="102"/>
      <c r="D1175" s="102"/>
      <c r="E1175" s="103"/>
      <c r="F1175" s="103"/>
      <c r="G1175" s="103"/>
      <c r="H1175" s="103"/>
      <c r="I1175" s="103"/>
      <c r="J1175" s="103"/>
      <c r="K1175" s="103"/>
      <c r="L1175" s="103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  <c r="AA1175" s="104"/>
      <c r="AB1175" s="104"/>
      <c r="AC1175" s="104"/>
      <c r="AD1175" s="103"/>
      <c r="AE1175" s="103"/>
      <c r="AF1175" s="103"/>
      <c r="AG1175" s="105"/>
      <c r="AH1175" s="105"/>
      <c r="AI1175" s="105"/>
      <c r="AJ1175" s="105"/>
      <c r="AK1175" s="109"/>
      <c r="AL1175" s="109"/>
      <c r="AM1175" s="109"/>
      <c r="AN1175" s="109"/>
      <c r="AO1175" s="109"/>
      <c r="AP1175" s="109"/>
      <c r="AQ1175" s="13"/>
      <c r="AR1175" s="13"/>
    </row>
    <row r="1176" spans="1:44" ht="22.5" customHeight="1">
      <c r="A1176" s="102"/>
      <c r="B1176" s="102"/>
      <c r="C1176" s="102"/>
      <c r="D1176" s="102"/>
      <c r="E1176" s="103"/>
      <c r="F1176" s="103"/>
      <c r="G1176" s="103"/>
      <c r="H1176" s="103"/>
      <c r="I1176" s="103"/>
      <c r="J1176" s="103"/>
      <c r="K1176" s="103"/>
      <c r="L1176" s="103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  <c r="AA1176" s="104"/>
      <c r="AB1176" s="104"/>
      <c r="AC1176" s="104"/>
      <c r="AD1176" s="103"/>
      <c r="AE1176" s="103"/>
      <c r="AF1176" s="103"/>
      <c r="AG1176" s="105"/>
      <c r="AH1176" s="105"/>
      <c r="AI1176" s="105"/>
      <c r="AJ1176" s="105"/>
      <c r="AK1176" s="106"/>
      <c r="AL1176" s="106"/>
      <c r="AM1176" s="106"/>
      <c r="AN1176" s="106"/>
      <c r="AO1176" s="106"/>
      <c r="AP1176" s="106"/>
      <c r="AQ1176" s="13"/>
      <c r="AR1176" s="13"/>
    </row>
    <row r="1177" spans="1:44" ht="12" customHeight="1">
      <c r="A1177" s="102"/>
      <c r="B1177" s="102"/>
      <c r="C1177" s="102"/>
      <c r="D1177" s="102"/>
      <c r="E1177" s="103"/>
      <c r="F1177" s="103"/>
      <c r="G1177" s="103"/>
      <c r="H1177" s="103"/>
      <c r="I1177" s="103"/>
      <c r="J1177" s="103"/>
      <c r="K1177" s="103"/>
      <c r="L1177" s="103"/>
      <c r="M1177" s="115"/>
      <c r="N1177" s="115"/>
      <c r="O1177" s="115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  <c r="AC1177" s="115"/>
      <c r="AD1177" s="103"/>
      <c r="AE1177" s="103"/>
      <c r="AF1177" s="103"/>
      <c r="AG1177" s="108"/>
      <c r="AH1177" s="108"/>
      <c r="AI1177" s="108"/>
      <c r="AJ1177" s="108"/>
      <c r="AK1177" s="82"/>
      <c r="AL1177" s="82"/>
      <c r="AM1177" s="82"/>
      <c r="AN1177" s="82"/>
      <c r="AO1177" s="82"/>
      <c r="AP1177" s="82"/>
      <c r="AQ1177" s="13"/>
      <c r="AR1177" s="13"/>
    </row>
    <row r="1178" spans="1:44" ht="12" customHeight="1">
      <c r="A1178" s="105"/>
      <c r="B1178" s="105"/>
      <c r="C1178" s="105"/>
      <c r="D1178" s="105"/>
      <c r="E1178" s="113"/>
      <c r="F1178" s="113"/>
      <c r="G1178" s="113"/>
      <c r="H1178" s="113"/>
      <c r="I1178" s="113"/>
      <c r="J1178" s="113"/>
      <c r="K1178" s="113"/>
      <c r="L1178" s="113"/>
      <c r="M1178" s="114"/>
      <c r="N1178" s="114"/>
      <c r="O1178" s="114"/>
      <c r="P1178" s="114"/>
      <c r="Q1178" s="114"/>
      <c r="R1178" s="114"/>
      <c r="S1178" s="114"/>
      <c r="T1178" s="114"/>
      <c r="U1178" s="114"/>
      <c r="V1178" s="114"/>
      <c r="W1178" s="114"/>
      <c r="X1178" s="114"/>
      <c r="Y1178" s="114"/>
      <c r="Z1178" s="114"/>
      <c r="AA1178" s="114"/>
      <c r="AB1178" s="114"/>
      <c r="AC1178" s="114"/>
      <c r="AD1178" s="113"/>
      <c r="AE1178" s="113"/>
      <c r="AF1178" s="113"/>
      <c r="AG1178" s="102"/>
      <c r="AH1178" s="102"/>
      <c r="AI1178" s="102"/>
      <c r="AJ1178" s="102"/>
      <c r="AK1178" s="109"/>
      <c r="AL1178" s="109"/>
      <c r="AM1178" s="109"/>
      <c r="AN1178" s="109"/>
      <c r="AO1178" s="109"/>
      <c r="AP1178" s="109"/>
      <c r="AQ1178" s="13"/>
      <c r="AR1178" s="13"/>
    </row>
    <row r="1179" spans="1:44" ht="32.25" customHeight="1">
      <c r="A1179" s="102"/>
      <c r="B1179" s="102"/>
      <c r="C1179" s="102"/>
      <c r="D1179" s="102"/>
      <c r="E1179" s="103"/>
      <c r="F1179" s="103"/>
      <c r="G1179" s="103"/>
      <c r="H1179" s="103"/>
      <c r="I1179" s="103"/>
      <c r="J1179" s="103"/>
      <c r="K1179" s="103"/>
      <c r="L1179" s="103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  <c r="AA1179" s="104"/>
      <c r="AB1179" s="104"/>
      <c r="AC1179" s="104"/>
      <c r="AD1179" s="103"/>
      <c r="AE1179" s="103"/>
      <c r="AF1179" s="103"/>
      <c r="AG1179" s="105"/>
      <c r="AH1179" s="105"/>
      <c r="AI1179" s="105"/>
      <c r="AJ1179" s="105"/>
      <c r="AK1179" s="106"/>
      <c r="AL1179" s="106"/>
      <c r="AM1179" s="106"/>
      <c r="AN1179" s="106"/>
      <c r="AO1179" s="106"/>
      <c r="AP1179" s="106"/>
      <c r="AQ1179" s="13"/>
      <c r="AR1179" s="13"/>
    </row>
    <row r="1180" spans="1:44" ht="12" customHeight="1">
      <c r="A1180" s="102"/>
      <c r="B1180" s="102"/>
      <c r="C1180" s="102"/>
      <c r="D1180" s="102"/>
      <c r="E1180" s="103"/>
      <c r="F1180" s="103"/>
      <c r="G1180" s="103"/>
      <c r="H1180" s="103"/>
      <c r="I1180" s="103"/>
      <c r="J1180" s="103"/>
      <c r="K1180" s="103"/>
      <c r="L1180" s="103"/>
      <c r="M1180" s="116"/>
      <c r="N1180" s="116"/>
      <c r="O1180" s="116"/>
      <c r="P1180" s="116"/>
      <c r="Q1180" s="116"/>
      <c r="R1180" s="116"/>
      <c r="S1180" s="116"/>
      <c r="T1180" s="116"/>
      <c r="U1180" s="116"/>
      <c r="V1180" s="116"/>
      <c r="W1180" s="116"/>
      <c r="X1180" s="116"/>
      <c r="Y1180" s="116"/>
      <c r="Z1180" s="116"/>
      <c r="AA1180" s="116"/>
      <c r="AB1180" s="116"/>
      <c r="AC1180" s="116"/>
      <c r="AD1180" s="103"/>
      <c r="AE1180" s="103"/>
      <c r="AF1180" s="103"/>
      <c r="AG1180" s="108"/>
      <c r="AH1180" s="108"/>
      <c r="AI1180" s="108"/>
      <c r="AJ1180" s="108"/>
      <c r="AK1180" s="82"/>
      <c r="AL1180" s="82"/>
      <c r="AM1180" s="82"/>
      <c r="AN1180" s="82"/>
      <c r="AO1180" s="82"/>
      <c r="AP1180" s="82"/>
      <c r="AQ1180" s="13"/>
      <c r="AR1180" s="13"/>
    </row>
    <row r="1181" spans="1:44" ht="12" customHeight="1">
      <c r="A1181" s="105"/>
      <c r="B1181" s="105"/>
      <c r="C1181" s="105"/>
      <c r="D1181" s="105"/>
      <c r="E1181" s="113"/>
      <c r="F1181" s="113"/>
      <c r="G1181" s="113"/>
      <c r="H1181" s="113"/>
      <c r="I1181" s="113"/>
      <c r="J1181" s="113"/>
      <c r="K1181" s="113"/>
      <c r="L1181" s="113"/>
      <c r="M1181" s="114"/>
      <c r="N1181" s="114"/>
      <c r="O1181" s="114"/>
      <c r="P1181" s="114"/>
      <c r="Q1181" s="114"/>
      <c r="R1181" s="114"/>
      <c r="S1181" s="114"/>
      <c r="T1181" s="114"/>
      <c r="U1181" s="114"/>
      <c r="V1181" s="114"/>
      <c r="W1181" s="114"/>
      <c r="X1181" s="114"/>
      <c r="Y1181" s="114"/>
      <c r="Z1181" s="114"/>
      <c r="AA1181" s="114"/>
      <c r="AB1181" s="114"/>
      <c r="AC1181" s="114"/>
      <c r="AD1181" s="113"/>
      <c r="AE1181" s="113"/>
      <c r="AF1181" s="113"/>
      <c r="AG1181" s="102"/>
      <c r="AH1181" s="102"/>
      <c r="AI1181" s="102"/>
      <c r="AJ1181" s="102"/>
      <c r="AK1181" s="109"/>
      <c r="AL1181" s="109"/>
      <c r="AM1181" s="109"/>
      <c r="AN1181" s="109"/>
      <c r="AO1181" s="109"/>
      <c r="AP1181" s="109"/>
      <c r="AQ1181" s="13"/>
      <c r="AR1181" s="13"/>
    </row>
    <row r="1182" spans="1:44" ht="22.5" customHeight="1">
      <c r="A1182" s="102"/>
      <c r="B1182" s="102"/>
      <c r="C1182" s="102"/>
      <c r="D1182" s="102"/>
      <c r="E1182" s="103"/>
      <c r="F1182" s="103"/>
      <c r="G1182" s="103"/>
      <c r="H1182" s="103"/>
      <c r="I1182" s="103"/>
      <c r="J1182" s="103"/>
      <c r="K1182" s="103"/>
      <c r="L1182" s="103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  <c r="AA1182" s="104"/>
      <c r="AB1182" s="104"/>
      <c r="AC1182" s="104"/>
      <c r="AD1182" s="103"/>
      <c r="AE1182" s="103"/>
      <c r="AF1182" s="103"/>
      <c r="AG1182" s="105"/>
      <c r="AH1182" s="105"/>
      <c r="AI1182" s="105"/>
      <c r="AJ1182" s="105"/>
      <c r="AK1182" s="106"/>
      <c r="AL1182" s="106"/>
      <c r="AM1182" s="106"/>
      <c r="AN1182" s="106"/>
      <c r="AO1182" s="106"/>
      <c r="AP1182" s="106"/>
      <c r="AQ1182" s="13"/>
      <c r="AR1182" s="13"/>
    </row>
    <row r="1183" spans="1:44" ht="11.25" customHeight="1">
      <c r="A1183" s="102"/>
      <c r="B1183" s="102"/>
      <c r="C1183" s="102"/>
      <c r="D1183" s="102"/>
      <c r="E1183" s="103"/>
      <c r="F1183" s="103"/>
      <c r="G1183" s="103"/>
      <c r="H1183" s="103"/>
      <c r="I1183" s="103"/>
      <c r="J1183" s="103"/>
      <c r="K1183" s="103"/>
      <c r="L1183" s="103"/>
      <c r="M1183" s="115"/>
      <c r="N1183" s="115"/>
      <c r="O1183" s="115"/>
      <c r="P1183" s="115"/>
      <c r="Q1183" s="115"/>
      <c r="R1183" s="115"/>
      <c r="S1183" s="115"/>
      <c r="T1183" s="115"/>
      <c r="U1183" s="115"/>
      <c r="V1183" s="115"/>
      <c r="W1183" s="115"/>
      <c r="X1183" s="115"/>
      <c r="Y1183" s="115"/>
      <c r="Z1183" s="115"/>
      <c r="AA1183" s="115"/>
      <c r="AB1183" s="115"/>
      <c r="AC1183" s="115"/>
      <c r="AD1183" s="103"/>
      <c r="AE1183" s="103"/>
      <c r="AF1183" s="103"/>
      <c r="AG1183" s="108"/>
      <c r="AH1183" s="108"/>
      <c r="AI1183" s="108"/>
      <c r="AJ1183" s="108"/>
      <c r="AK1183" s="82"/>
      <c r="AL1183" s="82"/>
      <c r="AM1183" s="82"/>
      <c r="AN1183" s="82"/>
      <c r="AO1183" s="82"/>
      <c r="AP1183" s="82"/>
      <c r="AQ1183" s="13"/>
      <c r="AR1183" s="13"/>
    </row>
    <row r="1184" spans="1:44" ht="12" customHeight="1">
      <c r="A1184" s="102"/>
      <c r="B1184" s="102"/>
      <c r="C1184" s="102"/>
      <c r="D1184" s="102"/>
      <c r="E1184" s="103"/>
      <c r="F1184" s="103"/>
      <c r="G1184" s="103"/>
      <c r="H1184" s="103"/>
      <c r="I1184" s="103"/>
      <c r="J1184" s="103"/>
      <c r="K1184" s="103"/>
      <c r="L1184" s="103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  <c r="AA1184" s="104"/>
      <c r="AB1184" s="104"/>
      <c r="AC1184" s="104"/>
      <c r="AD1184" s="103"/>
      <c r="AE1184" s="103"/>
      <c r="AF1184" s="103"/>
      <c r="AG1184" s="105"/>
      <c r="AH1184" s="105"/>
      <c r="AI1184" s="105"/>
      <c r="AJ1184" s="105"/>
      <c r="AK1184" s="109"/>
      <c r="AL1184" s="109"/>
      <c r="AM1184" s="109"/>
      <c r="AN1184" s="109"/>
      <c r="AO1184" s="109"/>
      <c r="AP1184" s="109"/>
      <c r="AQ1184" s="13"/>
      <c r="AR1184" s="13"/>
    </row>
    <row r="1185" spans="1:44" ht="12" customHeight="1">
      <c r="A1185" s="110"/>
      <c r="B1185" s="110"/>
      <c r="C1185" s="110"/>
      <c r="D1185" s="110"/>
      <c r="E1185" s="111"/>
      <c r="F1185" s="111"/>
      <c r="G1185" s="111"/>
      <c r="H1185" s="111"/>
      <c r="I1185" s="111"/>
      <c r="J1185" s="111"/>
      <c r="K1185" s="111"/>
      <c r="L1185" s="111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  <c r="Y1185" s="112"/>
      <c r="Z1185" s="112"/>
      <c r="AA1185" s="112"/>
      <c r="AB1185" s="112"/>
      <c r="AC1185" s="112"/>
      <c r="AD1185" s="112"/>
      <c r="AE1185" s="112"/>
      <c r="AF1185" s="112"/>
      <c r="AG1185" s="112"/>
      <c r="AH1185" s="112"/>
      <c r="AI1185" s="112"/>
      <c r="AJ1185" s="112"/>
      <c r="AK1185" s="112"/>
      <c r="AL1185" s="112"/>
      <c r="AM1185" s="112"/>
      <c r="AN1185" s="112"/>
      <c r="AO1185" s="112"/>
      <c r="AP1185" s="112"/>
      <c r="AQ1185" s="13"/>
      <c r="AR1185" s="13"/>
    </row>
    <row r="1186" spans="1:44" ht="22.5" customHeight="1">
      <c r="A1186" s="102"/>
      <c r="B1186" s="102"/>
      <c r="C1186" s="102"/>
      <c r="D1186" s="102"/>
      <c r="E1186" s="103"/>
      <c r="F1186" s="103"/>
      <c r="G1186" s="103"/>
      <c r="H1186" s="103"/>
      <c r="I1186" s="103"/>
      <c r="J1186" s="103"/>
      <c r="K1186" s="103"/>
      <c r="L1186" s="103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  <c r="AA1186" s="104"/>
      <c r="AB1186" s="104"/>
      <c r="AC1186" s="104"/>
      <c r="AD1186" s="103"/>
      <c r="AE1186" s="103"/>
      <c r="AF1186" s="103"/>
      <c r="AG1186" s="105"/>
      <c r="AH1186" s="105"/>
      <c r="AI1186" s="105"/>
      <c r="AJ1186" s="105"/>
      <c r="AK1186" s="106"/>
      <c r="AL1186" s="106"/>
      <c r="AM1186" s="106"/>
      <c r="AN1186" s="106"/>
      <c r="AO1186" s="106"/>
      <c r="AP1186" s="106"/>
      <c r="AQ1186" s="13"/>
      <c r="AR1186" s="13"/>
    </row>
    <row r="1187" spans="1:44" ht="12" customHeight="1">
      <c r="A1187" s="102"/>
      <c r="B1187" s="102"/>
      <c r="C1187" s="102"/>
      <c r="D1187" s="102"/>
      <c r="E1187" s="103"/>
      <c r="F1187" s="103"/>
      <c r="G1187" s="103"/>
      <c r="H1187" s="103"/>
      <c r="I1187" s="103"/>
      <c r="J1187" s="103"/>
      <c r="K1187" s="103"/>
      <c r="L1187" s="103"/>
      <c r="M1187" s="116"/>
      <c r="N1187" s="116"/>
      <c r="O1187" s="116"/>
      <c r="P1187" s="116"/>
      <c r="Q1187" s="116"/>
      <c r="R1187" s="116"/>
      <c r="S1187" s="116"/>
      <c r="T1187" s="116"/>
      <c r="U1187" s="116"/>
      <c r="V1187" s="116"/>
      <c r="W1187" s="116"/>
      <c r="X1187" s="116"/>
      <c r="Y1187" s="116"/>
      <c r="Z1187" s="116"/>
      <c r="AA1187" s="116"/>
      <c r="AB1187" s="116"/>
      <c r="AC1187" s="116"/>
      <c r="AD1187" s="103"/>
      <c r="AE1187" s="103"/>
      <c r="AF1187" s="103"/>
      <c r="AG1187" s="108"/>
      <c r="AH1187" s="108"/>
      <c r="AI1187" s="108"/>
      <c r="AJ1187" s="108"/>
      <c r="AK1187" s="82"/>
      <c r="AL1187" s="82"/>
      <c r="AM1187" s="82"/>
      <c r="AN1187" s="82"/>
      <c r="AO1187" s="82"/>
      <c r="AP1187" s="82"/>
      <c r="AQ1187" s="13"/>
      <c r="AR1187" s="13"/>
    </row>
    <row r="1188" spans="1:44" ht="12" customHeight="1">
      <c r="A1188" s="105"/>
      <c r="B1188" s="105"/>
      <c r="C1188" s="105"/>
      <c r="D1188" s="105"/>
      <c r="E1188" s="113"/>
      <c r="F1188" s="113"/>
      <c r="G1188" s="113"/>
      <c r="H1188" s="113"/>
      <c r="I1188" s="113"/>
      <c r="J1188" s="113"/>
      <c r="K1188" s="113"/>
      <c r="L1188" s="113"/>
      <c r="M1188" s="114"/>
      <c r="N1188" s="114"/>
      <c r="O1188" s="114"/>
      <c r="P1188" s="114"/>
      <c r="Q1188" s="114"/>
      <c r="R1188" s="114"/>
      <c r="S1188" s="114"/>
      <c r="T1188" s="114"/>
      <c r="U1188" s="114"/>
      <c r="V1188" s="114"/>
      <c r="W1188" s="114"/>
      <c r="X1188" s="114"/>
      <c r="Y1188" s="114"/>
      <c r="Z1188" s="114"/>
      <c r="AA1188" s="114"/>
      <c r="AB1188" s="114"/>
      <c r="AC1188" s="114"/>
      <c r="AD1188" s="113"/>
      <c r="AE1188" s="113"/>
      <c r="AF1188" s="113"/>
      <c r="AG1188" s="102"/>
      <c r="AH1188" s="102"/>
      <c r="AI1188" s="102"/>
      <c r="AJ1188" s="102"/>
      <c r="AK1188" s="109"/>
      <c r="AL1188" s="109"/>
      <c r="AM1188" s="109"/>
      <c r="AN1188" s="109"/>
      <c r="AO1188" s="109"/>
      <c r="AP1188" s="109"/>
      <c r="AQ1188" s="13"/>
      <c r="AR1188" s="13"/>
    </row>
    <row r="1189" spans="1:44" ht="32.25" customHeight="1">
      <c r="A1189" s="102"/>
      <c r="B1189" s="102"/>
      <c r="C1189" s="102"/>
      <c r="D1189" s="102"/>
      <c r="E1189" s="103"/>
      <c r="F1189" s="103"/>
      <c r="G1189" s="103"/>
      <c r="H1189" s="103"/>
      <c r="I1189" s="103"/>
      <c r="J1189" s="103"/>
      <c r="K1189" s="103"/>
      <c r="L1189" s="103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  <c r="AA1189" s="104"/>
      <c r="AB1189" s="104"/>
      <c r="AC1189" s="104"/>
      <c r="AD1189" s="103"/>
      <c r="AE1189" s="103"/>
      <c r="AF1189" s="103"/>
      <c r="AG1189" s="105"/>
      <c r="AH1189" s="105"/>
      <c r="AI1189" s="105"/>
      <c r="AJ1189" s="105"/>
      <c r="AK1189" s="106"/>
      <c r="AL1189" s="106"/>
      <c r="AM1189" s="106"/>
      <c r="AN1189" s="106"/>
      <c r="AO1189" s="106"/>
      <c r="AP1189" s="106"/>
      <c r="AQ1189" s="13"/>
      <c r="AR1189" s="13"/>
    </row>
    <row r="1190" spans="1:44" ht="12" customHeight="1">
      <c r="A1190" s="102"/>
      <c r="B1190" s="102"/>
      <c r="C1190" s="102"/>
      <c r="D1190" s="102"/>
      <c r="E1190" s="103"/>
      <c r="F1190" s="103"/>
      <c r="G1190" s="103"/>
      <c r="H1190" s="103"/>
      <c r="I1190" s="103"/>
      <c r="J1190" s="103"/>
      <c r="K1190" s="103"/>
      <c r="L1190" s="103"/>
      <c r="M1190" s="116"/>
      <c r="N1190" s="116"/>
      <c r="O1190" s="116"/>
      <c r="P1190" s="116"/>
      <c r="Q1190" s="116"/>
      <c r="R1190" s="116"/>
      <c r="S1190" s="116"/>
      <c r="T1190" s="116"/>
      <c r="U1190" s="116"/>
      <c r="V1190" s="116"/>
      <c r="W1190" s="116"/>
      <c r="X1190" s="116"/>
      <c r="Y1190" s="116"/>
      <c r="Z1190" s="116"/>
      <c r="AA1190" s="116"/>
      <c r="AB1190" s="116"/>
      <c r="AC1190" s="116"/>
      <c r="AD1190" s="103"/>
      <c r="AE1190" s="103"/>
      <c r="AF1190" s="103"/>
      <c r="AG1190" s="108"/>
      <c r="AH1190" s="108"/>
      <c r="AI1190" s="108"/>
      <c r="AJ1190" s="108"/>
      <c r="AK1190" s="82"/>
      <c r="AL1190" s="82"/>
      <c r="AM1190" s="82"/>
      <c r="AN1190" s="82"/>
      <c r="AO1190" s="82"/>
      <c r="AP1190" s="82"/>
      <c r="AQ1190" s="13"/>
      <c r="AR1190" s="13"/>
    </row>
    <row r="1191" spans="1:44" ht="12" customHeight="1">
      <c r="A1191" s="105"/>
      <c r="B1191" s="105"/>
      <c r="C1191" s="105"/>
      <c r="D1191" s="105"/>
      <c r="E1191" s="113"/>
      <c r="F1191" s="113"/>
      <c r="G1191" s="113"/>
      <c r="H1191" s="113"/>
      <c r="I1191" s="113"/>
      <c r="J1191" s="113"/>
      <c r="K1191" s="113"/>
      <c r="L1191" s="113"/>
      <c r="M1191" s="114"/>
      <c r="N1191" s="114"/>
      <c r="O1191" s="114"/>
      <c r="P1191" s="114"/>
      <c r="Q1191" s="114"/>
      <c r="R1191" s="114"/>
      <c r="S1191" s="114"/>
      <c r="T1191" s="114"/>
      <c r="U1191" s="114"/>
      <c r="V1191" s="114"/>
      <c r="W1191" s="114"/>
      <c r="X1191" s="114"/>
      <c r="Y1191" s="114"/>
      <c r="Z1191" s="114"/>
      <c r="AA1191" s="114"/>
      <c r="AB1191" s="114"/>
      <c r="AC1191" s="114"/>
      <c r="AD1191" s="113"/>
      <c r="AE1191" s="113"/>
      <c r="AF1191" s="113"/>
      <c r="AG1191" s="102"/>
      <c r="AH1191" s="102"/>
      <c r="AI1191" s="102"/>
      <c r="AJ1191" s="102"/>
      <c r="AK1191" s="109"/>
      <c r="AL1191" s="109"/>
      <c r="AM1191" s="109"/>
      <c r="AN1191" s="109"/>
      <c r="AO1191" s="109"/>
      <c r="AP1191" s="109"/>
      <c r="AQ1191" s="13"/>
      <c r="AR1191" s="13"/>
    </row>
    <row r="1192" spans="1:44" ht="22.5" customHeight="1">
      <c r="A1192" s="102"/>
      <c r="B1192" s="102"/>
      <c r="C1192" s="102"/>
      <c r="D1192" s="102"/>
      <c r="E1192" s="103"/>
      <c r="F1192" s="103"/>
      <c r="G1192" s="103"/>
      <c r="H1192" s="103"/>
      <c r="I1192" s="103"/>
      <c r="J1192" s="103"/>
      <c r="K1192" s="103"/>
      <c r="L1192" s="103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  <c r="AA1192" s="104"/>
      <c r="AB1192" s="104"/>
      <c r="AC1192" s="104"/>
      <c r="AD1192" s="103"/>
      <c r="AE1192" s="103"/>
      <c r="AF1192" s="103"/>
      <c r="AG1192" s="105"/>
      <c r="AH1192" s="105"/>
      <c r="AI1192" s="105"/>
      <c r="AJ1192" s="105"/>
      <c r="AK1192" s="106"/>
      <c r="AL1192" s="106"/>
      <c r="AM1192" s="106"/>
      <c r="AN1192" s="106"/>
      <c r="AO1192" s="106"/>
      <c r="AP1192" s="106"/>
      <c r="AQ1192" s="13"/>
      <c r="AR1192" s="13"/>
    </row>
    <row r="1193" spans="1:44" ht="12" customHeight="1">
      <c r="A1193" s="102"/>
      <c r="B1193" s="102"/>
      <c r="C1193" s="102"/>
      <c r="D1193" s="102"/>
      <c r="E1193" s="103"/>
      <c r="F1193" s="103"/>
      <c r="G1193" s="103"/>
      <c r="H1193" s="103"/>
      <c r="I1193" s="103"/>
      <c r="J1193" s="103"/>
      <c r="K1193" s="103"/>
      <c r="L1193" s="103"/>
      <c r="M1193" s="116"/>
      <c r="N1193" s="116"/>
      <c r="O1193" s="116"/>
      <c r="P1193" s="116"/>
      <c r="Q1193" s="116"/>
      <c r="R1193" s="116"/>
      <c r="S1193" s="116"/>
      <c r="T1193" s="116"/>
      <c r="U1193" s="116"/>
      <c r="V1193" s="116"/>
      <c r="W1193" s="116"/>
      <c r="X1193" s="116"/>
      <c r="Y1193" s="116"/>
      <c r="Z1193" s="116"/>
      <c r="AA1193" s="116"/>
      <c r="AB1193" s="116"/>
      <c r="AC1193" s="116"/>
      <c r="AD1193" s="103"/>
      <c r="AE1193" s="103"/>
      <c r="AF1193" s="103"/>
      <c r="AG1193" s="108"/>
      <c r="AH1193" s="108"/>
      <c r="AI1193" s="108"/>
      <c r="AJ1193" s="108"/>
      <c r="AK1193" s="82"/>
      <c r="AL1193" s="82"/>
      <c r="AM1193" s="82"/>
      <c r="AN1193" s="82"/>
      <c r="AO1193" s="82"/>
      <c r="AP1193" s="82"/>
      <c r="AQ1193" s="13"/>
      <c r="AR1193" s="13"/>
    </row>
    <row r="1194" spans="1:44" ht="12" customHeight="1">
      <c r="A1194" s="105"/>
      <c r="B1194" s="105"/>
      <c r="C1194" s="105"/>
      <c r="D1194" s="105"/>
      <c r="E1194" s="113"/>
      <c r="F1194" s="113"/>
      <c r="G1194" s="113"/>
      <c r="H1194" s="113"/>
      <c r="I1194" s="113"/>
      <c r="J1194" s="113"/>
      <c r="K1194" s="113"/>
      <c r="L1194" s="113"/>
      <c r="M1194" s="114"/>
      <c r="N1194" s="114"/>
      <c r="O1194" s="114"/>
      <c r="P1194" s="114"/>
      <c r="Q1194" s="114"/>
      <c r="R1194" s="114"/>
      <c r="S1194" s="114"/>
      <c r="T1194" s="114"/>
      <c r="U1194" s="114"/>
      <c r="V1194" s="114"/>
      <c r="W1194" s="114"/>
      <c r="X1194" s="114"/>
      <c r="Y1194" s="114"/>
      <c r="Z1194" s="114"/>
      <c r="AA1194" s="114"/>
      <c r="AB1194" s="114"/>
      <c r="AC1194" s="114"/>
      <c r="AD1194" s="113"/>
      <c r="AE1194" s="113"/>
      <c r="AF1194" s="113"/>
      <c r="AG1194" s="102"/>
      <c r="AH1194" s="102"/>
      <c r="AI1194" s="102"/>
      <c r="AJ1194" s="102"/>
      <c r="AK1194" s="109"/>
      <c r="AL1194" s="109"/>
      <c r="AM1194" s="109"/>
      <c r="AN1194" s="109"/>
      <c r="AO1194" s="109"/>
      <c r="AP1194" s="109"/>
      <c r="AQ1194" s="13"/>
      <c r="AR1194" s="13"/>
    </row>
    <row r="1195" spans="1:44" ht="32.25" customHeight="1">
      <c r="A1195" s="102"/>
      <c r="B1195" s="102"/>
      <c r="C1195" s="102"/>
      <c r="D1195" s="102"/>
      <c r="E1195" s="103"/>
      <c r="F1195" s="103"/>
      <c r="G1195" s="103"/>
      <c r="H1195" s="103"/>
      <c r="I1195" s="103"/>
      <c r="J1195" s="103"/>
      <c r="K1195" s="103"/>
      <c r="L1195" s="103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  <c r="AA1195" s="104"/>
      <c r="AB1195" s="104"/>
      <c r="AC1195" s="104"/>
      <c r="AD1195" s="103"/>
      <c r="AE1195" s="103"/>
      <c r="AF1195" s="103"/>
      <c r="AG1195" s="105"/>
      <c r="AH1195" s="105"/>
      <c r="AI1195" s="105"/>
      <c r="AJ1195" s="105"/>
      <c r="AK1195" s="106"/>
      <c r="AL1195" s="106"/>
      <c r="AM1195" s="106"/>
      <c r="AN1195" s="106"/>
      <c r="AO1195" s="106"/>
      <c r="AP1195" s="106"/>
      <c r="AQ1195" s="13"/>
      <c r="AR1195" s="13"/>
    </row>
    <row r="1196" spans="1:44" ht="12" customHeight="1">
      <c r="A1196" s="102"/>
      <c r="B1196" s="102"/>
      <c r="C1196" s="102"/>
      <c r="D1196" s="102"/>
      <c r="E1196" s="103"/>
      <c r="F1196" s="103"/>
      <c r="G1196" s="103"/>
      <c r="H1196" s="103"/>
      <c r="I1196" s="103"/>
      <c r="J1196" s="103"/>
      <c r="K1196" s="103"/>
      <c r="L1196" s="103"/>
      <c r="M1196" s="116"/>
      <c r="N1196" s="116"/>
      <c r="O1196" s="116"/>
      <c r="P1196" s="116"/>
      <c r="Q1196" s="116"/>
      <c r="R1196" s="116"/>
      <c r="S1196" s="116"/>
      <c r="T1196" s="116"/>
      <c r="U1196" s="116"/>
      <c r="V1196" s="116"/>
      <c r="W1196" s="116"/>
      <c r="X1196" s="116"/>
      <c r="Y1196" s="116"/>
      <c r="Z1196" s="116"/>
      <c r="AA1196" s="116"/>
      <c r="AB1196" s="116"/>
      <c r="AC1196" s="116"/>
      <c r="AD1196" s="103"/>
      <c r="AE1196" s="103"/>
      <c r="AF1196" s="103"/>
      <c r="AG1196" s="108"/>
      <c r="AH1196" s="108"/>
      <c r="AI1196" s="108"/>
      <c r="AJ1196" s="108"/>
      <c r="AK1196" s="82"/>
      <c r="AL1196" s="82"/>
      <c r="AM1196" s="82"/>
      <c r="AN1196" s="82"/>
      <c r="AO1196" s="82"/>
      <c r="AP1196" s="82"/>
      <c r="AQ1196" s="13"/>
      <c r="AR1196" s="13"/>
    </row>
    <row r="1197" spans="1:44" ht="12" customHeight="1">
      <c r="A1197" s="105"/>
      <c r="B1197" s="105"/>
      <c r="C1197" s="105"/>
      <c r="D1197" s="105"/>
      <c r="E1197" s="113"/>
      <c r="F1197" s="113"/>
      <c r="G1197" s="113"/>
      <c r="H1197" s="113"/>
      <c r="I1197" s="113"/>
      <c r="J1197" s="113"/>
      <c r="K1197" s="113"/>
      <c r="L1197" s="113"/>
      <c r="M1197" s="114"/>
      <c r="N1197" s="114"/>
      <c r="O1197" s="114"/>
      <c r="P1197" s="114"/>
      <c r="Q1197" s="114"/>
      <c r="R1197" s="114"/>
      <c r="S1197" s="114"/>
      <c r="T1197" s="114"/>
      <c r="U1197" s="114"/>
      <c r="V1197" s="114"/>
      <c r="W1197" s="114"/>
      <c r="X1197" s="114"/>
      <c r="Y1197" s="114"/>
      <c r="Z1197" s="114"/>
      <c r="AA1197" s="114"/>
      <c r="AB1197" s="114"/>
      <c r="AC1197" s="114"/>
      <c r="AD1197" s="113"/>
      <c r="AE1197" s="113"/>
      <c r="AF1197" s="113"/>
      <c r="AG1197" s="102"/>
      <c r="AH1197" s="102"/>
      <c r="AI1197" s="102"/>
      <c r="AJ1197" s="102"/>
      <c r="AK1197" s="109"/>
      <c r="AL1197" s="109"/>
      <c r="AM1197" s="109"/>
      <c r="AN1197" s="109"/>
      <c r="AO1197" s="109"/>
      <c r="AP1197" s="109"/>
      <c r="AQ1197" s="13"/>
      <c r="AR1197" s="13"/>
    </row>
    <row r="1198" spans="1:44" ht="22.5" customHeight="1">
      <c r="A1198" s="102"/>
      <c r="B1198" s="102"/>
      <c r="C1198" s="102"/>
      <c r="D1198" s="102"/>
      <c r="E1198" s="103"/>
      <c r="F1198" s="103"/>
      <c r="G1198" s="103"/>
      <c r="H1198" s="103"/>
      <c r="I1198" s="103"/>
      <c r="J1198" s="103"/>
      <c r="K1198" s="103"/>
      <c r="L1198" s="103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  <c r="AA1198" s="104"/>
      <c r="AB1198" s="104"/>
      <c r="AC1198" s="104"/>
      <c r="AD1198" s="103"/>
      <c r="AE1198" s="103"/>
      <c r="AF1198" s="103"/>
      <c r="AG1198" s="105"/>
      <c r="AH1198" s="105"/>
      <c r="AI1198" s="105"/>
      <c r="AJ1198" s="105"/>
      <c r="AK1198" s="106"/>
      <c r="AL1198" s="106"/>
      <c r="AM1198" s="106"/>
      <c r="AN1198" s="106"/>
      <c r="AO1198" s="106"/>
      <c r="AP1198" s="106"/>
      <c r="AQ1198" s="13"/>
      <c r="AR1198" s="13"/>
    </row>
    <row r="1199" spans="1:44" ht="12" customHeight="1">
      <c r="A1199" s="102"/>
      <c r="B1199" s="102"/>
      <c r="C1199" s="102"/>
      <c r="D1199" s="102"/>
      <c r="E1199" s="103"/>
      <c r="F1199" s="103"/>
      <c r="G1199" s="103"/>
      <c r="H1199" s="103"/>
      <c r="I1199" s="103"/>
      <c r="J1199" s="103"/>
      <c r="K1199" s="103"/>
      <c r="L1199" s="103"/>
      <c r="M1199" s="116"/>
      <c r="N1199" s="116"/>
      <c r="O1199" s="116"/>
      <c r="P1199" s="116"/>
      <c r="Q1199" s="116"/>
      <c r="R1199" s="116"/>
      <c r="S1199" s="116"/>
      <c r="T1199" s="116"/>
      <c r="U1199" s="116"/>
      <c r="V1199" s="116"/>
      <c r="W1199" s="116"/>
      <c r="X1199" s="116"/>
      <c r="Y1199" s="116"/>
      <c r="Z1199" s="116"/>
      <c r="AA1199" s="116"/>
      <c r="AB1199" s="116"/>
      <c r="AC1199" s="116"/>
      <c r="AD1199" s="103"/>
      <c r="AE1199" s="103"/>
      <c r="AF1199" s="103"/>
      <c r="AG1199" s="108"/>
      <c r="AH1199" s="108"/>
      <c r="AI1199" s="108"/>
      <c r="AJ1199" s="108"/>
      <c r="AK1199" s="82"/>
      <c r="AL1199" s="82"/>
      <c r="AM1199" s="82"/>
      <c r="AN1199" s="82"/>
      <c r="AO1199" s="82"/>
      <c r="AP1199" s="82"/>
      <c r="AQ1199" s="13"/>
      <c r="AR1199" s="13"/>
    </row>
    <row r="1200" spans="1:44" ht="11.25" customHeight="1">
      <c r="A1200" s="105"/>
      <c r="B1200" s="105"/>
      <c r="C1200" s="105"/>
      <c r="D1200" s="105"/>
      <c r="E1200" s="113"/>
      <c r="F1200" s="113"/>
      <c r="G1200" s="113"/>
      <c r="H1200" s="113"/>
      <c r="I1200" s="113"/>
      <c r="J1200" s="113"/>
      <c r="K1200" s="113"/>
      <c r="L1200" s="113"/>
      <c r="M1200" s="114"/>
      <c r="N1200" s="114"/>
      <c r="O1200" s="114"/>
      <c r="P1200" s="114"/>
      <c r="Q1200" s="114"/>
      <c r="R1200" s="114"/>
      <c r="S1200" s="114"/>
      <c r="T1200" s="114"/>
      <c r="U1200" s="114"/>
      <c r="V1200" s="114"/>
      <c r="W1200" s="114"/>
      <c r="X1200" s="114"/>
      <c r="Y1200" s="114"/>
      <c r="Z1200" s="114"/>
      <c r="AA1200" s="114"/>
      <c r="AB1200" s="114"/>
      <c r="AC1200" s="114"/>
      <c r="AD1200" s="113"/>
      <c r="AE1200" s="113"/>
      <c r="AF1200" s="113"/>
      <c r="AG1200" s="102"/>
      <c r="AH1200" s="102"/>
      <c r="AI1200" s="102"/>
      <c r="AJ1200" s="102"/>
      <c r="AK1200" s="109"/>
      <c r="AL1200" s="109"/>
      <c r="AM1200" s="109"/>
      <c r="AN1200" s="109"/>
      <c r="AO1200" s="109"/>
      <c r="AP1200" s="109"/>
      <c r="AQ1200" s="13"/>
      <c r="AR1200" s="13"/>
    </row>
    <row r="1201" spans="1:44" ht="33" customHeight="1">
      <c r="A1201" s="102"/>
      <c r="B1201" s="102"/>
      <c r="C1201" s="102"/>
      <c r="D1201" s="102"/>
      <c r="E1201" s="103"/>
      <c r="F1201" s="103"/>
      <c r="G1201" s="103"/>
      <c r="H1201" s="103"/>
      <c r="I1201" s="103"/>
      <c r="J1201" s="103"/>
      <c r="K1201" s="103"/>
      <c r="L1201" s="103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  <c r="AA1201" s="104"/>
      <c r="AB1201" s="104"/>
      <c r="AC1201" s="104"/>
      <c r="AD1201" s="103"/>
      <c r="AE1201" s="103"/>
      <c r="AF1201" s="103"/>
      <c r="AG1201" s="105"/>
      <c r="AH1201" s="105"/>
      <c r="AI1201" s="105"/>
      <c r="AJ1201" s="105"/>
      <c r="AK1201" s="106"/>
      <c r="AL1201" s="106"/>
      <c r="AM1201" s="106"/>
      <c r="AN1201" s="106"/>
      <c r="AO1201" s="106"/>
      <c r="AP1201" s="106"/>
      <c r="AQ1201" s="13"/>
      <c r="AR1201" s="13"/>
    </row>
    <row r="1202" spans="1:44" ht="12" customHeight="1">
      <c r="A1202" s="102"/>
      <c r="B1202" s="102"/>
      <c r="C1202" s="102"/>
      <c r="D1202" s="102"/>
      <c r="E1202" s="103"/>
      <c r="F1202" s="103"/>
      <c r="G1202" s="103"/>
      <c r="H1202" s="103"/>
      <c r="I1202" s="103"/>
      <c r="J1202" s="103"/>
      <c r="K1202" s="103"/>
      <c r="L1202" s="103"/>
      <c r="M1202" s="116"/>
      <c r="N1202" s="116"/>
      <c r="O1202" s="116"/>
      <c r="P1202" s="116"/>
      <c r="Q1202" s="116"/>
      <c r="R1202" s="116"/>
      <c r="S1202" s="116"/>
      <c r="T1202" s="116"/>
      <c r="U1202" s="116"/>
      <c r="V1202" s="116"/>
      <c r="W1202" s="116"/>
      <c r="X1202" s="116"/>
      <c r="Y1202" s="116"/>
      <c r="Z1202" s="116"/>
      <c r="AA1202" s="116"/>
      <c r="AB1202" s="116"/>
      <c r="AC1202" s="116"/>
      <c r="AD1202" s="103"/>
      <c r="AE1202" s="103"/>
      <c r="AF1202" s="103"/>
      <c r="AG1202" s="108"/>
      <c r="AH1202" s="108"/>
      <c r="AI1202" s="108"/>
      <c r="AJ1202" s="108"/>
      <c r="AK1202" s="82"/>
      <c r="AL1202" s="82"/>
      <c r="AM1202" s="82"/>
      <c r="AN1202" s="82"/>
      <c r="AO1202" s="82"/>
      <c r="AP1202" s="82"/>
      <c r="AQ1202" s="13"/>
      <c r="AR1202" s="13"/>
    </row>
    <row r="1203" spans="1:44" ht="12" customHeight="1">
      <c r="A1203" s="105"/>
      <c r="B1203" s="105"/>
      <c r="C1203" s="105"/>
      <c r="D1203" s="105"/>
      <c r="E1203" s="113"/>
      <c r="F1203" s="113"/>
      <c r="G1203" s="113"/>
      <c r="H1203" s="113"/>
      <c r="I1203" s="113"/>
      <c r="J1203" s="113"/>
      <c r="K1203" s="113"/>
      <c r="L1203" s="113"/>
      <c r="M1203" s="114"/>
      <c r="N1203" s="114"/>
      <c r="O1203" s="114"/>
      <c r="P1203" s="114"/>
      <c r="Q1203" s="114"/>
      <c r="R1203" s="114"/>
      <c r="S1203" s="114"/>
      <c r="T1203" s="114"/>
      <c r="U1203" s="114"/>
      <c r="V1203" s="114"/>
      <c r="W1203" s="114"/>
      <c r="X1203" s="114"/>
      <c r="Y1203" s="114"/>
      <c r="Z1203" s="114"/>
      <c r="AA1203" s="114"/>
      <c r="AB1203" s="114"/>
      <c r="AC1203" s="114"/>
      <c r="AD1203" s="113"/>
      <c r="AE1203" s="113"/>
      <c r="AF1203" s="113"/>
      <c r="AG1203" s="102"/>
      <c r="AH1203" s="102"/>
      <c r="AI1203" s="102"/>
      <c r="AJ1203" s="102"/>
      <c r="AK1203" s="109"/>
      <c r="AL1203" s="109"/>
      <c r="AM1203" s="109"/>
      <c r="AN1203" s="109"/>
      <c r="AO1203" s="109"/>
      <c r="AP1203" s="109"/>
      <c r="AQ1203" s="13"/>
      <c r="AR1203" s="13"/>
    </row>
    <row r="1204" spans="1:44" ht="22.5" customHeight="1">
      <c r="A1204" s="102"/>
      <c r="B1204" s="102"/>
      <c r="C1204" s="102"/>
      <c r="D1204" s="102"/>
      <c r="E1204" s="103"/>
      <c r="F1204" s="103"/>
      <c r="G1204" s="103"/>
      <c r="H1204" s="103"/>
      <c r="I1204" s="103"/>
      <c r="J1204" s="103"/>
      <c r="K1204" s="103"/>
      <c r="L1204" s="103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  <c r="AA1204" s="104"/>
      <c r="AB1204" s="104"/>
      <c r="AC1204" s="104"/>
      <c r="AD1204" s="103"/>
      <c r="AE1204" s="103"/>
      <c r="AF1204" s="103"/>
      <c r="AG1204" s="105"/>
      <c r="AH1204" s="105"/>
      <c r="AI1204" s="105"/>
      <c r="AJ1204" s="105"/>
      <c r="AK1204" s="106"/>
      <c r="AL1204" s="106"/>
      <c r="AM1204" s="106"/>
      <c r="AN1204" s="106"/>
      <c r="AO1204" s="106"/>
      <c r="AP1204" s="106"/>
      <c r="AQ1204" s="13"/>
      <c r="AR1204" s="13"/>
    </row>
    <row r="1205" spans="1:44" ht="11.25" customHeight="1">
      <c r="A1205" s="102"/>
      <c r="B1205" s="102"/>
      <c r="C1205" s="102"/>
      <c r="D1205" s="102"/>
      <c r="E1205" s="103"/>
      <c r="F1205" s="103"/>
      <c r="G1205" s="103"/>
      <c r="H1205" s="103"/>
      <c r="I1205" s="103"/>
      <c r="J1205" s="103"/>
      <c r="K1205" s="103"/>
      <c r="L1205" s="103"/>
      <c r="M1205" s="116"/>
      <c r="N1205" s="116"/>
      <c r="O1205" s="116"/>
      <c r="P1205" s="116"/>
      <c r="Q1205" s="116"/>
      <c r="R1205" s="116"/>
      <c r="S1205" s="116"/>
      <c r="T1205" s="116"/>
      <c r="U1205" s="116"/>
      <c r="V1205" s="116"/>
      <c r="W1205" s="116"/>
      <c r="X1205" s="116"/>
      <c r="Y1205" s="116"/>
      <c r="Z1205" s="116"/>
      <c r="AA1205" s="116"/>
      <c r="AB1205" s="116"/>
      <c r="AC1205" s="116"/>
      <c r="AD1205" s="103"/>
      <c r="AE1205" s="103"/>
      <c r="AF1205" s="103"/>
      <c r="AG1205" s="108"/>
      <c r="AH1205" s="108"/>
      <c r="AI1205" s="108"/>
      <c r="AJ1205" s="108"/>
      <c r="AK1205" s="82"/>
      <c r="AL1205" s="82"/>
      <c r="AM1205" s="82"/>
      <c r="AN1205" s="82"/>
      <c r="AO1205" s="82"/>
      <c r="AP1205" s="82"/>
      <c r="AQ1205" s="13"/>
      <c r="AR1205" s="13"/>
    </row>
    <row r="1206" spans="1:44" ht="12" customHeight="1">
      <c r="A1206" s="105"/>
      <c r="B1206" s="105"/>
      <c r="C1206" s="105"/>
      <c r="D1206" s="105"/>
      <c r="E1206" s="113"/>
      <c r="F1206" s="113"/>
      <c r="G1206" s="113"/>
      <c r="H1206" s="113"/>
      <c r="I1206" s="113"/>
      <c r="J1206" s="113"/>
      <c r="K1206" s="113"/>
      <c r="L1206" s="113"/>
      <c r="M1206" s="114"/>
      <c r="N1206" s="114"/>
      <c r="O1206" s="114"/>
      <c r="P1206" s="114"/>
      <c r="Q1206" s="114"/>
      <c r="R1206" s="114"/>
      <c r="S1206" s="114"/>
      <c r="T1206" s="114"/>
      <c r="U1206" s="114"/>
      <c r="V1206" s="114"/>
      <c r="W1206" s="114"/>
      <c r="X1206" s="114"/>
      <c r="Y1206" s="114"/>
      <c r="Z1206" s="114"/>
      <c r="AA1206" s="114"/>
      <c r="AB1206" s="114"/>
      <c r="AC1206" s="114"/>
      <c r="AD1206" s="113"/>
      <c r="AE1206" s="113"/>
      <c r="AF1206" s="113"/>
      <c r="AG1206" s="102"/>
      <c r="AH1206" s="102"/>
      <c r="AI1206" s="102"/>
      <c r="AJ1206" s="102"/>
      <c r="AK1206" s="109"/>
      <c r="AL1206" s="109"/>
      <c r="AM1206" s="109"/>
      <c r="AN1206" s="109"/>
      <c r="AO1206" s="109"/>
      <c r="AP1206" s="109"/>
      <c r="AQ1206" s="13"/>
      <c r="AR1206" s="13"/>
    </row>
    <row r="1207" spans="1:44" ht="22.5" customHeight="1">
      <c r="A1207" s="102"/>
      <c r="B1207" s="102"/>
      <c r="C1207" s="102"/>
      <c r="D1207" s="102"/>
      <c r="E1207" s="103"/>
      <c r="F1207" s="103"/>
      <c r="G1207" s="103"/>
      <c r="H1207" s="103"/>
      <c r="I1207" s="103"/>
      <c r="J1207" s="103"/>
      <c r="K1207" s="103"/>
      <c r="L1207" s="103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  <c r="AA1207" s="104"/>
      <c r="AB1207" s="104"/>
      <c r="AC1207" s="104"/>
      <c r="AD1207" s="103"/>
      <c r="AE1207" s="103"/>
      <c r="AF1207" s="103"/>
      <c r="AG1207" s="105"/>
      <c r="AH1207" s="105"/>
      <c r="AI1207" s="105"/>
      <c r="AJ1207" s="105"/>
      <c r="AK1207" s="106"/>
      <c r="AL1207" s="106"/>
      <c r="AM1207" s="106"/>
      <c r="AN1207" s="106"/>
      <c r="AO1207" s="106"/>
      <c r="AP1207" s="106"/>
      <c r="AQ1207" s="13"/>
      <c r="AR1207" s="13"/>
    </row>
    <row r="1208" spans="1:44" ht="12" customHeight="1">
      <c r="A1208" s="102"/>
      <c r="B1208" s="102"/>
      <c r="C1208" s="102"/>
      <c r="D1208" s="102"/>
      <c r="E1208" s="103"/>
      <c r="F1208" s="103"/>
      <c r="G1208" s="103"/>
      <c r="H1208" s="103"/>
      <c r="I1208" s="103"/>
      <c r="J1208" s="103"/>
      <c r="K1208" s="103"/>
      <c r="L1208" s="103"/>
      <c r="M1208" s="116"/>
      <c r="N1208" s="116"/>
      <c r="O1208" s="116"/>
      <c r="P1208" s="116"/>
      <c r="Q1208" s="116"/>
      <c r="R1208" s="116"/>
      <c r="S1208" s="116"/>
      <c r="T1208" s="116"/>
      <c r="U1208" s="116"/>
      <c r="V1208" s="116"/>
      <c r="W1208" s="116"/>
      <c r="X1208" s="116"/>
      <c r="Y1208" s="116"/>
      <c r="Z1208" s="116"/>
      <c r="AA1208" s="116"/>
      <c r="AB1208" s="116"/>
      <c r="AC1208" s="116"/>
      <c r="AD1208" s="103"/>
      <c r="AE1208" s="103"/>
      <c r="AF1208" s="103"/>
      <c r="AG1208" s="108"/>
      <c r="AH1208" s="108"/>
      <c r="AI1208" s="108"/>
      <c r="AJ1208" s="108"/>
      <c r="AK1208" s="82"/>
      <c r="AL1208" s="82"/>
      <c r="AM1208" s="82"/>
      <c r="AN1208" s="82"/>
      <c r="AO1208" s="82"/>
      <c r="AP1208" s="82"/>
      <c r="AQ1208" s="13"/>
      <c r="AR1208" s="13"/>
    </row>
    <row r="1209" spans="1:44" ht="12" customHeight="1">
      <c r="A1209" s="105"/>
      <c r="B1209" s="105"/>
      <c r="C1209" s="105"/>
      <c r="D1209" s="105"/>
      <c r="E1209" s="113"/>
      <c r="F1209" s="113"/>
      <c r="G1209" s="113"/>
      <c r="H1209" s="113"/>
      <c r="I1209" s="113"/>
      <c r="J1209" s="113"/>
      <c r="K1209" s="113"/>
      <c r="L1209" s="113"/>
      <c r="M1209" s="114"/>
      <c r="N1209" s="114"/>
      <c r="O1209" s="114"/>
      <c r="P1209" s="114"/>
      <c r="Q1209" s="114"/>
      <c r="R1209" s="114"/>
      <c r="S1209" s="114"/>
      <c r="T1209" s="114"/>
      <c r="U1209" s="114"/>
      <c r="V1209" s="114"/>
      <c r="W1209" s="114"/>
      <c r="X1209" s="114"/>
      <c r="Y1209" s="114"/>
      <c r="Z1209" s="114"/>
      <c r="AA1209" s="114"/>
      <c r="AB1209" s="114"/>
      <c r="AC1209" s="114"/>
      <c r="AD1209" s="113"/>
      <c r="AE1209" s="113"/>
      <c r="AF1209" s="113"/>
      <c r="AG1209" s="102"/>
      <c r="AH1209" s="102"/>
      <c r="AI1209" s="102"/>
      <c r="AJ1209" s="102"/>
      <c r="AK1209" s="109"/>
      <c r="AL1209" s="109"/>
      <c r="AM1209" s="109"/>
      <c r="AN1209" s="109"/>
      <c r="AO1209" s="109"/>
      <c r="AP1209" s="109"/>
      <c r="AQ1209" s="13"/>
      <c r="AR1209" s="13"/>
    </row>
    <row r="1210" spans="1:44" ht="32.25" customHeight="1">
      <c r="A1210" s="102"/>
      <c r="B1210" s="102"/>
      <c r="C1210" s="102"/>
      <c r="D1210" s="102"/>
      <c r="E1210" s="103"/>
      <c r="F1210" s="103"/>
      <c r="G1210" s="103"/>
      <c r="H1210" s="103"/>
      <c r="I1210" s="103"/>
      <c r="J1210" s="103"/>
      <c r="K1210" s="103"/>
      <c r="L1210" s="103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  <c r="AA1210" s="104"/>
      <c r="AB1210" s="104"/>
      <c r="AC1210" s="104"/>
      <c r="AD1210" s="103"/>
      <c r="AE1210" s="103"/>
      <c r="AF1210" s="103"/>
      <c r="AG1210" s="105"/>
      <c r="AH1210" s="105"/>
      <c r="AI1210" s="105"/>
      <c r="AJ1210" s="105"/>
      <c r="AK1210" s="106"/>
      <c r="AL1210" s="106"/>
      <c r="AM1210" s="106"/>
      <c r="AN1210" s="106"/>
      <c r="AO1210" s="106"/>
      <c r="AP1210" s="106"/>
      <c r="AQ1210" s="13"/>
      <c r="AR1210" s="13"/>
    </row>
    <row r="1211" spans="1:44" ht="12" customHeight="1">
      <c r="A1211" s="102"/>
      <c r="B1211" s="102"/>
      <c r="C1211" s="102"/>
      <c r="D1211" s="102"/>
      <c r="E1211" s="103"/>
      <c r="F1211" s="103"/>
      <c r="G1211" s="103"/>
      <c r="H1211" s="103"/>
      <c r="I1211" s="103"/>
      <c r="J1211" s="103"/>
      <c r="K1211" s="103"/>
      <c r="L1211" s="103"/>
      <c r="M1211" s="116"/>
      <c r="N1211" s="116"/>
      <c r="O1211" s="116"/>
      <c r="P1211" s="116"/>
      <c r="Q1211" s="116"/>
      <c r="R1211" s="116"/>
      <c r="S1211" s="116"/>
      <c r="T1211" s="116"/>
      <c r="U1211" s="116"/>
      <c r="V1211" s="116"/>
      <c r="W1211" s="116"/>
      <c r="X1211" s="116"/>
      <c r="Y1211" s="116"/>
      <c r="Z1211" s="116"/>
      <c r="AA1211" s="116"/>
      <c r="AB1211" s="116"/>
      <c r="AC1211" s="116"/>
      <c r="AD1211" s="103"/>
      <c r="AE1211" s="103"/>
      <c r="AF1211" s="103"/>
      <c r="AG1211" s="108"/>
      <c r="AH1211" s="108"/>
      <c r="AI1211" s="108"/>
      <c r="AJ1211" s="108"/>
      <c r="AK1211" s="82"/>
      <c r="AL1211" s="82"/>
      <c r="AM1211" s="82"/>
      <c r="AN1211" s="82"/>
      <c r="AO1211" s="82"/>
      <c r="AP1211" s="82"/>
      <c r="AQ1211" s="13"/>
      <c r="AR1211" s="13"/>
    </row>
    <row r="1212" spans="1:44" ht="12" customHeight="1">
      <c r="A1212" s="105"/>
      <c r="B1212" s="105"/>
      <c r="C1212" s="105"/>
      <c r="D1212" s="105"/>
      <c r="E1212" s="113"/>
      <c r="F1212" s="113"/>
      <c r="G1212" s="113"/>
      <c r="H1212" s="113"/>
      <c r="I1212" s="113"/>
      <c r="J1212" s="113"/>
      <c r="K1212" s="113"/>
      <c r="L1212" s="113"/>
      <c r="M1212" s="114"/>
      <c r="N1212" s="114"/>
      <c r="O1212" s="114"/>
      <c r="P1212" s="114"/>
      <c r="Q1212" s="114"/>
      <c r="R1212" s="114"/>
      <c r="S1212" s="114"/>
      <c r="T1212" s="114"/>
      <c r="U1212" s="114"/>
      <c r="V1212" s="114"/>
      <c r="W1212" s="114"/>
      <c r="X1212" s="114"/>
      <c r="Y1212" s="114"/>
      <c r="Z1212" s="114"/>
      <c r="AA1212" s="114"/>
      <c r="AB1212" s="114"/>
      <c r="AC1212" s="114"/>
      <c r="AD1212" s="113"/>
      <c r="AE1212" s="113"/>
      <c r="AF1212" s="113"/>
      <c r="AG1212" s="102"/>
      <c r="AH1212" s="102"/>
      <c r="AI1212" s="102"/>
      <c r="AJ1212" s="102"/>
      <c r="AK1212" s="109"/>
      <c r="AL1212" s="109"/>
      <c r="AM1212" s="109"/>
      <c r="AN1212" s="109"/>
      <c r="AO1212" s="109"/>
      <c r="AP1212" s="109"/>
      <c r="AQ1212" s="13"/>
      <c r="AR1212" s="13"/>
    </row>
    <row r="1213" spans="1:44" ht="22.5" customHeight="1">
      <c r="A1213" s="102"/>
      <c r="B1213" s="102"/>
      <c r="C1213" s="102"/>
      <c r="D1213" s="102"/>
      <c r="E1213" s="103"/>
      <c r="F1213" s="103"/>
      <c r="G1213" s="103"/>
      <c r="H1213" s="103"/>
      <c r="I1213" s="103"/>
      <c r="J1213" s="103"/>
      <c r="K1213" s="103"/>
      <c r="L1213" s="103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  <c r="AA1213" s="104"/>
      <c r="AB1213" s="104"/>
      <c r="AC1213" s="104"/>
      <c r="AD1213" s="103"/>
      <c r="AE1213" s="103"/>
      <c r="AF1213" s="103"/>
      <c r="AG1213" s="105"/>
      <c r="AH1213" s="105"/>
      <c r="AI1213" s="105"/>
      <c r="AJ1213" s="105"/>
      <c r="AK1213" s="106"/>
      <c r="AL1213" s="106"/>
      <c r="AM1213" s="106"/>
      <c r="AN1213" s="106"/>
      <c r="AO1213" s="106"/>
      <c r="AP1213" s="106"/>
      <c r="AQ1213" s="13"/>
      <c r="AR1213" s="13"/>
    </row>
    <row r="1214" spans="1:44" ht="12" customHeight="1">
      <c r="A1214" s="102"/>
      <c r="B1214" s="102"/>
      <c r="C1214" s="102"/>
      <c r="D1214" s="102"/>
      <c r="E1214" s="103"/>
      <c r="F1214" s="103"/>
      <c r="G1214" s="103"/>
      <c r="H1214" s="103"/>
      <c r="I1214" s="103"/>
      <c r="J1214" s="103"/>
      <c r="K1214" s="103"/>
      <c r="L1214" s="103"/>
      <c r="M1214" s="116"/>
      <c r="N1214" s="116"/>
      <c r="O1214" s="116"/>
      <c r="P1214" s="116"/>
      <c r="Q1214" s="116"/>
      <c r="R1214" s="116"/>
      <c r="S1214" s="116"/>
      <c r="T1214" s="116"/>
      <c r="U1214" s="116"/>
      <c r="V1214" s="116"/>
      <c r="W1214" s="116"/>
      <c r="X1214" s="116"/>
      <c r="Y1214" s="116"/>
      <c r="Z1214" s="116"/>
      <c r="AA1214" s="116"/>
      <c r="AB1214" s="116"/>
      <c r="AC1214" s="116"/>
      <c r="AD1214" s="103"/>
      <c r="AE1214" s="103"/>
      <c r="AF1214" s="103"/>
      <c r="AG1214" s="108"/>
      <c r="AH1214" s="108"/>
      <c r="AI1214" s="108"/>
      <c r="AJ1214" s="108"/>
      <c r="AK1214" s="82"/>
      <c r="AL1214" s="82"/>
      <c r="AM1214" s="82"/>
      <c r="AN1214" s="82"/>
      <c r="AO1214" s="82"/>
      <c r="AP1214" s="82"/>
      <c r="AQ1214" s="13"/>
      <c r="AR1214" s="13"/>
    </row>
    <row r="1215" spans="1:44" ht="12" customHeight="1">
      <c r="A1215" s="105"/>
      <c r="B1215" s="105"/>
      <c r="C1215" s="105"/>
      <c r="D1215" s="105"/>
      <c r="E1215" s="113"/>
      <c r="F1215" s="113"/>
      <c r="G1215" s="113"/>
      <c r="H1215" s="113"/>
      <c r="I1215" s="113"/>
      <c r="J1215" s="113"/>
      <c r="K1215" s="113"/>
      <c r="L1215" s="113"/>
      <c r="M1215" s="114"/>
      <c r="N1215" s="114"/>
      <c r="O1215" s="114"/>
      <c r="P1215" s="114"/>
      <c r="Q1215" s="114"/>
      <c r="R1215" s="114"/>
      <c r="S1215" s="114"/>
      <c r="T1215" s="114"/>
      <c r="U1215" s="114"/>
      <c r="V1215" s="114"/>
      <c r="W1215" s="114"/>
      <c r="X1215" s="114"/>
      <c r="Y1215" s="114"/>
      <c r="Z1215" s="114"/>
      <c r="AA1215" s="114"/>
      <c r="AB1215" s="114"/>
      <c r="AC1215" s="114"/>
      <c r="AD1215" s="113"/>
      <c r="AE1215" s="113"/>
      <c r="AF1215" s="113"/>
      <c r="AG1215" s="102"/>
      <c r="AH1215" s="102"/>
      <c r="AI1215" s="102"/>
      <c r="AJ1215" s="102"/>
      <c r="AK1215" s="109"/>
      <c r="AL1215" s="109"/>
      <c r="AM1215" s="109"/>
      <c r="AN1215" s="109"/>
      <c r="AO1215" s="109"/>
      <c r="AP1215" s="109"/>
      <c r="AQ1215" s="13"/>
      <c r="AR1215" s="13"/>
    </row>
    <row r="1216" spans="1:44" ht="22.5" customHeight="1">
      <c r="A1216" s="102"/>
      <c r="B1216" s="102"/>
      <c r="C1216" s="102"/>
      <c r="D1216" s="102"/>
      <c r="E1216" s="103"/>
      <c r="F1216" s="103"/>
      <c r="G1216" s="103"/>
      <c r="H1216" s="103"/>
      <c r="I1216" s="103"/>
      <c r="J1216" s="103"/>
      <c r="K1216" s="103"/>
      <c r="L1216" s="103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  <c r="AA1216" s="104"/>
      <c r="AB1216" s="104"/>
      <c r="AC1216" s="104"/>
      <c r="AD1216" s="103"/>
      <c r="AE1216" s="103"/>
      <c r="AF1216" s="103"/>
      <c r="AG1216" s="105"/>
      <c r="AH1216" s="105"/>
      <c r="AI1216" s="105"/>
      <c r="AJ1216" s="105"/>
      <c r="AK1216" s="106"/>
      <c r="AL1216" s="106"/>
      <c r="AM1216" s="106"/>
      <c r="AN1216" s="106"/>
      <c r="AO1216" s="106"/>
      <c r="AP1216" s="106"/>
      <c r="AQ1216" s="13"/>
      <c r="AR1216" s="13"/>
    </row>
    <row r="1217" spans="1:44" ht="11.25" customHeight="1">
      <c r="A1217" s="102"/>
      <c r="B1217" s="102"/>
      <c r="C1217" s="102"/>
      <c r="D1217" s="102"/>
      <c r="E1217" s="103"/>
      <c r="F1217" s="103"/>
      <c r="G1217" s="103"/>
      <c r="H1217" s="103"/>
      <c r="I1217" s="103"/>
      <c r="J1217" s="103"/>
      <c r="K1217" s="103"/>
      <c r="L1217" s="103"/>
      <c r="M1217" s="116"/>
      <c r="N1217" s="116"/>
      <c r="O1217" s="116"/>
      <c r="P1217" s="116"/>
      <c r="Q1217" s="116"/>
      <c r="R1217" s="116"/>
      <c r="S1217" s="116"/>
      <c r="T1217" s="116"/>
      <c r="U1217" s="116"/>
      <c r="V1217" s="116"/>
      <c r="W1217" s="116"/>
      <c r="X1217" s="116"/>
      <c r="Y1217" s="116"/>
      <c r="Z1217" s="116"/>
      <c r="AA1217" s="116"/>
      <c r="AB1217" s="116"/>
      <c r="AC1217" s="116"/>
      <c r="AD1217" s="103"/>
      <c r="AE1217" s="103"/>
      <c r="AF1217" s="103"/>
      <c r="AG1217" s="108"/>
      <c r="AH1217" s="108"/>
      <c r="AI1217" s="108"/>
      <c r="AJ1217" s="108"/>
      <c r="AK1217" s="82"/>
      <c r="AL1217" s="82"/>
      <c r="AM1217" s="82"/>
      <c r="AN1217" s="82"/>
      <c r="AO1217" s="82"/>
      <c r="AP1217" s="82"/>
      <c r="AQ1217" s="13"/>
      <c r="AR1217" s="13"/>
    </row>
    <row r="1218" spans="1:44" ht="12" customHeight="1">
      <c r="A1218" s="102"/>
      <c r="B1218" s="102"/>
      <c r="C1218" s="102"/>
      <c r="D1218" s="102"/>
      <c r="E1218" s="103"/>
      <c r="F1218" s="103"/>
      <c r="G1218" s="103"/>
      <c r="H1218" s="103"/>
      <c r="I1218" s="103"/>
      <c r="J1218" s="103"/>
      <c r="K1218" s="103"/>
      <c r="L1218" s="103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  <c r="AA1218" s="104"/>
      <c r="AB1218" s="104"/>
      <c r="AC1218" s="104"/>
      <c r="AD1218" s="103"/>
      <c r="AE1218" s="103"/>
      <c r="AF1218" s="103"/>
      <c r="AG1218" s="105"/>
      <c r="AH1218" s="105"/>
      <c r="AI1218" s="105"/>
      <c r="AJ1218" s="105"/>
      <c r="AK1218" s="109"/>
      <c r="AL1218" s="109"/>
      <c r="AM1218" s="109"/>
      <c r="AN1218" s="109"/>
      <c r="AO1218" s="109"/>
      <c r="AP1218" s="109"/>
      <c r="AQ1218" s="13"/>
      <c r="AR1218" s="13"/>
    </row>
    <row r="1219" spans="1:44" ht="22.5" customHeight="1">
      <c r="A1219" s="102"/>
      <c r="B1219" s="102"/>
      <c r="C1219" s="102"/>
      <c r="D1219" s="102"/>
      <c r="E1219" s="103"/>
      <c r="F1219" s="103"/>
      <c r="G1219" s="103"/>
      <c r="H1219" s="103"/>
      <c r="I1219" s="103"/>
      <c r="J1219" s="103"/>
      <c r="K1219" s="103"/>
      <c r="L1219" s="103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  <c r="AA1219" s="104"/>
      <c r="AB1219" s="104"/>
      <c r="AC1219" s="104"/>
      <c r="AD1219" s="103"/>
      <c r="AE1219" s="103"/>
      <c r="AF1219" s="103"/>
      <c r="AG1219" s="105"/>
      <c r="AH1219" s="105"/>
      <c r="AI1219" s="105"/>
      <c r="AJ1219" s="105"/>
      <c r="AK1219" s="106"/>
      <c r="AL1219" s="106"/>
      <c r="AM1219" s="106"/>
      <c r="AN1219" s="106"/>
      <c r="AO1219" s="106"/>
      <c r="AP1219" s="106"/>
      <c r="AQ1219" s="13"/>
      <c r="AR1219" s="13"/>
    </row>
    <row r="1220" spans="1:44" ht="12" customHeight="1">
      <c r="A1220" s="102"/>
      <c r="B1220" s="102"/>
      <c r="C1220" s="102"/>
      <c r="D1220" s="102"/>
      <c r="E1220" s="103"/>
      <c r="F1220" s="103"/>
      <c r="G1220" s="103"/>
      <c r="H1220" s="103"/>
      <c r="I1220" s="103"/>
      <c r="J1220" s="103"/>
      <c r="K1220" s="103"/>
      <c r="L1220" s="103"/>
      <c r="M1220" s="116"/>
      <c r="N1220" s="116"/>
      <c r="O1220" s="116"/>
      <c r="P1220" s="116"/>
      <c r="Q1220" s="116"/>
      <c r="R1220" s="116"/>
      <c r="S1220" s="116"/>
      <c r="T1220" s="116"/>
      <c r="U1220" s="116"/>
      <c r="V1220" s="116"/>
      <c r="W1220" s="116"/>
      <c r="X1220" s="116"/>
      <c r="Y1220" s="116"/>
      <c r="Z1220" s="116"/>
      <c r="AA1220" s="116"/>
      <c r="AB1220" s="116"/>
      <c r="AC1220" s="116"/>
      <c r="AD1220" s="103"/>
      <c r="AE1220" s="103"/>
      <c r="AF1220" s="103"/>
      <c r="AG1220" s="108"/>
      <c r="AH1220" s="108"/>
      <c r="AI1220" s="108"/>
      <c r="AJ1220" s="108"/>
      <c r="AK1220" s="82"/>
      <c r="AL1220" s="82"/>
      <c r="AM1220" s="82"/>
      <c r="AN1220" s="82"/>
      <c r="AO1220" s="82"/>
      <c r="AP1220" s="82"/>
      <c r="AQ1220" s="13"/>
      <c r="AR1220" s="13"/>
    </row>
    <row r="1221" spans="1:44" ht="12" customHeight="1">
      <c r="A1221" s="105"/>
      <c r="B1221" s="105"/>
      <c r="C1221" s="105"/>
      <c r="D1221" s="105"/>
      <c r="E1221" s="113"/>
      <c r="F1221" s="113"/>
      <c r="G1221" s="113"/>
      <c r="H1221" s="113"/>
      <c r="I1221" s="113"/>
      <c r="J1221" s="113"/>
      <c r="K1221" s="113"/>
      <c r="L1221" s="113"/>
      <c r="M1221" s="114"/>
      <c r="N1221" s="114"/>
      <c r="O1221" s="114"/>
      <c r="P1221" s="114"/>
      <c r="Q1221" s="114"/>
      <c r="R1221" s="114"/>
      <c r="S1221" s="114"/>
      <c r="T1221" s="114"/>
      <c r="U1221" s="114"/>
      <c r="V1221" s="114"/>
      <c r="W1221" s="114"/>
      <c r="X1221" s="114"/>
      <c r="Y1221" s="114"/>
      <c r="Z1221" s="114"/>
      <c r="AA1221" s="114"/>
      <c r="AB1221" s="114"/>
      <c r="AC1221" s="114"/>
      <c r="AD1221" s="113"/>
      <c r="AE1221" s="113"/>
      <c r="AF1221" s="113"/>
      <c r="AG1221" s="102"/>
      <c r="AH1221" s="102"/>
      <c r="AI1221" s="102"/>
      <c r="AJ1221" s="102"/>
      <c r="AK1221" s="109"/>
      <c r="AL1221" s="109"/>
      <c r="AM1221" s="109"/>
      <c r="AN1221" s="109"/>
      <c r="AO1221" s="109"/>
      <c r="AP1221" s="109"/>
      <c r="AQ1221" s="13"/>
      <c r="AR1221" s="13"/>
    </row>
    <row r="1222" spans="1:44" ht="22.5" customHeight="1">
      <c r="A1222" s="102"/>
      <c r="B1222" s="102"/>
      <c r="C1222" s="102"/>
      <c r="D1222" s="102"/>
      <c r="E1222" s="103"/>
      <c r="F1222" s="103"/>
      <c r="G1222" s="103"/>
      <c r="H1222" s="103"/>
      <c r="I1222" s="103"/>
      <c r="J1222" s="103"/>
      <c r="K1222" s="103"/>
      <c r="L1222" s="103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  <c r="AA1222" s="104"/>
      <c r="AB1222" s="104"/>
      <c r="AC1222" s="104"/>
      <c r="AD1222" s="103"/>
      <c r="AE1222" s="103"/>
      <c r="AF1222" s="103"/>
      <c r="AG1222" s="105"/>
      <c r="AH1222" s="105"/>
      <c r="AI1222" s="105"/>
      <c r="AJ1222" s="105"/>
      <c r="AK1222" s="106"/>
      <c r="AL1222" s="106"/>
      <c r="AM1222" s="106"/>
      <c r="AN1222" s="106"/>
      <c r="AO1222" s="106"/>
      <c r="AP1222" s="106"/>
      <c r="AQ1222" s="13"/>
      <c r="AR1222" s="13"/>
    </row>
    <row r="1223" spans="1:44" ht="12" customHeight="1">
      <c r="A1223" s="102"/>
      <c r="B1223" s="102"/>
      <c r="C1223" s="102"/>
      <c r="D1223" s="102"/>
      <c r="E1223" s="103"/>
      <c r="F1223" s="103"/>
      <c r="G1223" s="103"/>
      <c r="H1223" s="103"/>
      <c r="I1223" s="103"/>
      <c r="J1223" s="103"/>
      <c r="K1223" s="103"/>
      <c r="L1223" s="103"/>
      <c r="M1223" s="116"/>
      <c r="N1223" s="116"/>
      <c r="O1223" s="116"/>
      <c r="P1223" s="116"/>
      <c r="Q1223" s="116"/>
      <c r="R1223" s="116"/>
      <c r="S1223" s="116"/>
      <c r="T1223" s="116"/>
      <c r="U1223" s="116"/>
      <c r="V1223" s="116"/>
      <c r="W1223" s="116"/>
      <c r="X1223" s="116"/>
      <c r="Y1223" s="116"/>
      <c r="Z1223" s="116"/>
      <c r="AA1223" s="116"/>
      <c r="AB1223" s="116"/>
      <c r="AC1223" s="116"/>
      <c r="AD1223" s="103"/>
      <c r="AE1223" s="103"/>
      <c r="AF1223" s="103"/>
      <c r="AG1223" s="108"/>
      <c r="AH1223" s="108"/>
      <c r="AI1223" s="108"/>
      <c r="AJ1223" s="108"/>
      <c r="AK1223" s="82"/>
      <c r="AL1223" s="82"/>
      <c r="AM1223" s="82"/>
      <c r="AN1223" s="82"/>
      <c r="AO1223" s="82"/>
      <c r="AP1223" s="82"/>
      <c r="AQ1223" s="13"/>
      <c r="AR1223" s="13"/>
    </row>
    <row r="1224" spans="1:44" ht="12" customHeight="1">
      <c r="A1224" s="105"/>
      <c r="B1224" s="105"/>
      <c r="C1224" s="105"/>
      <c r="D1224" s="105"/>
      <c r="E1224" s="113"/>
      <c r="F1224" s="113"/>
      <c r="G1224" s="113"/>
      <c r="H1224" s="113"/>
      <c r="I1224" s="113"/>
      <c r="J1224" s="113"/>
      <c r="K1224" s="113"/>
      <c r="L1224" s="113"/>
      <c r="M1224" s="114"/>
      <c r="N1224" s="114"/>
      <c r="O1224" s="114"/>
      <c r="P1224" s="114"/>
      <c r="Q1224" s="114"/>
      <c r="R1224" s="114"/>
      <c r="S1224" s="114"/>
      <c r="T1224" s="114"/>
      <c r="U1224" s="114"/>
      <c r="V1224" s="114"/>
      <c r="W1224" s="114"/>
      <c r="X1224" s="114"/>
      <c r="Y1224" s="114"/>
      <c r="Z1224" s="114"/>
      <c r="AA1224" s="114"/>
      <c r="AB1224" s="114"/>
      <c r="AC1224" s="114"/>
      <c r="AD1224" s="113"/>
      <c r="AE1224" s="113"/>
      <c r="AF1224" s="113"/>
      <c r="AG1224" s="102"/>
      <c r="AH1224" s="102"/>
      <c r="AI1224" s="102"/>
      <c r="AJ1224" s="102"/>
      <c r="AK1224" s="109"/>
      <c r="AL1224" s="109"/>
      <c r="AM1224" s="109"/>
      <c r="AN1224" s="109"/>
      <c r="AO1224" s="109"/>
      <c r="AP1224" s="109"/>
      <c r="AQ1224" s="13"/>
      <c r="AR1224" s="13"/>
    </row>
    <row r="1225" spans="1:44" ht="21.75" customHeight="1">
      <c r="A1225" s="102"/>
      <c r="B1225" s="102"/>
      <c r="C1225" s="102"/>
      <c r="D1225" s="102"/>
      <c r="E1225" s="103"/>
      <c r="F1225" s="103"/>
      <c r="G1225" s="103"/>
      <c r="H1225" s="103"/>
      <c r="I1225" s="103"/>
      <c r="J1225" s="103"/>
      <c r="K1225" s="103"/>
      <c r="L1225" s="103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  <c r="AA1225" s="104"/>
      <c r="AB1225" s="104"/>
      <c r="AC1225" s="104"/>
      <c r="AD1225" s="103"/>
      <c r="AE1225" s="103"/>
      <c r="AF1225" s="103"/>
      <c r="AG1225" s="105"/>
      <c r="AH1225" s="105"/>
      <c r="AI1225" s="105"/>
      <c r="AJ1225" s="105"/>
      <c r="AK1225" s="106"/>
      <c r="AL1225" s="106"/>
      <c r="AM1225" s="106"/>
      <c r="AN1225" s="106"/>
      <c r="AO1225" s="106"/>
      <c r="AP1225" s="106"/>
      <c r="AQ1225" s="13"/>
      <c r="AR1225" s="13"/>
    </row>
    <row r="1226" spans="1:44" ht="12" customHeight="1">
      <c r="A1226" s="102"/>
      <c r="B1226" s="102"/>
      <c r="C1226" s="102"/>
      <c r="D1226" s="102"/>
      <c r="E1226" s="103"/>
      <c r="F1226" s="103"/>
      <c r="G1226" s="103"/>
      <c r="H1226" s="103"/>
      <c r="I1226" s="103"/>
      <c r="J1226" s="103"/>
      <c r="K1226" s="103"/>
      <c r="L1226" s="103"/>
      <c r="M1226" s="116"/>
      <c r="N1226" s="116"/>
      <c r="O1226" s="116"/>
      <c r="P1226" s="116"/>
      <c r="Q1226" s="116"/>
      <c r="R1226" s="116"/>
      <c r="S1226" s="116"/>
      <c r="T1226" s="116"/>
      <c r="U1226" s="116"/>
      <c r="V1226" s="116"/>
      <c r="W1226" s="116"/>
      <c r="X1226" s="116"/>
      <c r="Y1226" s="116"/>
      <c r="Z1226" s="116"/>
      <c r="AA1226" s="116"/>
      <c r="AB1226" s="116"/>
      <c r="AC1226" s="116"/>
      <c r="AD1226" s="103"/>
      <c r="AE1226" s="103"/>
      <c r="AF1226" s="103"/>
      <c r="AG1226" s="108"/>
      <c r="AH1226" s="108"/>
      <c r="AI1226" s="108"/>
      <c r="AJ1226" s="108"/>
      <c r="AK1226" s="82"/>
      <c r="AL1226" s="82"/>
      <c r="AM1226" s="82"/>
      <c r="AN1226" s="82"/>
      <c r="AO1226" s="82"/>
      <c r="AP1226" s="82"/>
      <c r="AQ1226" s="13"/>
      <c r="AR1226" s="13"/>
    </row>
    <row r="1227" spans="1:44" ht="12" customHeight="1">
      <c r="A1227" s="105"/>
      <c r="B1227" s="105"/>
      <c r="C1227" s="105"/>
      <c r="D1227" s="105"/>
      <c r="E1227" s="113"/>
      <c r="F1227" s="113"/>
      <c r="G1227" s="113"/>
      <c r="H1227" s="113"/>
      <c r="I1227" s="113"/>
      <c r="J1227" s="113"/>
      <c r="K1227" s="113"/>
      <c r="L1227" s="113"/>
      <c r="M1227" s="114"/>
      <c r="N1227" s="114"/>
      <c r="O1227" s="114"/>
      <c r="P1227" s="114"/>
      <c r="Q1227" s="114"/>
      <c r="R1227" s="114"/>
      <c r="S1227" s="114"/>
      <c r="T1227" s="114"/>
      <c r="U1227" s="114"/>
      <c r="V1227" s="114"/>
      <c r="W1227" s="114"/>
      <c r="X1227" s="114"/>
      <c r="Y1227" s="114"/>
      <c r="Z1227" s="114"/>
      <c r="AA1227" s="114"/>
      <c r="AB1227" s="114"/>
      <c r="AC1227" s="114"/>
      <c r="AD1227" s="113"/>
      <c r="AE1227" s="113"/>
      <c r="AF1227" s="113"/>
      <c r="AG1227" s="102"/>
      <c r="AH1227" s="102"/>
      <c r="AI1227" s="102"/>
      <c r="AJ1227" s="102"/>
      <c r="AK1227" s="109"/>
      <c r="AL1227" s="109"/>
      <c r="AM1227" s="109"/>
      <c r="AN1227" s="109"/>
      <c r="AO1227" s="109"/>
      <c r="AP1227" s="109"/>
      <c r="AQ1227" s="13"/>
      <c r="AR1227" s="13"/>
    </row>
    <row r="1228" spans="1:44" ht="22.5" customHeight="1">
      <c r="A1228" s="102"/>
      <c r="B1228" s="102"/>
      <c r="C1228" s="102"/>
      <c r="D1228" s="102"/>
      <c r="E1228" s="103"/>
      <c r="F1228" s="103"/>
      <c r="G1228" s="103"/>
      <c r="H1228" s="103"/>
      <c r="I1228" s="103"/>
      <c r="J1228" s="103"/>
      <c r="K1228" s="103"/>
      <c r="L1228" s="103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  <c r="AA1228" s="104"/>
      <c r="AB1228" s="104"/>
      <c r="AC1228" s="104"/>
      <c r="AD1228" s="103"/>
      <c r="AE1228" s="103"/>
      <c r="AF1228" s="103"/>
      <c r="AG1228" s="105"/>
      <c r="AH1228" s="105"/>
      <c r="AI1228" s="105"/>
      <c r="AJ1228" s="105"/>
      <c r="AK1228" s="106"/>
      <c r="AL1228" s="106"/>
      <c r="AM1228" s="106"/>
      <c r="AN1228" s="106"/>
      <c r="AO1228" s="106"/>
      <c r="AP1228" s="106"/>
      <c r="AQ1228" s="13"/>
      <c r="AR1228" s="13"/>
    </row>
    <row r="1229" spans="1:44" ht="12" customHeight="1">
      <c r="A1229" s="102"/>
      <c r="B1229" s="102"/>
      <c r="C1229" s="102"/>
      <c r="D1229" s="102"/>
      <c r="E1229" s="103"/>
      <c r="F1229" s="103"/>
      <c r="G1229" s="103"/>
      <c r="H1229" s="103"/>
      <c r="I1229" s="103"/>
      <c r="J1229" s="103"/>
      <c r="K1229" s="103"/>
      <c r="L1229" s="103"/>
      <c r="M1229" s="115"/>
      <c r="N1229" s="115"/>
      <c r="O1229" s="115"/>
      <c r="P1229" s="115"/>
      <c r="Q1229" s="115"/>
      <c r="R1229" s="115"/>
      <c r="S1229" s="115"/>
      <c r="T1229" s="115"/>
      <c r="U1229" s="115"/>
      <c r="V1229" s="115"/>
      <c r="W1229" s="115"/>
      <c r="X1229" s="115"/>
      <c r="Y1229" s="115"/>
      <c r="Z1229" s="115"/>
      <c r="AA1229" s="115"/>
      <c r="AB1229" s="115"/>
      <c r="AC1229" s="115"/>
      <c r="AD1229" s="103"/>
      <c r="AE1229" s="103"/>
      <c r="AF1229" s="103"/>
      <c r="AG1229" s="108"/>
      <c r="AH1229" s="108"/>
      <c r="AI1229" s="108"/>
      <c r="AJ1229" s="108"/>
      <c r="AK1229" s="82"/>
      <c r="AL1229" s="82"/>
      <c r="AM1229" s="82"/>
      <c r="AN1229" s="82"/>
      <c r="AO1229" s="82"/>
      <c r="AP1229" s="82"/>
      <c r="AQ1229" s="13"/>
      <c r="AR1229" s="13"/>
    </row>
    <row r="1230" spans="1:44" ht="12" customHeight="1">
      <c r="A1230" s="105"/>
      <c r="B1230" s="105"/>
      <c r="C1230" s="105"/>
      <c r="D1230" s="105"/>
      <c r="E1230" s="113"/>
      <c r="F1230" s="113"/>
      <c r="G1230" s="113"/>
      <c r="H1230" s="113"/>
      <c r="I1230" s="113"/>
      <c r="J1230" s="113"/>
      <c r="K1230" s="113"/>
      <c r="L1230" s="113"/>
      <c r="M1230" s="114"/>
      <c r="N1230" s="114"/>
      <c r="O1230" s="114"/>
      <c r="P1230" s="114"/>
      <c r="Q1230" s="114"/>
      <c r="R1230" s="114"/>
      <c r="S1230" s="114"/>
      <c r="T1230" s="114"/>
      <c r="U1230" s="114"/>
      <c r="V1230" s="114"/>
      <c r="W1230" s="114"/>
      <c r="X1230" s="114"/>
      <c r="Y1230" s="114"/>
      <c r="Z1230" s="114"/>
      <c r="AA1230" s="114"/>
      <c r="AB1230" s="114"/>
      <c r="AC1230" s="114"/>
      <c r="AD1230" s="113"/>
      <c r="AE1230" s="113"/>
      <c r="AF1230" s="113"/>
      <c r="AG1230" s="102"/>
      <c r="AH1230" s="102"/>
      <c r="AI1230" s="102"/>
      <c r="AJ1230" s="102"/>
      <c r="AK1230" s="109"/>
      <c r="AL1230" s="109"/>
      <c r="AM1230" s="109"/>
      <c r="AN1230" s="109"/>
      <c r="AO1230" s="109"/>
      <c r="AP1230" s="109"/>
      <c r="AQ1230" s="13"/>
      <c r="AR1230" s="13"/>
    </row>
    <row r="1231" spans="1:44" ht="32.25" customHeight="1">
      <c r="A1231" s="102"/>
      <c r="B1231" s="102"/>
      <c r="C1231" s="102"/>
      <c r="D1231" s="102"/>
      <c r="E1231" s="103"/>
      <c r="F1231" s="103"/>
      <c r="G1231" s="103"/>
      <c r="H1231" s="103"/>
      <c r="I1231" s="103"/>
      <c r="J1231" s="103"/>
      <c r="K1231" s="103"/>
      <c r="L1231" s="103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  <c r="AA1231" s="104"/>
      <c r="AB1231" s="104"/>
      <c r="AC1231" s="104"/>
      <c r="AD1231" s="103"/>
      <c r="AE1231" s="103"/>
      <c r="AF1231" s="103"/>
      <c r="AG1231" s="105"/>
      <c r="AH1231" s="105"/>
      <c r="AI1231" s="105"/>
      <c r="AJ1231" s="105"/>
      <c r="AK1231" s="106"/>
      <c r="AL1231" s="106"/>
      <c r="AM1231" s="106"/>
      <c r="AN1231" s="106"/>
      <c r="AO1231" s="106"/>
      <c r="AP1231" s="106"/>
      <c r="AQ1231" s="13"/>
      <c r="AR1231" s="13"/>
    </row>
    <row r="1232" spans="1:44" ht="12" customHeight="1">
      <c r="A1232" s="102"/>
      <c r="B1232" s="102"/>
      <c r="C1232" s="102"/>
      <c r="D1232" s="102"/>
      <c r="E1232" s="103"/>
      <c r="F1232" s="103"/>
      <c r="G1232" s="103"/>
      <c r="H1232" s="103"/>
      <c r="I1232" s="103"/>
      <c r="J1232" s="103"/>
      <c r="K1232" s="103"/>
      <c r="L1232" s="103"/>
      <c r="M1232" s="116"/>
      <c r="N1232" s="116"/>
      <c r="O1232" s="116"/>
      <c r="P1232" s="116"/>
      <c r="Q1232" s="116"/>
      <c r="R1232" s="116"/>
      <c r="S1232" s="116"/>
      <c r="T1232" s="116"/>
      <c r="U1232" s="116"/>
      <c r="V1232" s="116"/>
      <c r="W1232" s="116"/>
      <c r="X1232" s="116"/>
      <c r="Y1232" s="116"/>
      <c r="Z1232" s="116"/>
      <c r="AA1232" s="116"/>
      <c r="AB1232" s="116"/>
      <c r="AC1232" s="116"/>
      <c r="AD1232" s="103"/>
      <c r="AE1232" s="103"/>
      <c r="AF1232" s="103"/>
      <c r="AG1232" s="108"/>
      <c r="AH1232" s="108"/>
      <c r="AI1232" s="108"/>
      <c r="AJ1232" s="108"/>
      <c r="AK1232" s="82"/>
      <c r="AL1232" s="82"/>
      <c r="AM1232" s="82"/>
      <c r="AN1232" s="82"/>
      <c r="AO1232" s="82"/>
      <c r="AP1232" s="82"/>
      <c r="AQ1232" s="13"/>
      <c r="AR1232" s="13"/>
    </row>
    <row r="1233" spans="1:44" ht="12" customHeight="1">
      <c r="A1233" s="105"/>
      <c r="B1233" s="105"/>
      <c r="C1233" s="105"/>
      <c r="D1233" s="105"/>
      <c r="E1233" s="113"/>
      <c r="F1233" s="113"/>
      <c r="G1233" s="113"/>
      <c r="H1233" s="113"/>
      <c r="I1233" s="113"/>
      <c r="J1233" s="113"/>
      <c r="K1233" s="113"/>
      <c r="L1233" s="113"/>
      <c r="M1233" s="114"/>
      <c r="N1233" s="114"/>
      <c r="O1233" s="114"/>
      <c r="P1233" s="114"/>
      <c r="Q1233" s="114"/>
      <c r="R1233" s="114"/>
      <c r="S1233" s="114"/>
      <c r="T1233" s="114"/>
      <c r="U1233" s="114"/>
      <c r="V1233" s="114"/>
      <c r="W1233" s="114"/>
      <c r="X1233" s="114"/>
      <c r="Y1233" s="114"/>
      <c r="Z1233" s="114"/>
      <c r="AA1233" s="114"/>
      <c r="AB1233" s="114"/>
      <c r="AC1233" s="114"/>
      <c r="AD1233" s="113"/>
      <c r="AE1233" s="113"/>
      <c r="AF1233" s="113"/>
      <c r="AG1233" s="102"/>
      <c r="AH1233" s="102"/>
      <c r="AI1233" s="102"/>
      <c r="AJ1233" s="102"/>
      <c r="AK1233" s="109"/>
      <c r="AL1233" s="109"/>
      <c r="AM1233" s="109"/>
      <c r="AN1233" s="109"/>
      <c r="AO1233" s="109"/>
      <c r="AP1233" s="109"/>
      <c r="AQ1233" s="13"/>
      <c r="AR1233" s="13"/>
    </row>
    <row r="1234" spans="1:44" ht="22.5" customHeight="1">
      <c r="A1234" s="102"/>
      <c r="B1234" s="102"/>
      <c r="C1234" s="102"/>
      <c r="D1234" s="102"/>
      <c r="E1234" s="103"/>
      <c r="F1234" s="103"/>
      <c r="G1234" s="103"/>
      <c r="H1234" s="103"/>
      <c r="I1234" s="103"/>
      <c r="J1234" s="103"/>
      <c r="K1234" s="103"/>
      <c r="L1234" s="103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  <c r="AA1234" s="104"/>
      <c r="AB1234" s="104"/>
      <c r="AC1234" s="104"/>
      <c r="AD1234" s="103"/>
      <c r="AE1234" s="103"/>
      <c r="AF1234" s="103"/>
      <c r="AG1234" s="105"/>
      <c r="AH1234" s="105"/>
      <c r="AI1234" s="105"/>
      <c r="AJ1234" s="105"/>
      <c r="AK1234" s="106"/>
      <c r="AL1234" s="106"/>
      <c r="AM1234" s="106"/>
      <c r="AN1234" s="106"/>
      <c r="AO1234" s="106"/>
      <c r="AP1234" s="106"/>
      <c r="AQ1234" s="13"/>
      <c r="AR1234" s="13"/>
    </row>
    <row r="1235" spans="1:44" ht="12" customHeight="1">
      <c r="A1235" s="102"/>
      <c r="B1235" s="102"/>
      <c r="C1235" s="102"/>
      <c r="D1235" s="102"/>
      <c r="E1235" s="103"/>
      <c r="F1235" s="103"/>
      <c r="G1235" s="103"/>
      <c r="H1235" s="103"/>
      <c r="I1235" s="103"/>
      <c r="J1235" s="103"/>
      <c r="K1235" s="103"/>
      <c r="L1235" s="103"/>
      <c r="M1235" s="115"/>
      <c r="N1235" s="115"/>
      <c r="O1235" s="115"/>
      <c r="P1235" s="115"/>
      <c r="Q1235" s="115"/>
      <c r="R1235" s="115"/>
      <c r="S1235" s="115"/>
      <c r="T1235" s="115"/>
      <c r="U1235" s="115"/>
      <c r="V1235" s="115"/>
      <c r="W1235" s="115"/>
      <c r="X1235" s="115"/>
      <c r="Y1235" s="115"/>
      <c r="Z1235" s="115"/>
      <c r="AA1235" s="115"/>
      <c r="AB1235" s="115"/>
      <c r="AC1235" s="115"/>
      <c r="AD1235" s="103"/>
      <c r="AE1235" s="103"/>
      <c r="AF1235" s="103"/>
      <c r="AG1235" s="108"/>
      <c r="AH1235" s="108"/>
      <c r="AI1235" s="108"/>
      <c r="AJ1235" s="108"/>
      <c r="AK1235" s="82"/>
      <c r="AL1235" s="82"/>
      <c r="AM1235" s="82"/>
      <c r="AN1235" s="82"/>
      <c r="AO1235" s="82"/>
      <c r="AP1235" s="82"/>
      <c r="AQ1235" s="13"/>
      <c r="AR1235" s="13"/>
    </row>
    <row r="1236" spans="1:44" ht="12" customHeight="1">
      <c r="A1236" s="102"/>
      <c r="B1236" s="102"/>
      <c r="C1236" s="102"/>
      <c r="D1236" s="102"/>
      <c r="E1236" s="103"/>
      <c r="F1236" s="103"/>
      <c r="G1236" s="103"/>
      <c r="H1236" s="103"/>
      <c r="I1236" s="103"/>
      <c r="J1236" s="103"/>
      <c r="K1236" s="103"/>
      <c r="L1236" s="103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  <c r="AA1236" s="104"/>
      <c r="AB1236" s="104"/>
      <c r="AC1236" s="104"/>
      <c r="AD1236" s="103"/>
      <c r="AE1236" s="103"/>
      <c r="AF1236" s="103"/>
      <c r="AG1236" s="105"/>
      <c r="AH1236" s="105"/>
      <c r="AI1236" s="105"/>
      <c r="AJ1236" s="105"/>
      <c r="AK1236" s="109"/>
      <c r="AL1236" s="109"/>
      <c r="AM1236" s="109"/>
      <c r="AN1236" s="109"/>
      <c r="AO1236" s="109"/>
      <c r="AP1236" s="109"/>
      <c r="AQ1236" s="13"/>
      <c r="AR1236" s="13"/>
    </row>
    <row r="1237" spans="1:44" ht="11.25" customHeight="1">
      <c r="A1237" s="110"/>
      <c r="B1237" s="110"/>
      <c r="C1237" s="110"/>
      <c r="D1237" s="110"/>
      <c r="E1237" s="111"/>
      <c r="F1237" s="111"/>
      <c r="G1237" s="111"/>
      <c r="H1237" s="111"/>
      <c r="I1237" s="111"/>
      <c r="J1237" s="111"/>
      <c r="K1237" s="111"/>
      <c r="L1237" s="111"/>
      <c r="M1237" s="112"/>
      <c r="N1237" s="112"/>
      <c r="O1237" s="112"/>
      <c r="P1237" s="112"/>
      <c r="Q1237" s="112"/>
      <c r="R1237" s="112"/>
      <c r="S1237" s="112"/>
      <c r="T1237" s="112"/>
      <c r="U1237" s="112"/>
      <c r="V1237" s="112"/>
      <c r="W1237" s="112"/>
      <c r="X1237" s="112"/>
      <c r="Y1237" s="112"/>
      <c r="Z1237" s="112"/>
      <c r="AA1237" s="112"/>
      <c r="AB1237" s="112"/>
      <c r="AC1237" s="112"/>
      <c r="AD1237" s="112"/>
      <c r="AE1237" s="112"/>
      <c r="AF1237" s="112"/>
      <c r="AG1237" s="112"/>
      <c r="AH1237" s="112"/>
      <c r="AI1237" s="112"/>
      <c r="AJ1237" s="112"/>
      <c r="AK1237" s="112"/>
      <c r="AL1237" s="112"/>
      <c r="AM1237" s="112"/>
      <c r="AN1237" s="112"/>
      <c r="AO1237" s="112"/>
      <c r="AP1237" s="112"/>
      <c r="AQ1237" s="13"/>
      <c r="AR1237" s="13"/>
    </row>
    <row r="1238" spans="1:44" ht="22.5" customHeight="1">
      <c r="A1238" s="102"/>
      <c r="B1238" s="102"/>
      <c r="C1238" s="102"/>
      <c r="D1238" s="102"/>
      <c r="E1238" s="103"/>
      <c r="F1238" s="103"/>
      <c r="G1238" s="103"/>
      <c r="H1238" s="103"/>
      <c r="I1238" s="103"/>
      <c r="J1238" s="103"/>
      <c r="K1238" s="103"/>
      <c r="L1238" s="103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  <c r="AA1238" s="104"/>
      <c r="AB1238" s="104"/>
      <c r="AC1238" s="104"/>
      <c r="AD1238" s="103"/>
      <c r="AE1238" s="103"/>
      <c r="AF1238" s="103"/>
      <c r="AG1238" s="105"/>
      <c r="AH1238" s="105"/>
      <c r="AI1238" s="105"/>
      <c r="AJ1238" s="105"/>
      <c r="AK1238" s="106"/>
      <c r="AL1238" s="106"/>
      <c r="AM1238" s="106"/>
      <c r="AN1238" s="106"/>
      <c r="AO1238" s="106"/>
      <c r="AP1238" s="106"/>
      <c r="AQ1238" s="13"/>
      <c r="AR1238" s="13"/>
    </row>
    <row r="1239" spans="1:44" ht="12" customHeight="1">
      <c r="A1239" s="102"/>
      <c r="B1239" s="102"/>
      <c r="C1239" s="102"/>
      <c r="D1239" s="102"/>
      <c r="E1239" s="103"/>
      <c r="F1239" s="103"/>
      <c r="G1239" s="103"/>
      <c r="H1239" s="103"/>
      <c r="I1239" s="103"/>
      <c r="J1239" s="103"/>
      <c r="K1239" s="103"/>
      <c r="L1239" s="103"/>
      <c r="M1239" s="116"/>
      <c r="N1239" s="116"/>
      <c r="O1239" s="116"/>
      <c r="P1239" s="116"/>
      <c r="Q1239" s="116"/>
      <c r="R1239" s="116"/>
      <c r="S1239" s="116"/>
      <c r="T1239" s="116"/>
      <c r="U1239" s="116"/>
      <c r="V1239" s="116"/>
      <c r="W1239" s="116"/>
      <c r="X1239" s="116"/>
      <c r="Y1239" s="116"/>
      <c r="Z1239" s="116"/>
      <c r="AA1239" s="116"/>
      <c r="AB1239" s="116"/>
      <c r="AC1239" s="116"/>
      <c r="AD1239" s="103"/>
      <c r="AE1239" s="103"/>
      <c r="AF1239" s="103"/>
      <c r="AG1239" s="108"/>
      <c r="AH1239" s="108"/>
      <c r="AI1239" s="108"/>
      <c r="AJ1239" s="108"/>
      <c r="AK1239" s="82"/>
      <c r="AL1239" s="82"/>
      <c r="AM1239" s="82"/>
      <c r="AN1239" s="82"/>
      <c r="AO1239" s="82"/>
      <c r="AP1239" s="82"/>
      <c r="AQ1239" s="13"/>
      <c r="AR1239" s="13"/>
    </row>
    <row r="1240" spans="1:44" ht="12" customHeight="1">
      <c r="A1240" s="105"/>
      <c r="B1240" s="105"/>
      <c r="C1240" s="105"/>
      <c r="D1240" s="105"/>
      <c r="E1240" s="113"/>
      <c r="F1240" s="113"/>
      <c r="G1240" s="113"/>
      <c r="H1240" s="113"/>
      <c r="I1240" s="113"/>
      <c r="J1240" s="113"/>
      <c r="K1240" s="113"/>
      <c r="L1240" s="113"/>
      <c r="M1240" s="114"/>
      <c r="N1240" s="114"/>
      <c r="O1240" s="114"/>
      <c r="P1240" s="114"/>
      <c r="Q1240" s="114"/>
      <c r="R1240" s="114"/>
      <c r="S1240" s="114"/>
      <c r="T1240" s="114"/>
      <c r="U1240" s="114"/>
      <c r="V1240" s="114"/>
      <c r="W1240" s="114"/>
      <c r="X1240" s="114"/>
      <c r="Y1240" s="114"/>
      <c r="Z1240" s="114"/>
      <c r="AA1240" s="114"/>
      <c r="AB1240" s="114"/>
      <c r="AC1240" s="114"/>
      <c r="AD1240" s="113"/>
      <c r="AE1240" s="113"/>
      <c r="AF1240" s="113"/>
      <c r="AG1240" s="102"/>
      <c r="AH1240" s="102"/>
      <c r="AI1240" s="102"/>
      <c r="AJ1240" s="102"/>
      <c r="AK1240" s="109"/>
      <c r="AL1240" s="109"/>
      <c r="AM1240" s="109"/>
      <c r="AN1240" s="109"/>
      <c r="AO1240" s="109"/>
      <c r="AP1240" s="109"/>
      <c r="AQ1240" s="13"/>
      <c r="AR1240" s="13"/>
    </row>
    <row r="1241" spans="1:44" ht="33" customHeight="1">
      <c r="A1241" s="102"/>
      <c r="B1241" s="102"/>
      <c r="C1241" s="102"/>
      <c r="D1241" s="102"/>
      <c r="E1241" s="103"/>
      <c r="F1241" s="103"/>
      <c r="G1241" s="103"/>
      <c r="H1241" s="103"/>
      <c r="I1241" s="103"/>
      <c r="J1241" s="103"/>
      <c r="K1241" s="103"/>
      <c r="L1241" s="103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  <c r="AA1241" s="104"/>
      <c r="AB1241" s="104"/>
      <c r="AC1241" s="104"/>
      <c r="AD1241" s="103"/>
      <c r="AE1241" s="103"/>
      <c r="AF1241" s="103"/>
      <c r="AG1241" s="105"/>
      <c r="AH1241" s="105"/>
      <c r="AI1241" s="105"/>
      <c r="AJ1241" s="105"/>
      <c r="AK1241" s="106"/>
      <c r="AL1241" s="106"/>
      <c r="AM1241" s="106"/>
      <c r="AN1241" s="106"/>
      <c r="AO1241" s="106"/>
      <c r="AP1241" s="106"/>
      <c r="AQ1241" s="13"/>
      <c r="AR1241" s="13"/>
    </row>
    <row r="1242" spans="1:44" ht="11.25" customHeight="1">
      <c r="A1242" s="102"/>
      <c r="B1242" s="102"/>
      <c r="C1242" s="102"/>
      <c r="D1242" s="102"/>
      <c r="E1242" s="103"/>
      <c r="F1242" s="103"/>
      <c r="G1242" s="103"/>
      <c r="H1242" s="103"/>
      <c r="I1242" s="103"/>
      <c r="J1242" s="103"/>
      <c r="K1242" s="103"/>
      <c r="L1242" s="103"/>
      <c r="M1242" s="116"/>
      <c r="N1242" s="116"/>
      <c r="O1242" s="116"/>
      <c r="P1242" s="116"/>
      <c r="Q1242" s="116"/>
      <c r="R1242" s="116"/>
      <c r="S1242" s="116"/>
      <c r="T1242" s="116"/>
      <c r="U1242" s="116"/>
      <c r="V1242" s="116"/>
      <c r="W1242" s="116"/>
      <c r="X1242" s="116"/>
      <c r="Y1242" s="116"/>
      <c r="Z1242" s="116"/>
      <c r="AA1242" s="116"/>
      <c r="AB1242" s="116"/>
      <c r="AC1242" s="116"/>
      <c r="AD1242" s="103"/>
      <c r="AE1242" s="103"/>
      <c r="AF1242" s="103"/>
      <c r="AG1242" s="108"/>
      <c r="AH1242" s="108"/>
      <c r="AI1242" s="108"/>
      <c r="AJ1242" s="108"/>
      <c r="AK1242" s="82"/>
      <c r="AL1242" s="82"/>
      <c r="AM1242" s="82"/>
      <c r="AN1242" s="82"/>
      <c r="AO1242" s="82"/>
      <c r="AP1242" s="82"/>
      <c r="AQ1242" s="13"/>
      <c r="AR1242" s="13"/>
    </row>
    <row r="1243" spans="1:44" ht="12" customHeight="1">
      <c r="A1243" s="105"/>
      <c r="B1243" s="105"/>
      <c r="C1243" s="105"/>
      <c r="D1243" s="105"/>
      <c r="E1243" s="113"/>
      <c r="F1243" s="113"/>
      <c r="G1243" s="113"/>
      <c r="H1243" s="113"/>
      <c r="I1243" s="113"/>
      <c r="J1243" s="113"/>
      <c r="K1243" s="113"/>
      <c r="L1243" s="113"/>
      <c r="M1243" s="114"/>
      <c r="N1243" s="114"/>
      <c r="O1243" s="114"/>
      <c r="P1243" s="114"/>
      <c r="Q1243" s="114"/>
      <c r="R1243" s="114"/>
      <c r="S1243" s="114"/>
      <c r="T1243" s="114"/>
      <c r="U1243" s="114"/>
      <c r="V1243" s="114"/>
      <c r="W1243" s="114"/>
      <c r="X1243" s="114"/>
      <c r="Y1243" s="114"/>
      <c r="Z1243" s="114"/>
      <c r="AA1243" s="114"/>
      <c r="AB1243" s="114"/>
      <c r="AC1243" s="114"/>
      <c r="AD1243" s="113"/>
      <c r="AE1243" s="113"/>
      <c r="AF1243" s="113"/>
      <c r="AG1243" s="102"/>
      <c r="AH1243" s="102"/>
      <c r="AI1243" s="102"/>
      <c r="AJ1243" s="102"/>
      <c r="AK1243" s="109"/>
      <c r="AL1243" s="109"/>
      <c r="AM1243" s="109"/>
      <c r="AN1243" s="109"/>
      <c r="AO1243" s="109"/>
      <c r="AP1243" s="109"/>
      <c r="AQ1243" s="13"/>
      <c r="AR1243" s="13"/>
    </row>
    <row r="1244" spans="1:44" ht="22.5" customHeight="1">
      <c r="A1244" s="102"/>
      <c r="B1244" s="102"/>
      <c r="C1244" s="102"/>
      <c r="D1244" s="102"/>
      <c r="E1244" s="103"/>
      <c r="F1244" s="103"/>
      <c r="G1244" s="103"/>
      <c r="H1244" s="103"/>
      <c r="I1244" s="103"/>
      <c r="J1244" s="103"/>
      <c r="K1244" s="103"/>
      <c r="L1244" s="103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  <c r="AA1244" s="104"/>
      <c r="AB1244" s="104"/>
      <c r="AC1244" s="104"/>
      <c r="AD1244" s="103"/>
      <c r="AE1244" s="103"/>
      <c r="AF1244" s="103"/>
      <c r="AG1244" s="105"/>
      <c r="AH1244" s="105"/>
      <c r="AI1244" s="105"/>
      <c r="AJ1244" s="105"/>
      <c r="AK1244" s="106"/>
      <c r="AL1244" s="106"/>
      <c r="AM1244" s="106"/>
      <c r="AN1244" s="106"/>
      <c r="AO1244" s="106"/>
      <c r="AP1244" s="106"/>
      <c r="AQ1244" s="13"/>
      <c r="AR1244" s="13"/>
    </row>
    <row r="1245" spans="1:44" ht="12" customHeight="1">
      <c r="A1245" s="102"/>
      <c r="B1245" s="102"/>
      <c r="C1245" s="102"/>
      <c r="D1245" s="102"/>
      <c r="E1245" s="103"/>
      <c r="F1245" s="103"/>
      <c r="G1245" s="103"/>
      <c r="H1245" s="103"/>
      <c r="I1245" s="103"/>
      <c r="J1245" s="103"/>
      <c r="K1245" s="103"/>
      <c r="L1245" s="103"/>
      <c r="M1245" s="116"/>
      <c r="N1245" s="116"/>
      <c r="O1245" s="116"/>
      <c r="P1245" s="116"/>
      <c r="Q1245" s="116"/>
      <c r="R1245" s="116"/>
      <c r="S1245" s="116"/>
      <c r="T1245" s="116"/>
      <c r="U1245" s="116"/>
      <c r="V1245" s="116"/>
      <c r="W1245" s="116"/>
      <c r="X1245" s="116"/>
      <c r="Y1245" s="116"/>
      <c r="Z1245" s="116"/>
      <c r="AA1245" s="116"/>
      <c r="AB1245" s="116"/>
      <c r="AC1245" s="116"/>
      <c r="AD1245" s="103"/>
      <c r="AE1245" s="103"/>
      <c r="AF1245" s="103"/>
      <c r="AG1245" s="108"/>
      <c r="AH1245" s="108"/>
      <c r="AI1245" s="108"/>
      <c r="AJ1245" s="108"/>
      <c r="AK1245" s="82"/>
      <c r="AL1245" s="82"/>
      <c r="AM1245" s="82"/>
      <c r="AN1245" s="82"/>
      <c r="AO1245" s="82"/>
      <c r="AP1245" s="82"/>
      <c r="AQ1245" s="13"/>
      <c r="AR1245" s="13"/>
    </row>
    <row r="1246" spans="1:44" ht="12" customHeight="1">
      <c r="A1246" s="105"/>
      <c r="B1246" s="105"/>
      <c r="C1246" s="105"/>
      <c r="D1246" s="105"/>
      <c r="E1246" s="113"/>
      <c r="F1246" s="113"/>
      <c r="G1246" s="113"/>
      <c r="H1246" s="113"/>
      <c r="I1246" s="113"/>
      <c r="J1246" s="113"/>
      <c r="K1246" s="113"/>
      <c r="L1246" s="113"/>
      <c r="M1246" s="114"/>
      <c r="N1246" s="114"/>
      <c r="O1246" s="114"/>
      <c r="P1246" s="114"/>
      <c r="Q1246" s="114"/>
      <c r="R1246" s="114"/>
      <c r="S1246" s="114"/>
      <c r="T1246" s="114"/>
      <c r="U1246" s="114"/>
      <c r="V1246" s="114"/>
      <c r="W1246" s="114"/>
      <c r="X1246" s="114"/>
      <c r="Y1246" s="114"/>
      <c r="Z1246" s="114"/>
      <c r="AA1246" s="114"/>
      <c r="AB1246" s="114"/>
      <c r="AC1246" s="114"/>
      <c r="AD1246" s="113"/>
      <c r="AE1246" s="113"/>
      <c r="AF1246" s="113"/>
      <c r="AG1246" s="102"/>
      <c r="AH1246" s="102"/>
      <c r="AI1246" s="102"/>
      <c r="AJ1246" s="102"/>
      <c r="AK1246" s="109"/>
      <c r="AL1246" s="109"/>
      <c r="AM1246" s="109"/>
      <c r="AN1246" s="109"/>
      <c r="AO1246" s="109"/>
      <c r="AP1246" s="109"/>
      <c r="AQ1246" s="13"/>
      <c r="AR1246" s="13"/>
    </row>
    <row r="1247" spans="1:44" ht="32.25" customHeight="1">
      <c r="A1247" s="102"/>
      <c r="B1247" s="102"/>
      <c r="C1247" s="102"/>
      <c r="D1247" s="102"/>
      <c r="E1247" s="103"/>
      <c r="F1247" s="103"/>
      <c r="G1247" s="103"/>
      <c r="H1247" s="103"/>
      <c r="I1247" s="103"/>
      <c r="J1247" s="103"/>
      <c r="K1247" s="103"/>
      <c r="L1247" s="103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  <c r="AA1247" s="104"/>
      <c r="AB1247" s="104"/>
      <c r="AC1247" s="104"/>
      <c r="AD1247" s="103"/>
      <c r="AE1247" s="103"/>
      <c r="AF1247" s="103"/>
      <c r="AG1247" s="105"/>
      <c r="AH1247" s="105"/>
      <c r="AI1247" s="105"/>
      <c r="AJ1247" s="105"/>
      <c r="AK1247" s="106"/>
      <c r="AL1247" s="106"/>
      <c r="AM1247" s="106"/>
      <c r="AN1247" s="106"/>
      <c r="AO1247" s="106"/>
      <c r="AP1247" s="106"/>
      <c r="AQ1247" s="13"/>
      <c r="AR1247" s="13"/>
    </row>
    <row r="1248" spans="1:44" ht="12" customHeight="1">
      <c r="A1248" s="102"/>
      <c r="B1248" s="102"/>
      <c r="C1248" s="102"/>
      <c r="D1248" s="102"/>
      <c r="E1248" s="103"/>
      <c r="F1248" s="103"/>
      <c r="G1248" s="103"/>
      <c r="H1248" s="103"/>
      <c r="I1248" s="103"/>
      <c r="J1248" s="103"/>
      <c r="K1248" s="103"/>
      <c r="L1248" s="103"/>
      <c r="M1248" s="116"/>
      <c r="N1248" s="116"/>
      <c r="O1248" s="116"/>
      <c r="P1248" s="116"/>
      <c r="Q1248" s="116"/>
      <c r="R1248" s="116"/>
      <c r="S1248" s="116"/>
      <c r="T1248" s="116"/>
      <c r="U1248" s="116"/>
      <c r="V1248" s="116"/>
      <c r="W1248" s="116"/>
      <c r="X1248" s="116"/>
      <c r="Y1248" s="116"/>
      <c r="Z1248" s="116"/>
      <c r="AA1248" s="116"/>
      <c r="AB1248" s="116"/>
      <c r="AC1248" s="116"/>
      <c r="AD1248" s="103"/>
      <c r="AE1248" s="103"/>
      <c r="AF1248" s="103"/>
      <c r="AG1248" s="108"/>
      <c r="AH1248" s="108"/>
      <c r="AI1248" s="108"/>
      <c r="AJ1248" s="108"/>
      <c r="AK1248" s="82"/>
      <c r="AL1248" s="82"/>
      <c r="AM1248" s="82"/>
      <c r="AN1248" s="82"/>
      <c r="AO1248" s="82"/>
      <c r="AP1248" s="82"/>
      <c r="AQ1248" s="13"/>
      <c r="AR1248" s="13"/>
    </row>
    <row r="1249" spans="1:44" ht="12" customHeight="1">
      <c r="A1249" s="105"/>
      <c r="B1249" s="105"/>
      <c r="C1249" s="105"/>
      <c r="D1249" s="105"/>
      <c r="E1249" s="113"/>
      <c r="F1249" s="113"/>
      <c r="G1249" s="113"/>
      <c r="H1249" s="113"/>
      <c r="I1249" s="113"/>
      <c r="J1249" s="113"/>
      <c r="K1249" s="113"/>
      <c r="L1249" s="113"/>
      <c r="M1249" s="114"/>
      <c r="N1249" s="114"/>
      <c r="O1249" s="114"/>
      <c r="P1249" s="114"/>
      <c r="Q1249" s="114"/>
      <c r="R1249" s="114"/>
      <c r="S1249" s="114"/>
      <c r="T1249" s="114"/>
      <c r="U1249" s="114"/>
      <c r="V1249" s="114"/>
      <c r="W1249" s="114"/>
      <c r="X1249" s="114"/>
      <c r="Y1249" s="114"/>
      <c r="Z1249" s="114"/>
      <c r="AA1249" s="114"/>
      <c r="AB1249" s="114"/>
      <c r="AC1249" s="114"/>
      <c r="AD1249" s="113"/>
      <c r="AE1249" s="113"/>
      <c r="AF1249" s="113"/>
      <c r="AG1249" s="102"/>
      <c r="AH1249" s="102"/>
      <c r="AI1249" s="102"/>
      <c r="AJ1249" s="102"/>
      <c r="AK1249" s="109"/>
      <c r="AL1249" s="109"/>
      <c r="AM1249" s="109"/>
      <c r="AN1249" s="109"/>
      <c r="AO1249" s="109"/>
      <c r="AP1249" s="109"/>
      <c r="AQ1249" s="13"/>
      <c r="AR1249" s="13"/>
    </row>
    <row r="1250" spans="1:44" ht="22.5" customHeight="1">
      <c r="A1250" s="102"/>
      <c r="B1250" s="102"/>
      <c r="C1250" s="102"/>
      <c r="D1250" s="102"/>
      <c r="E1250" s="103"/>
      <c r="F1250" s="103"/>
      <c r="G1250" s="103"/>
      <c r="H1250" s="103"/>
      <c r="I1250" s="103"/>
      <c r="J1250" s="103"/>
      <c r="K1250" s="103"/>
      <c r="L1250" s="103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  <c r="AA1250" s="104"/>
      <c r="AB1250" s="104"/>
      <c r="AC1250" s="104"/>
      <c r="AD1250" s="103"/>
      <c r="AE1250" s="103"/>
      <c r="AF1250" s="103"/>
      <c r="AG1250" s="105"/>
      <c r="AH1250" s="105"/>
      <c r="AI1250" s="105"/>
      <c r="AJ1250" s="105"/>
      <c r="AK1250" s="106"/>
      <c r="AL1250" s="106"/>
      <c r="AM1250" s="106"/>
      <c r="AN1250" s="106"/>
      <c r="AO1250" s="106"/>
      <c r="AP1250" s="106"/>
      <c r="AQ1250" s="13"/>
      <c r="AR1250" s="13"/>
    </row>
    <row r="1251" spans="1:44" ht="12" customHeight="1">
      <c r="A1251" s="102"/>
      <c r="B1251" s="102"/>
      <c r="C1251" s="102"/>
      <c r="D1251" s="102"/>
      <c r="E1251" s="103"/>
      <c r="F1251" s="103"/>
      <c r="G1251" s="103"/>
      <c r="H1251" s="103"/>
      <c r="I1251" s="103"/>
      <c r="J1251" s="103"/>
      <c r="K1251" s="103"/>
      <c r="L1251" s="103"/>
      <c r="M1251" s="116"/>
      <c r="N1251" s="116"/>
      <c r="O1251" s="116"/>
      <c r="P1251" s="116"/>
      <c r="Q1251" s="116"/>
      <c r="R1251" s="116"/>
      <c r="S1251" s="116"/>
      <c r="T1251" s="116"/>
      <c r="U1251" s="116"/>
      <c r="V1251" s="116"/>
      <c r="W1251" s="116"/>
      <c r="X1251" s="116"/>
      <c r="Y1251" s="116"/>
      <c r="Z1251" s="116"/>
      <c r="AA1251" s="116"/>
      <c r="AB1251" s="116"/>
      <c r="AC1251" s="116"/>
      <c r="AD1251" s="103"/>
      <c r="AE1251" s="103"/>
      <c r="AF1251" s="103"/>
      <c r="AG1251" s="108"/>
      <c r="AH1251" s="108"/>
      <c r="AI1251" s="108"/>
      <c r="AJ1251" s="108"/>
      <c r="AK1251" s="82"/>
      <c r="AL1251" s="82"/>
      <c r="AM1251" s="82"/>
      <c r="AN1251" s="82"/>
      <c r="AO1251" s="82"/>
      <c r="AP1251" s="82"/>
      <c r="AQ1251" s="13"/>
      <c r="AR1251" s="13"/>
    </row>
    <row r="1252" spans="1:44" ht="12" customHeight="1">
      <c r="A1252" s="105"/>
      <c r="B1252" s="105"/>
      <c r="C1252" s="105"/>
      <c r="D1252" s="105"/>
      <c r="E1252" s="113"/>
      <c r="F1252" s="113"/>
      <c r="G1252" s="113"/>
      <c r="H1252" s="113"/>
      <c r="I1252" s="113"/>
      <c r="J1252" s="113"/>
      <c r="K1252" s="113"/>
      <c r="L1252" s="113"/>
      <c r="M1252" s="114"/>
      <c r="N1252" s="114"/>
      <c r="O1252" s="114"/>
      <c r="P1252" s="114"/>
      <c r="Q1252" s="114"/>
      <c r="R1252" s="114"/>
      <c r="S1252" s="114"/>
      <c r="T1252" s="114"/>
      <c r="U1252" s="114"/>
      <c r="V1252" s="114"/>
      <c r="W1252" s="114"/>
      <c r="X1252" s="114"/>
      <c r="Y1252" s="114"/>
      <c r="Z1252" s="114"/>
      <c r="AA1252" s="114"/>
      <c r="AB1252" s="114"/>
      <c r="AC1252" s="114"/>
      <c r="AD1252" s="113"/>
      <c r="AE1252" s="113"/>
      <c r="AF1252" s="113"/>
      <c r="AG1252" s="102"/>
      <c r="AH1252" s="102"/>
      <c r="AI1252" s="102"/>
      <c r="AJ1252" s="102"/>
      <c r="AK1252" s="109"/>
      <c r="AL1252" s="109"/>
      <c r="AM1252" s="109"/>
      <c r="AN1252" s="109"/>
      <c r="AO1252" s="109"/>
      <c r="AP1252" s="109"/>
      <c r="AQ1252" s="13"/>
      <c r="AR1252" s="13"/>
    </row>
    <row r="1253" spans="1:44" ht="32.25" customHeight="1">
      <c r="A1253" s="102"/>
      <c r="B1253" s="102"/>
      <c r="C1253" s="102"/>
      <c r="D1253" s="102"/>
      <c r="E1253" s="103"/>
      <c r="F1253" s="103"/>
      <c r="G1253" s="103"/>
      <c r="H1253" s="103"/>
      <c r="I1253" s="103"/>
      <c r="J1253" s="103"/>
      <c r="K1253" s="103"/>
      <c r="L1253" s="103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  <c r="AA1253" s="104"/>
      <c r="AB1253" s="104"/>
      <c r="AC1253" s="104"/>
      <c r="AD1253" s="103"/>
      <c r="AE1253" s="103"/>
      <c r="AF1253" s="103"/>
      <c r="AG1253" s="105"/>
      <c r="AH1253" s="105"/>
      <c r="AI1253" s="105"/>
      <c r="AJ1253" s="105"/>
      <c r="AK1253" s="106"/>
      <c r="AL1253" s="106"/>
      <c r="AM1253" s="106"/>
      <c r="AN1253" s="106"/>
      <c r="AO1253" s="106"/>
      <c r="AP1253" s="106"/>
      <c r="AQ1253" s="13"/>
      <c r="AR1253" s="13"/>
    </row>
    <row r="1254" spans="1:44" ht="12" customHeight="1">
      <c r="A1254" s="102"/>
      <c r="B1254" s="102"/>
      <c r="C1254" s="102"/>
      <c r="D1254" s="102"/>
      <c r="E1254" s="103"/>
      <c r="F1254" s="103"/>
      <c r="G1254" s="103"/>
      <c r="H1254" s="103"/>
      <c r="I1254" s="103"/>
      <c r="J1254" s="103"/>
      <c r="K1254" s="103"/>
      <c r="L1254" s="103"/>
      <c r="M1254" s="116"/>
      <c r="N1254" s="116"/>
      <c r="O1254" s="116"/>
      <c r="P1254" s="116"/>
      <c r="Q1254" s="116"/>
      <c r="R1254" s="116"/>
      <c r="S1254" s="116"/>
      <c r="T1254" s="116"/>
      <c r="U1254" s="116"/>
      <c r="V1254" s="116"/>
      <c r="W1254" s="116"/>
      <c r="X1254" s="116"/>
      <c r="Y1254" s="116"/>
      <c r="Z1254" s="116"/>
      <c r="AA1254" s="116"/>
      <c r="AB1254" s="116"/>
      <c r="AC1254" s="116"/>
      <c r="AD1254" s="103"/>
      <c r="AE1254" s="103"/>
      <c r="AF1254" s="103"/>
      <c r="AG1254" s="108"/>
      <c r="AH1254" s="108"/>
      <c r="AI1254" s="108"/>
      <c r="AJ1254" s="108"/>
      <c r="AK1254" s="82"/>
      <c r="AL1254" s="82"/>
      <c r="AM1254" s="82"/>
      <c r="AN1254" s="82"/>
      <c r="AO1254" s="82"/>
      <c r="AP1254" s="82"/>
      <c r="AQ1254" s="13"/>
      <c r="AR1254" s="13"/>
    </row>
    <row r="1255" spans="1:44" ht="12" customHeight="1">
      <c r="A1255" s="105"/>
      <c r="B1255" s="105"/>
      <c r="C1255" s="105"/>
      <c r="D1255" s="105"/>
      <c r="E1255" s="113"/>
      <c r="F1255" s="113"/>
      <c r="G1255" s="113"/>
      <c r="H1255" s="113"/>
      <c r="I1255" s="113"/>
      <c r="J1255" s="113"/>
      <c r="K1255" s="113"/>
      <c r="L1255" s="113"/>
      <c r="M1255" s="114"/>
      <c r="N1255" s="114"/>
      <c r="O1255" s="114"/>
      <c r="P1255" s="114"/>
      <c r="Q1255" s="114"/>
      <c r="R1255" s="114"/>
      <c r="S1255" s="114"/>
      <c r="T1255" s="114"/>
      <c r="U1255" s="114"/>
      <c r="V1255" s="114"/>
      <c r="W1255" s="114"/>
      <c r="X1255" s="114"/>
      <c r="Y1255" s="114"/>
      <c r="Z1255" s="114"/>
      <c r="AA1255" s="114"/>
      <c r="AB1255" s="114"/>
      <c r="AC1255" s="114"/>
      <c r="AD1255" s="113"/>
      <c r="AE1255" s="113"/>
      <c r="AF1255" s="113"/>
      <c r="AG1255" s="102"/>
      <c r="AH1255" s="102"/>
      <c r="AI1255" s="102"/>
      <c r="AJ1255" s="102"/>
      <c r="AK1255" s="109"/>
      <c r="AL1255" s="109"/>
      <c r="AM1255" s="109"/>
      <c r="AN1255" s="109"/>
      <c r="AO1255" s="109"/>
      <c r="AP1255" s="109"/>
      <c r="AQ1255" s="13"/>
      <c r="AR1255" s="13"/>
    </row>
    <row r="1256" spans="1:44" ht="22.5" customHeight="1">
      <c r="A1256" s="102"/>
      <c r="B1256" s="102"/>
      <c r="C1256" s="102"/>
      <c r="D1256" s="102"/>
      <c r="E1256" s="103"/>
      <c r="F1256" s="103"/>
      <c r="G1256" s="103"/>
      <c r="H1256" s="103"/>
      <c r="I1256" s="103"/>
      <c r="J1256" s="103"/>
      <c r="K1256" s="103"/>
      <c r="L1256" s="103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  <c r="AA1256" s="104"/>
      <c r="AB1256" s="104"/>
      <c r="AC1256" s="104"/>
      <c r="AD1256" s="103"/>
      <c r="AE1256" s="103"/>
      <c r="AF1256" s="103"/>
      <c r="AG1256" s="105"/>
      <c r="AH1256" s="105"/>
      <c r="AI1256" s="105"/>
      <c r="AJ1256" s="105"/>
      <c r="AK1256" s="106"/>
      <c r="AL1256" s="106"/>
      <c r="AM1256" s="106"/>
      <c r="AN1256" s="106"/>
      <c r="AO1256" s="106"/>
      <c r="AP1256" s="106"/>
      <c r="AQ1256" s="13"/>
      <c r="AR1256" s="13"/>
    </row>
    <row r="1257" spans="1:44" ht="12" customHeight="1">
      <c r="A1257" s="102"/>
      <c r="B1257" s="102"/>
      <c r="C1257" s="102"/>
      <c r="D1257" s="102"/>
      <c r="E1257" s="103"/>
      <c r="F1257" s="103"/>
      <c r="G1257" s="103"/>
      <c r="H1257" s="103"/>
      <c r="I1257" s="103"/>
      <c r="J1257" s="103"/>
      <c r="K1257" s="103"/>
      <c r="L1257" s="103"/>
      <c r="M1257" s="116"/>
      <c r="N1257" s="116"/>
      <c r="O1257" s="116"/>
      <c r="P1257" s="116"/>
      <c r="Q1257" s="116"/>
      <c r="R1257" s="116"/>
      <c r="S1257" s="116"/>
      <c r="T1257" s="116"/>
      <c r="U1257" s="116"/>
      <c r="V1257" s="116"/>
      <c r="W1257" s="116"/>
      <c r="X1257" s="116"/>
      <c r="Y1257" s="116"/>
      <c r="Z1257" s="116"/>
      <c r="AA1257" s="116"/>
      <c r="AB1257" s="116"/>
      <c r="AC1257" s="116"/>
      <c r="AD1257" s="103"/>
      <c r="AE1257" s="103"/>
      <c r="AF1257" s="103"/>
      <c r="AG1257" s="108"/>
      <c r="AH1257" s="108"/>
      <c r="AI1257" s="108"/>
      <c r="AJ1257" s="108"/>
      <c r="AK1257" s="82"/>
      <c r="AL1257" s="82"/>
      <c r="AM1257" s="82"/>
      <c r="AN1257" s="82"/>
      <c r="AO1257" s="82"/>
      <c r="AP1257" s="82"/>
      <c r="AQ1257" s="13"/>
      <c r="AR1257" s="13"/>
    </row>
    <row r="1258" spans="1:44" ht="12" customHeight="1">
      <c r="A1258" s="105"/>
      <c r="B1258" s="105"/>
      <c r="C1258" s="105"/>
      <c r="D1258" s="105"/>
      <c r="E1258" s="113"/>
      <c r="F1258" s="113"/>
      <c r="G1258" s="113"/>
      <c r="H1258" s="113"/>
      <c r="I1258" s="113"/>
      <c r="J1258" s="113"/>
      <c r="K1258" s="113"/>
      <c r="L1258" s="113"/>
      <c r="M1258" s="114"/>
      <c r="N1258" s="114"/>
      <c r="O1258" s="114"/>
      <c r="P1258" s="114"/>
      <c r="Q1258" s="114"/>
      <c r="R1258" s="114"/>
      <c r="S1258" s="114"/>
      <c r="T1258" s="114"/>
      <c r="U1258" s="114"/>
      <c r="V1258" s="114"/>
      <c r="W1258" s="114"/>
      <c r="X1258" s="114"/>
      <c r="Y1258" s="114"/>
      <c r="Z1258" s="114"/>
      <c r="AA1258" s="114"/>
      <c r="AB1258" s="114"/>
      <c r="AC1258" s="114"/>
      <c r="AD1258" s="113"/>
      <c r="AE1258" s="113"/>
      <c r="AF1258" s="113"/>
      <c r="AG1258" s="102"/>
      <c r="AH1258" s="102"/>
      <c r="AI1258" s="102"/>
      <c r="AJ1258" s="102"/>
      <c r="AK1258" s="109"/>
      <c r="AL1258" s="109"/>
      <c r="AM1258" s="109"/>
      <c r="AN1258" s="109"/>
      <c r="AO1258" s="109"/>
      <c r="AP1258" s="109"/>
      <c r="AQ1258" s="13"/>
      <c r="AR1258" s="13"/>
    </row>
    <row r="1259" spans="1:44" ht="21.75" customHeight="1">
      <c r="A1259" s="102"/>
      <c r="B1259" s="102"/>
      <c r="C1259" s="102"/>
      <c r="D1259" s="102"/>
      <c r="E1259" s="103"/>
      <c r="F1259" s="103"/>
      <c r="G1259" s="103"/>
      <c r="H1259" s="103"/>
      <c r="I1259" s="103"/>
      <c r="J1259" s="103"/>
      <c r="K1259" s="103"/>
      <c r="L1259" s="103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  <c r="AA1259" s="104"/>
      <c r="AB1259" s="104"/>
      <c r="AC1259" s="104"/>
      <c r="AD1259" s="103"/>
      <c r="AE1259" s="103"/>
      <c r="AF1259" s="103"/>
      <c r="AG1259" s="105"/>
      <c r="AH1259" s="105"/>
      <c r="AI1259" s="105"/>
      <c r="AJ1259" s="105"/>
      <c r="AK1259" s="106"/>
      <c r="AL1259" s="106"/>
      <c r="AM1259" s="106"/>
      <c r="AN1259" s="106"/>
      <c r="AO1259" s="106"/>
      <c r="AP1259" s="106"/>
      <c r="AQ1259" s="13"/>
      <c r="AR1259" s="13"/>
    </row>
    <row r="1260" spans="1:44" ht="12" customHeight="1">
      <c r="A1260" s="102"/>
      <c r="B1260" s="102"/>
      <c r="C1260" s="102"/>
      <c r="D1260" s="102"/>
      <c r="E1260" s="103"/>
      <c r="F1260" s="103"/>
      <c r="G1260" s="103"/>
      <c r="H1260" s="103"/>
      <c r="I1260" s="103"/>
      <c r="J1260" s="103"/>
      <c r="K1260" s="103"/>
      <c r="L1260" s="103"/>
      <c r="M1260" s="116"/>
      <c r="N1260" s="116"/>
      <c r="O1260" s="116"/>
      <c r="P1260" s="116"/>
      <c r="Q1260" s="116"/>
      <c r="R1260" s="116"/>
      <c r="S1260" s="116"/>
      <c r="T1260" s="116"/>
      <c r="U1260" s="116"/>
      <c r="V1260" s="116"/>
      <c r="W1260" s="116"/>
      <c r="X1260" s="116"/>
      <c r="Y1260" s="116"/>
      <c r="Z1260" s="116"/>
      <c r="AA1260" s="116"/>
      <c r="AB1260" s="116"/>
      <c r="AC1260" s="116"/>
      <c r="AD1260" s="103"/>
      <c r="AE1260" s="103"/>
      <c r="AF1260" s="103"/>
      <c r="AG1260" s="108"/>
      <c r="AH1260" s="108"/>
      <c r="AI1260" s="108"/>
      <c r="AJ1260" s="108"/>
      <c r="AK1260" s="82"/>
      <c r="AL1260" s="82"/>
      <c r="AM1260" s="82"/>
      <c r="AN1260" s="82"/>
      <c r="AO1260" s="82"/>
      <c r="AP1260" s="82"/>
      <c r="AQ1260" s="13"/>
      <c r="AR1260" s="13"/>
    </row>
    <row r="1261" spans="1:44" ht="12" customHeight="1">
      <c r="A1261" s="102"/>
      <c r="B1261" s="102"/>
      <c r="C1261" s="102"/>
      <c r="D1261" s="102"/>
      <c r="E1261" s="103"/>
      <c r="F1261" s="103"/>
      <c r="G1261" s="103"/>
      <c r="H1261" s="103"/>
      <c r="I1261" s="103"/>
      <c r="J1261" s="103"/>
      <c r="K1261" s="103"/>
      <c r="L1261" s="103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  <c r="AA1261" s="104"/>
      <c r="AB1261" s="104"/>
      <c r="AC1261" s="104"/>
      <c r="AD1261" s="103"/>
      <c r="AE1261" s="103"/>
      <c r="AF1261" s="103"/>
      <c r="AG1261" s="105"/>
      <c r="AH1261" s="105"/>
      <c r="AI1261" s="105"/>
      <c r="AJ1261" s="105"/>
      <c r="AK1261" s="109"/>
      <c r="AL1261" s="109"/>
      <c r="AM1261" s="109"/>
      <c r="AN1261" s="109"/>
      <c r="AO1261" s="109"/>
      <c r="AP1261" s="109"/>
      <c r="AQ1261" s="13"/>
      <c r="AR1261" s="13"/>
    </row>
    <row r="1262" spans="1:44" ht="33" customHeight="1">
      <c r="A1262" s="102"/>
      <c r="B1262" s="102"/>
      <c r="C1262" s="102"/>
      <c r="D1262" s="102"/>
      <c r="E1262" s="103"/>
      <c r="F1262" s="103"/>
      <c r="G1262" s="103"/>
      <c r="H1262" s="103"/>
      <c r="I1262" s="103"/>
      <c r="J1262" s="103"/>
      <c r="K1262" s="103"/>
      <c r="L1262" s="103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  <c r="AA1262" s="104"/>
      <c r="AB1262" s="104"/>
      <c r="AC1262" s="104"/>
      <c r="AD1262" s="103"/>
      <c r="AE1262" s="103"/>
      <c r="AF1262" s="103"/>
      <c r="AG1262" s="105"/>
      <c r="AH1262" s="105"/>
      <c r="AI1262" s="105"/>
      <c r="AJ1262" s="105"/>
      <c r="AK1262" s="106"/>
      <c r="AL1262" s="106"/>
      <c r="AM1262" s="106"/>
      <c r="AN1262" s="106"/>
      <c r="AO1262" s="106"/>
      <c r="AP1262" s="106"/>
      <c r="AQ1262" s="13"/>
      <c r="AR1262" s="13"/>
    </row>
    <row r="1263" spans="1:44" ht="11.25" customHeight="1">
      <c r="A1263" s="102"/>
      <c r="B1263" s="102"/>
      <c r="C1263" s="102"/>
      <c r="D1263" s="102"/>
      <c r="E1263" s="103"/>
      <c r="F1263" s="103"/>
      <c r="G1263" s="103"/>
      <c r="H1263" s="103"/>
      <c r="I1263" s="103"/>
      <c r="J1263" s="103"/>
      <c r="K1263" s="103"/>
      <c r="L1263" s="103"/>
      <c r="M1263" s="116"/>
      <c r="N1263" s="116"/>
      <c r="O1263" s="116"/>
      <c r="P1263" s="116"/>
      <c r="Q1263" s="116"/>
      <c r="R1263" s="116"/>
      <c r="S1263" s="116"/>
      <c r="T1263" s="116"/>
      <c r="U1263" s="116"/>
      <c r="V1263" s="116"/>
      <c r="W1263" s="116"/>
      <c r="X1263" s="116"/>
      <c r="Y1263" s="116"/>
      <c r="Z1263" s="116"/>
      <c r="AA1263" s="116"/>
      <c r="AB1263" s="116"/>
      <c r="AC1263" s="116"/>
      <c r="AD1263" s="103"/>
      <c r="AE1263" s="103"/>
      <c r="AF1263" s="103"/>
      <c r="AG1263" s="108"/>
      <c r="AH1263" s="108"/>
      <c r="AI1263" s="108"/>
      <c r="AJ1263" s="108"/>
      <c r="AK1263" s="82"/>
      <c r="AL1263" s="82"/>
      <c r="AM1263" s="82"/>
      <c r="AN1263" s="82"/>
      <c r="AO1263" s="82"/>
      <c r="AP1263" s="82"/>
      <c r="AQ1263" s="13"/>
      <c r="AR1263" s="13"/>
    </row>
    <row r="1264" spans="1:44" ht="12" customHeight="1">
      <c r="A1264" s="105"/>
      <c r="B1264" s="105"/>
      <c r="C1264" s="105"/>
      <c r="D1264" s="105"/>
      <c r="E1264" s="113"/>
      <c r="F1264" s="113"/>
      <c r="G1264" s="113"/>
      <c r="H1264" s="113"/>
      <c r="I1264" s="113"/>
      <c r="J1264" s="113"/>
      <c r="K1264" s="113"/>
      <c r="L1264" s="113"/>
      <c r="M1264" s="114"/>
      <c r="N1264" s="114"/>
      <c r="O1264" s="114"/>
      <c r="P1264" s="114"/>
      <c r="Q1264" s="114"/>
      <c r="R1264" s="114"/>
      <c r="S1264" s="114"/>
      <c r="T1264" s="114"/>
      <c r="U1264" s="114"/>
      <c r="V1264" s="114"/>
      <c r="W1264" s="114"/>
      <c r="X1264" s="114"/>
      <c r="Y1264" s="114"/>
      <c r="Z1264" s="114"/>
      <c r="AA1264" s="114"/>
      <c r="AB1264" s="114"/>
      <c r="AC1264" s="114"/>
      <c r="AD1264" s="113"/>
      <c r="AE1264" s="113"/>
      <c r="AF1264" s="113"/>
      <c r="AG1264" s="102"/>
      <c r="AH1264" s="102"/>
      <c r="AI1264" s="102"/>
      <c r="AJ1264" s="102"/>
      <c r="AK1264" s="109"/>
      <c r="AL1264" s="109"/>
      <c r="AM1264" s="109"/>
      <c r="AN1264" s="109"/>
      <c r="AO1264" s="109"/>
      <c r="AP1264" s="109"/>
      <c r="AQ1264" s="13"/>
      <c r="AR1264" s="13"/>
    </row>
    <row r="1265" spans="1:44" ht="22.5" customHeight="1">
      <c r="A1265" s="102"/>
      <c r="B1265" s="102"/>
      <c r="C1265" s="102"/>
      <c r="D1265" s="102"/>
      <c r="E1265" s="103"/>
      <c r="F1265" s="103"/>
      <c r="G1265" s="103"/>
      <c r="H1265" s="103"/>
      <c r="I1265" s="103"/>
      <c r="J1265" s="103"/>
      <c r="K1265" s="103"/>
      <c r="L1265" s="103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  <c r="AA1265" s="104"/>
      <c r="AB1265" s="104"/>
      <c r="AC1265" s="104"/>
      <c r="AD1265" s="103"/>
      <c r="AE1265" s="103"/>
      <c r="AF1265" s="103"/>
      <c r="AG1265" s="105"/>
      <c r="AH1265" s="105"/>
      <c r="AI1265" s="105"/>
      <c r="AJ1265" s="105"/>
      <c r="AK1265" s="106"/>
      <c r="AL1265" s="106"/>
      <c r="AM1265" s="106"/>
      <c r="AN1265" s="106"/>
      <c r="AO1265" s="106"/>
      <c r="AP1265" s="106"/>
      <c r="AQ1265" s="13"/>
      <c r="AR1265" s="13"/>
    </row>
    <row r="1266" spans="1:44" ht="12" customHeight="1">
      <c r="A1266" s="102"/>
      <c r="B1266" s="102"/>
      <c r="C1266" s="102"/>
      <c r="D1266" s="102"/>
      <c r="E1266" s="103"/>
      <c r="F1266" s="103"/>
      <c r="G1266" s="103"/>
      <c r="H1266" s="103"/>
      <c r="I1266" s="103"/>
      <c r="J1266" s="103"/>
      <c r="K1266" s="103"/>
      <c r="L1266" s="103"/>
      <c r="M1266" s="116"/>
      <c r="N1266" s="116"/>
      <c r="O1266" s="116"/>
      <c r="P1266" s="116"/>
      <c r="Q1266" s="116"/>
      <c r="R1266" s="116"/>
      <c r="S1266" s="116"/>
      <c r="T1266" s="116"/>
      <c r="U1266" s="116"/>
      <c r="V1266" s="116"/>
      <c r="W1266" s="116"/>
      <c r="X1266" s="116"/>
      <c r="Y1266" s="116"/>
      <c r="Z1266" s="116"/>
      <c r="AA1266" s="116"/>
      <c r="AB1266" s="116"/>
      <c r="AC1266" s="116"/>
      <c r="AD1266" s="103"/>
      <c r="AE1266" s="103"/>
      <c r="AF1266" s="103"/>
      <c r="AG1266" s="108"/>
      <c r="AH1266" s="108"/>
      <c r="AI1266" s="108"/>
      <c r="AJ1266" s="108"/>
      <c r="AK1266" s="82"/>
      <c r="AL1266" s="82"/>
      <c r="AM1266" s="82"/>
      <c r="AN1266" s="82"/>
      <c r="AO1266" s="82"/>
      <c r="AP1266" s="82"/>
      <c r="AQ1266" s="13"/>
      <c r="AR1266" s="13"/>
    </row>
    <row r="1267" spans="1:44" ht="12" customHeight="1">
      <c r="A1267" s="105"/>
      <c r="B1267" s="105"/>
      <c r="C1267" s="105"/>
      <c r="D1267" s="105"/>
      <c r="E1267" s="113"/>
      <c r="F1267" s="113"/>
      <c r="G1267" s="113"/>
      <c r="H1267" s="113"/>
      <c r="I1267" s="113"/>
      <c r="J1267" s="113"/>
      <c r="K1267" s="113"/>
      <c r="L1267" s="113"/>
      <c r="M1267" s="114"/>
      <c r="N1267" s="114"/>
      <c r="O1267" s="114"/>
      <c r="P1267" s="114"/>
      <c r="Q1267" s="114"/>
      <c r="R1267" s="114"/>
      <c r="S1267" s="114"/>
      <c r="T1267" s="114"/>
      <c r="U1267" s="114"/>
      <c r="V1267" s="114"/>
      <c r="W1267" s="114"/>
      <c r="X1267" s="114"/>
      <c r="Y1267" s="114"/>
      <c r="Z1267" s="114"/>
      <c r="AA1267" s="114"/>
      <c r="AB1267" s="114"/>
      <c r="AC1267" s="114"/>
      <c r="AD1267" s="113"/>
      <c r="AE1267" s="113"/>
      <c r="AF1267" s="113"/>
      <c r="AG1267" s="102"/>
      <c r="AH1267" s="102"/>
      <c r="AI1267" s="102"/>
      <c r="AJ1267" s="102"/>
      <c r="AK1267" s="109"/>
      <c r="AL1267" s="109"/>
      <c r="AM1267" s="109"/>
      <c r="AN1267" s="109"/>
      <c r="AO1267" s="109"/>
      <c r="AP1267" s="109"/>
      <c r="AQ1267" s="13"/>
      <c r="AR1267" s="13"/>
    </row>
    <row r="1268" spans="1:44" ht="22.5" customHeight="1">
      <c r="A1268" s="102"/>
      <c r="B1268" s="102"/>
      <c r="C1268" s="102"/>
      <c r="D1268" s="102"/>
      <c r="E1268" s="103"/>
      <c r="F1268" s="103"/>
      <c r="G1268" s="103"/>
      <c r="H1268" s="103"/>
      <c r="I1268" s="103"/>
      <c r="J1268" s="103"/>
      <c r="K1268" s="103"/>
      <c r="L1268" s="103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  <c r="AA1268" s="104"/>
      <c r="AB1268" s="104"/>
      <c r="AC1268" s="104"/>
      <c r="AD1268" s="103"/>
      <c r="AE1268" s="103"/>
      <c r="AF1268" s="103"/>
      <c r="AG1268" s="105"/>
      <c r="AH1268" s="105"/>
      <c r="AI1268" s="105"/>
      <c r="AJ1268" s="105"/>
      <c r="AK1268" s="106"/>
      <c r="AL1268" s="106"/>
      <c r="AM1268" s="106"/>
      <c r="AN1268" s="106"/>
      <c r="AO1268" s="106"/>
      <c r="AP1268" s="106"/>
      <c r="AQ1268" s="13"/>
      <c r="AR1268" s="13"/>
    </row>
    <row r="1269" spans="1:44" ht="12" customHeight="1">
      <c r="A1269" s="102"/>
      <c r="B1269" s="102"/>
      <c r="C1269" s="102"/>
      <c r="D1269" s="102"/>
      <c r="E1269" s="103"/>
      <c r="F1269" s="103"/>
      <c r="G1269" s="103"/>
      <c r="H1269" s="103"/>
      <c r="I1269" s="103"/>
      <c r="J1269" s="103"/>
      <c r="K1269" s="103"/>
      <c r="L1269" s="103"/>
      <c r="M1269" s="116"/>
      <c r="N1269" s="116"/>
      <c r="O1269" s="116"/>
      <c r="P1269" s="116"/>
      <c r="Q1269" s="116"/>
      <c r="R1269" s="116"/>
      <c r="S1269" s="116"/>
      <c r="T1269" s="116"/>
      <c r="U1269" s="116"/>
      <c r="V1269" s="116"/>
      <c r="W1269" s="116"/>
      <c r="X1269" s="116"/>
      <c r="Y1269" s="116"/>
      <c r="Z1269" s="116"/>
      <c r="AA1269" s="116"/>
      <c r="AB1269" s="116"/>
      <c r="AC1269" s="116"/>
      <c r="AD1269" s="103"/>
      <c r="AE1269" s="103"/>
      <c r="AF1269" s="103"/>
      <c r="AG1269" s="108"/>
      <c r="AH1269" s="108"/>
      <c r="AI1269" s="108"/>
      <c r="AJ1269" s="108"/>
      <c r="AK1269" s="82"/>
      <c r="AL1269" s="82"/>
      <c r="AM1269" s="82"/>
      <c r="AN1269" s="82"/>
      <c r="AO1269" s="82"/>
      <c r="AP1269" s="82"/>
      <c r="AQ1269" s="13"/>
      <c r="AR1269" s="13"/>
    </row>
    <row r="1270" spans="1:44" ht="12" customHeight="1">
      <c r="A1270" s="105"/>
      <c r="B1270" s="105"/>
      <c r="C1270" s="105"/>
      <c r="D1270" s="105"/>
      <c r="E1270" s="113"/>
      <c r="F1270" s="113"/>
      <c r="G1270" s="113"/>
      <c r="H1270" s="113"/>
      <c r="I1270" s="113"/>
      <c r="J1270" s="113"/>
      <c r="K1270" s="113"/>
      <c r="L1270" s="113"/>
      <c r="M1270" s="114"/>
      <c r="N1270" s="114"/>
      <c r="O1270" s="114"/>
      <c r="P1270" s="114"/>
      <c r="Q1270" s="114"/>
      <c r="R1270" s="114"/>
      <c r="S1270" s="114"/>
      <c r="T1270" s="114"/>
      <c r="U1270" s="114"/>
      <c r="V1270" s="114"/>
      <c r="W1270" s="114"/>
      <c r="X1270" s="114"/>
      <c r="Y1270" s="114"/>
      <c r="Z1270" s="114"/>
      <c r="AA1270" s="114"/>
      <c r="AB1270" s="114"/>
      <c r="AC1270" s="114"/>
      <c r="AD1270" s="113"/>
      <c r="AE1270" s="113"/>
      <c r="AF1270" s="113"/>
      <c r="AG1270" s="102"/>
      <c r="AH1270" s="102"/>
      <c r="AI1270" s="102"/>
      <c r="AJ1270" s="102"/>
      <c r="AK1270" s="109"/>
      <c r="AL1270" s="109"/>
      <c r="AM1270" s="109"/>
      <c r="AN1270" s="109"/>
      <c r="AO1270" s="109"/>
      <c r="AP1270" s="109"/>
      <c r="AQ1270" s="13"/>
      <c r="AR1270" s="13"/>
    </row>
    <row r="1271" spans="1:44" ht="21.75" customHeight="1">
      <c r="A1271" s="102"/>
      <c r="B1271" s="102"/>
      <c r="C1271" s="102"/>
      <c r="D1271" s="102"/>
      <c r="E1271" s="103"/>
      <c r="F1271" s="103"/>
      <c r="G1271" s="103"/>
      <c r="H1271" s="103"/>
      <c r="I1271" s="103"/>
      <c r="J1271" s="103"/>
      <c r="K1271" s="103"/>
      <c r="L1271" s="103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  <c r="AA1271" s="104"/>
      <c r="AB1271" s="104"/>
      <c r="AC1271" s="104"/>
      <c r="AD1271" s="103"/>
      <c r="AE1271" s="103"/>
      <c r="AF1271" s="103"/>
      <c r="AG1271" s="105"/>
      <c r="AH1271" s="105"/>
      <c r="AI1271" s="105"/>
      <c r="AJ1271" s="105"/>
      <c r="AK1271" s="106"/>
      <c r="AL1271" s="106"/>
      <c r="AM1271" s="106"/>
      <c r="AN1271" s="106"/>
      <c r="AO1271" s="106"/>
      <c r="AP1271" s="106"/>
      <c r="AQ1271" s="13"/>
      <c r="AR1271" s="13"/>
    </row>
    <row r="1272" spans="1:44" ht="12" customHeight="1">
      <c r="A1272" s="102"/>
      <c r="B1272" s="102"/>
      <c r="C1272" s="102"/>
      <c r="D1272" s="102"/>
      <c r="E1272" s="103"/>
      <c r="F1272" s="103"/>
      <c r="G1272" s="103"/>
      <c r="H1272" s="103"/>
      <c r="I1272" s="103"/>
      <c r="J1272" s="103"/>
      <c r="K1272" s="103"/>
      <c r="L1272" s="103"/>
      <c r="M1272" s="116"/>
      <c r="N1272" s="116"/>
      <c r="O1272" s="116"/>
      <c r="P1272" s="116"/>
      <c r="Q1272" s="116"/>
      <c r="R1272" s="116"/>
      <c r="S1272" s="116"/>
      <c r="T1272" s="116"/>
      <c r="U1272" s="116"/>
      <c r="V1272" s="116"/>
      <c r="W1272" s="116"/>
      <c r="X1272" s="116"/>
      <c r="Y1272" s="116"/>
      <c r="Z1272" s="116"/>
      <c r="AA1272" s="116"/>
      <c r="AB1272" s="116"/>
      <c r="AC1272" s="116"/>
      <c r="AD1272" s="103"/>
      <c r="AE1272" s="103"/>
      <c r="AF1272" s="103"/>
      <c r="AG1272" s="108"/>
      <c r="AH1272" s="108"/>
      <c r="AI1272" s="108"/>
      <c r="AJ1272" s="108"/>
      <c r="AK1272" s="82"/>
      <c r="AL1272" s="82"/>
      <c r="AM1272" s="82"/>
      <c r="AN1272" s="82"/>
      <c r="AO1272" s="82"/>
      <c r="AP1272" s="82"/>
      <c r="AQ1272" s="13"/>
      <c r="AR1272" s="13"/>
    </row>
    <row r="1273" spans="1:44" ht="12" customHeight="1">
      <c r="A1273" s="105"/>
      <c r="B1273" s="105"/>
      <c r="C1273" s="105"/>
      <c r="D1273" s="105"/>
      <c r="E1273" s="113"/>
      <c r="F1273" s="113"/>
      <c r="G1273" s="113"/>
      <c r="H1273" s="113"/>
      <c r="I1273" s="113"/>
      <c r="J1273" s="113"/>
      <c r="K1273" s="113"/>
      <c r="L1273" s="113"/>
      <c r="M1273" s="114"/>
      <c r="N1273" s="114"/>
      <c r="O1273" s="114"/>
      <c r="P1273" s="114"/>
      <c r="Q1273" s="114"/>
      <c r="R1273" s="114"/>
      <c r="S1273" s="114"/>
      <c r="T1273" s="114"/>
      <c r="U1273" s="114"/>
      <c r="V1273" s="114"/>
      <c r="W1273" s="114"/>
      <c r="X1273" s="114"/>
      <c r="Y1273" s="114"/>
      <c r="Z1273" s="114"/>
      <c r="AA1273" s="114"/>
      <c r="AB1273" s="114"/>
      <c r="AC1273" s="114"/>
      <c r="AD1273" s="113"/>
      <c r="AE1273" s="113"/>
      <c r="AF1273" s="113"/>
      <c r="AG1273" s="102"/>
      <c r="AH1273" s="102"/>
      <c r="AI1273" s="102"/>
      <c r="AJ1273" s="102"/>
      <c r="AK1273" s="109"/>
      <c r="AL1273" s="109"/>
      <c r="AM1273" s="109"/>
      <c r="AN1273" s="109"/>
      <c r="AO1273" s="109"/>
      <c r="AP1273" s="109"/>
      <c r="AQ1273" s="13"/>
      <c r="AR1273" s="13"/>
    </row>
    <row r="1274" spans="1:44" ht="22.5" customHeight="1">
      <c r="A1274" s="102"/>
      <c r="B1274" s="102"/>
      <c r="C1274" s="102"/>
      <c r="D1274" s="102"/>
      <c r="E1274" s="103"/>
      <c r="F1274" s="103"/>
      <c r="G1274" s="103"/>
      <c r="H1274" s="103"/>
      <c r="I1274" s="103"/>
      <c r="J1274" s="103"/>
      <c r="K1274" s="103"/>
      <c r="L1274" s="103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  <c r="AA1274" s="104"/>
      <c r="AB1274" s="104"/>
      <c r="AC1274" s="104"/>
      <c r="AD1274" s="103"/>
      <c r="AE1274" s="103"/>
      <c r="AF1274" s="103"/>
      <c r="AG1274" s="105"/>
      <c r="AH1274" s="105"/>
      <c r="AI1274" s="105"/>
      <c r="AJ1274" s="105"/>
      <c r="AK1274" s="106"/>
      <c r="AL1274" s="106"/>
      <c r="AM1274" s="106"/>
      <c r="AN1274" s="106"/>
      <c r="AO1274" s="106"/>
      <c r="AP1274" s="106"/>
      <c r="AQ1274" s="13"/>
      <c r="AR1274" s="13"/>
    </row>
    <row r="1275" spans="1:44" ht="12" customHeight="1">
      <c r="A1275" s="102"/>
      <c r="B1275" s="102"/>
      <c r="C1275" s="102"/>
      <c r="D1275" s="102"/>
      <c r="E1275" s="103"/>
      <c r="F1275" s="103"/>
      <c r="G1275" s="103"/>
      <c r="H1275" s="103"/>
      <c r="I1275" s="103"/>
      <c r="J1275" s="103"/>
      <c r="K1275" s="103"/>
      <c r="L1275" s="103"/>
      <c r="M1275" s="116"/>
      <c r="N1275" s="116"/>
      <c r="O1275" s="116"/>
      <c r="P1275" s="116"/>
      <c r="Q1275" s="116"/>
      <c r="R1275" s="116"/>
      <c r="S1275" s="116"/>
      <c r="T1275" s="116"/>
      <c r="U1275" s="116"/>
      <c r="V1275" s="116"/>
      <c r="W1275" s="116"/>
      <c r="X1275" s="116"/>
      <c r="Y1275" s="116"/>
      <c r="Z1275" s="116"/>
      <c r="AA1275" s="116"/>
      <c r="AB1275" s="116"/>
      <c r="AC1275" s="116"/>
      <c r="AD1275" s="103"/>
      <c r="AE1275" s="103"/>
      <c r="AF1275" s="103"/>
      <c r="AG1275" s="108"/>
      <c r="AH1275" s="108"/>
      <c r="AI1275" s="108"/>
      <c r="AJ1275" s="108"/>
      <c r="AK1275" s="82"/>
      <c r="AL1275" s="82"/>
      <c r="AM1275" s="82"/>
      <c r="AN1275" s="82"/>
      <c r="AO1275" s="82"/>
      <c r="AP1275" s="82"/>
      <c r="AQ1275" s="13"/>
      <c r="AR1275" s="13"/>
    </row>
    <row r="1276" spans="1:44" ht="12" customHeight="1">
      <c r="A1276" s="105"/>
      <c r="B1276" s="105"/>
      <c r="C1276" s="105"/>
      <c r="D1276" s="105"/>
      <c r="E1276" s="113"/>
      <c r="F1276" s="113"/>
      <c r="G1276" s="113"/>
      <c r="H1276" s="113"/>
      <c r="I1276" s="113"/>
      <c r="J1276" s="113"/>
      <c r="K1276" s="113"/>
      <c r="L1276" s="113"/>
      <c r="M1276" s="114"/>
      <c r="N1276" s="114"/>
      <c r="O1276" s="114"/>
      <c r="P1276" s="114"/>
      <c r="Q1276" s="114"/>
      <c r="R1276" s="114"/>
      <c r="S1276" s="114"/>
      <c r="T1276" s="114"/>
      <c r="U1276" s="114"/>
      <c r="V1276" s="114"/>
      <c r="W1276" s="114"/>
      <c r="X1276" s="114"/>
      <c r="Y1276" s="114"/>
      <c r="Z1276" s="114"/>
      <c r="AA1276" s="114"/>
      <c r="AB1276" s="114"/>
      <c r="AC1276" s="114"/>
      <c r="AD1276" s="113"/>
      <c r="AE1276" s="113"/>
      <c r="AF1276" s="113"/>
      <c r="AG1276" s="102"/>
      <c r="AH1276" s="102"/>
      <c r="AI1276" s="102"/>
      <c r="AJ1276" s="102"/>
      <c r="AK1276" s="109"/>
      <c r="AL1276" s="109"/>
      <c r="AM1276" s="109"/>
      <c r="AN1276" s="109"/>
      <c r="AO1276" s="109"/>
      <c r="AP1276" s="109"/>
      <c r="AQ1276" s="13"/>
      <c r="AR1276" s="13"/>
    </row>
    <row r="1277" spans="1:44" ht="22.5" customHeight="1">
      <c r="A1277" s="102"/>
      <c r="B1277" s="102"/>
      <c r="C1277" s="102"/>
      <c r="D1277" s="102"/>
      <c r="E1277" s="103"/>
      <c r="F1277" s="103"/>
      <c r="G1277" s="103"/>
      <c r="H1277" s="103"/>
      <c r="I1277" s="103"/>
      <c r="J1277" s="103"/>
      <c r="K1277" s="103"/>
      <c r="L1277" s="103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  <c r="AA1277" s="104"/>
      <c r="AB1277" s="104"/>
      <c r="AC1277" s="104"/>
      <c r="AD1277" s="103"/>
      <c r="AE1277" s="103"/>
      <c r="AF1277" s="103"/>
      <c r="AG1277" s="105"/>
      <c r="AH1277" s="105"/>
      <c r="AI1277" s="105"/>
      <c r="AJ1277" s="105"/>
      <c r="AK1277" s="106"/>
      <c r="AL1277" s="106"/>
      <c r="AM1277" s="106"/>
      <c r="AN1277" s="106"/>
      <c r="AO1277" s="106"/>
      <c r="AP1277" s="106"/>
      <c r="AQ1277" s="13"/>
      <c r="AR1277" s="13"/>
    </row>
    <row r="1278" spans="1:44" ht="11.25" customHeight="1">
      <c r="A1278" s="102"/>
      <c r="B1278" s="102"/>
      <c r="C1278" s="102"/>
      <c r="D1278" s="102"/>
      <c r="E1278" s="103"/>
      <c r="F1278" s="103"/>
      <c r="G1278" s="103"/>
      <c r="H1278" s="103"/>
      <c r="I1278" s="103"/>
      <c r="J1278" s="103"/>
      <c r="K1278" s="103"/>
      <c r="L1278" s="103"/>
      <c r="M1278" s="116"/>
      <c r="N1278" s="116"/>
      <c r="O1278" s="116"/>
      <c r="P1278" s="116"/>
      <c r="Q1278" s="116"/>
      <c r="R1278" s="116"/>
      <c r="S1278" s="116"/>
      <c r="T1278" s="116"/>
      <c r="U1278" s="116"/>
      <c r="V1278" s="116"/>
      <c r="W1278" s="116"/>
      <c r="X1278" s="116"/>
      <c r="Y1278" s="116"/>
      <c r="Z1278" s="116"/>
      <c r="AA1278" s="116"/>
      <c r="AB1278" s="116"/>
      <c r="AC1278" s="116"/>
      <c r="AD1278" s="103"/>
      <c r="AE1278" s="103"/>
      <c r="AF1278" s="103"/>
      <c r="AG1278" s="108"/>
      <c r="AH1278" s="108"/>
      <c r="AI1278" s="108"/>
      <c r="AJ1278" s="108"/>
      <c r="AK1278" s="82"/>
      <c r="AL1278" s="82"/>
      <c r="AM1278" s="82"/>
      <c r="AN1278" s="82"/>
      <c r="AO1278" s="82"/>
      <c r="AP1278" s="82"/>
      <c r="AQ1278" s="13"/>
      <c r="AR1278" s="13"/>
    </row>
    <row r="1279" spans="1:44" ht="12" customHeight="1">
      <c r="A1279" s="105"/>
      <c r="B1279" s="105"/>
      <c r="C1279" s="105"/>
      <c r="D1279" s="105"/>
      <c r="E1279" s="113"/>
      <c r="F1279" s="113"/>
      <c r="G1279" s="113"/>
      <c r="H1279" s="113"/>
      <c r="I1279" s="113"/>
      <c r="J1279" s="113"/>
      <c r="K1279" s="113"/>
      <c r="L1279" s="113"/>
      <c r="M1279" s="114"/>
      <c r="N1279" s="114"/>
      <c r="O1279" s="114"/>
      <c r="P1279" s="114"/>
      <c r="Q1279" s="114"/>
      <c r="R1279" s="114"/>
      <c r="S1279" s="114"/>
      <c r="T1279" s="114"/>
      <c r="U1279" s="114"/>
      <c r="V1279" s="114"/>
      <c r="W1279" s="114"/>
      <c r="X1279" s="114"/>
      <c r="Y1279" s="114"/>
      <c r="Z1279" s="114"/>
      <c r="AA1279" s="114"/>
      <c r="AB1279" s="114"/>
      <c r="AC1279" s="114"/>
      <c r="AD1279" s="113"/>
      <c r="AE1279" s="113"/>
      <c r="AF1279" s="113"/>
      <c r="AG1279" s="102"/>
      <c r="AH1279" s="102"/>
      <c r="AI1279" s="102"/>
      <c r="AJ1279" s="102"/>
      <c r="AK1279" s="109"/>
      <c r="AL1279" s="109"/>
      <c r="AM1279" s="109"/>
      <c r="AN1279" s="109"/>
      <c r="AO1279" s="109"/>
      <c r="AP1279" s="109"/>
      <c r="AQ1279" s="13"/>
      <c r="AR1279" s="13"/>
    </row>
    <row r="1280" spans="1:44" ht="22.5" customHeight="1">
      <c r="A1280" s="102"/>
      <c r="B1280" s="102"/>
      <c r="C1280" s="102"/>
      <c r="D1280" s="102"/>
      <c r="E1280" s="103"/>
      <c r="F1280" s="103"/>
      <c r="G1280" s="103"/>
      <c r="H1280" s="103"/>
      <c r="I1280" s="103"/>
      <c r="J1280" s="103"/>
      <c r="K1280" s="103"/>
      <c r="L1280" s="103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  <c r="AA1280" s="104"/>
      <c r="AB1280" s="104"/>
      <c r="AC1280" s="104"/>
      <c r="AD1280" s="103"/>
      <c r="AE1280" s="103"/>
      <c r="AF1280" s="103"/>
      <c r="AG1280" s="105"/>
      <c r="AH1280" s="105"/>
      <c r="AI1280" s="105"/>
      <c r="AJ1280" s="105"/>
      <c r="AK1280" s="106"/>
      <c r="AL1280" s="106"/>
      <c r="AM1280" s="106"/>
      <c r="AN1280" s="106"/>
      <c r="AO1280" s="106"/>
      <c r="AP1280" s="106"/>
      <c r="AQ1280" s="13"/>
      <c r="AR1280" s="13"/>
    </row>
    <row r="1281" spans="1:44" ht="12" customHeight="1">
      <c r="A1281" s="102"/>
      <c r="B1281" s="102"/>
      <c r="C1281" s="102"/>
      <c r="D1281" s="102"/>
      <c r="E1281" s="103"/>
      <c r="F1281" s="103"/>
      <c r="G1281" s="103"/>
      <c r="H1281" s="103"/>
      <c r="I1281" s="103"/>
      <c r="J1281" s="103"/>
      <c r="K1281" s="103"/>
      <c r="L1281" s="103"/>
      <c r="M1281" s="115"/>
      <c r="N1281" s="115"/>
      <c r="O1281" s="115"/>
      <c r="P1281" s="115"/>
      <c r="Q1281" s="115"/>
      <c r="R1281" s="115"/>
      <c r="S1281" s="115"/>
      <c r="T1281" s="115"/>
      <c r="U1281" s="115"/>
      <c r="V1281" s="115"/>
      <c r="W1281" s="115"/>
      <c r="X1281" s="115"/>
      <c r="Y1281" s="115"/>
      <c r="Z1281" s="115"/>
      <c r="AA1281" s="115"/>
      <c r="AB1281" s="115"/>
      <c r="AC1281" s="115"/>
      <c r="AD1281" s="103"/>
      <c r="AE1281" s="103"/>
      <c r="AF1281" s="103"/>
      <c r="AG1281" s="108"/>
      <c r="AH1281" s="108"/>
      <c r="AI1281" s="108"/>
      <c r="AJ1281" s="108"/>
      <c r="AK1281" s="82"/>
      <c r="AL1281" s="82"/>
      <c r="AM1281" s="82"/>
      <c r="AN1281" s="82"/>
      <c r="AO1281" s="82"/>
      <c r="AP1281" s="82"/>
      <c r="AQ1281" s="13"/>
      <c r="AR1281" s="13"/>
    </row>
    <row r="1282" spans="1:44" ht="12" customHeight="1">
      <c r="A1282" s="105"/>
      <c r="B1282" s="105"/>
      <c r="C1282" s="105"/>
      <c r="D1282" s="105"/>
      <c r="E1282" s="113"/>
      <c r="F1282" s="113"/>
      <c r="G1282" s="113"/>
      <c r="H1282" s="113"/>
      <c r="I1282" s="113"/>
      <c r="J1282" s="113"/>
      <c r="K1282" s="113"/>
      <c r="L1282" s="113"/>
      <c r="M1282" s="114"/>
      <c r="N1282" s="114"/>
      <c r="O1282" s="114"/>
      <c r="P1282" s="114"/>
      <c r="Q1282" s="114"/>
      <c r="R1282" s="114"/>
      <c r="S1282" s="114"/>
      <c r="T1282" s="114"/>
      <c r="U1282" s="114"/>
      <c r="V1282" s="114"/>
      <c r="W1282" s="114"/>
      <c r="X1282" s="114"/>
      <c r="Y1282" s="114"/>
      <c r="Z1282" s="114"/>
      <c r="AA1282" s="114"/>
      <c r="AB1282" s="114"/>
      <c r="AC1282" s="114"/>
      <c r="AD1282" s="113"/>
      <c r="AE1282" s="113"/>
      <c r="AF1282" s="113"/>
      <c r="AG1282" s="102"/>
      <c r="AH1282" s="102"/>
      <c r="AI1282" s="102"/>
      <c r="AJ1282" s="102"/>
      <c r="AK1282" s="109"/>
      <c r="AL1282" s="109"/>
      <c r="AM1282" s="109"/>
      <c r="AN1282" s="109"/>
      <c r="AO1282" s="109"/>
      <c r="AP1282" s="109"/>
      <c r="AQ1282" s="13"/>
      <c r="AR1282" s="13"/>
    </row>
    <row r="1283" spans="1:44" ht="32.25" customHeight="1">
      <c r="A1283" s="102"/>
      <c r="B1283" s="102"/>
      <c r="C1283" s="102"/>
      <c r="D1283" s="102"/>
      <c r="E1283" s="103"/>
      <c r="F1283" s="103"/>
      <c r="G1283" s="103"/>
      <c r="H1283" s="103"/>
      <c r="I1283" s="103"/>
      <c r="J1283" s="103"/>
      <c r="K1283" s="103"/>
      <c r="L1283" s="103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  <c r="AA1283" s="104"/>
      <c r="AB1283" s="104"/>
      <c r="AC1283" s="104"/>
      <c r="AD1283" s="103"/>
      <c r="AE1283" s="103"/>
      <c r="AF1283" s="103"/>
      <c r="AG1283" s="105"/>
      <c r="AH1283" s="105"/>
      <c r="AI1283" s="105"/>
      <c r="AJ1283" s="105"/>
      <c r="AK1283" s="106"/>
      <c r="AL1283" s="106"/>
      <c r="AM1283" s="106"/>
      <c r="AN1283" s="106"/>
      <c r="AO1283" s="106"/>
      <c r="AP1283" s="106"/>
      <c r="AQ1283" s="13"/>
      <c r="AR1283" s="13"/>
    </row>
    <row r="1284" spans="1:44" ht="12" customHeight="1">
      <c r="A1284" s="102"/>
      <c r="B1284" s="102"/>
      <c r="C1284" s="102"/>
      <c r="D1284" s="102"/>
      <c r="E1284" s="103"/>
      <c r="F1284" s="103"/>
      <c r="G1284" s="103"/>
      <c r="H1284" s="103"/>
      <c r="I1284" s="103"/>
      <c r="J1284" s="103"/>
      <c r="K1284" s="103"/>
      <c r="L1284" s="103"/>
      <c r="M1284" s="116"/>
      <c r="N1284" s="116"/>
      <c r="O1284" s="116"/>
      <c r="P1284" s="116"/>
      <c r="Q1284" s="116"/>
      <c r="R1284" s="116"/>
      <c r="S1284" s="116"/>
      <c r="T1284" s="116"/>
      <c r="U1284" s="116"/>
      <c r="V1284" s="116"/>
      <c r="W1284" s="116"/>
      <c r="X1284" s="116"/>
      <c r="Y1284" s="116"/>
      <c r="Z1284" s="116"/>
      <c r="AA1284" s="116"/>
      <c r="AB1284" s="116"/>
      <c r="AC1284" s="116"/>
      <c r="AD1284" s="103"/>
      <c r="AE1284" s="103"/>
      <c r="AF1284" s="103"/>
      <c r="AG1284" s="108"/>
      <c r="AH1284" s="108"/>
      <c r="AI1284" s="108"/>
      <c r="AJ1284" s="108"/>
      <c r="AK1284" s="82"/>
      <c r="AL1284" s="82"/>
      <c r="AM1284" s="82"/>
      <c r="AN1284" s="82"/>
      <c r="AO1284" s="82"/>
      <c r="AP1284" s="82"/>
      <c r="AQ1284" s="13"/>
      <c r="AR1284" s="13"/>
    </row>
    <row r="1285" spans="1:44" ht="12" customHeight="1">
      <c r="A1285" s="105"/>
      <c r="B1285" s="105"/>
      <c r="C1285" s="105"/>
      <c r="D1285" s="105"/>
      <c r="E1285" s="113"/>
      <c r="F1285" s="113"/>
      <c r="G1285" s="113"/>
      <c r="H1285" s="113"/>
      <c r="I1285" s="113"/>
      <c r="J1285" s="113"/>
      <c r="K1285" s="113"/>
      <c r="L1285" s="113"/>
      <c r="M1285" s="114"/>
      <c r="N1285" s="114"/>
      <c r="O1285" s="114"/>
      <c r="P1285" s="114"/>
      <c r="Q1285" s="114"/>
      <c r="R1285" s="114"/>
      <c r="S1285" s="114"/>
      <c r="T1285" s="114"/>
      <c r="U1285" s="114"/>
      <c r="V1285" s="114"/>
      <c r="W1285" s="114"/>
      <c r="X1285" s="114"/>
      <c r="Y1285" s="114"/>
      <c r="Z1285" s="114"/>
      <c r="AA1285" s="114"/>
      <c r="AB1285" s="114"/>
      <c r="AC1285" s="114"/>
      <c r="AD1285" s="113"/>
      <c r="AE1285" s="113"/>
      <c r="AF1285" s="113"/>
      <c r="AG1285" s="102"/>
      <c r="AH1285" s="102"/>
      <c r="AI1285" s="102"/>
      <c r="AJ1285" s="102"/>
      <c r="AK1285" s="109"/>
      <c r="AL1285" s="109"/>
      <c r="AM1285" s="109"/>
      <c r="AN1285" s="109"/>
      <c r="AO1285" s="109"/>
      <c r="AP1285" s="109"/>
      <c r="AQ1285" s="13"/>
      <c r="AR1285" s="13"/>
    </row>
    <row r="1286" spans="1:44" ht="22.5" customHeight="1">
      <c r="A1286" s="102"/>
      <c r="B1286" s="102"/>
      <c r="C1286" s="102"/>
      <c r="D1286" s="102"/>
      <c r="E1286" s="103"/>
      <c r="F1286" s="103"/>
      <c r="G1286" s="103"/>
      <c r="H1286" s="103"/>
      <c r="I1286" s="103"/>
      <c r="J1286" s="103"/>
      <c r="K1286" s="103"/>
      <c r="L1286" s="103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  <c r="AA1286" s="104"/>
      <c r="AB1286" s="104"/>
      <c r="AC1286" s="104"/>
      <c r="AD1286" s="103"/>
      <c r="AE1286" s="103"/>
      <c r="AF1286" s="103"/>
      <c r="AG1286" s="105"/>
      <c r="AH1286" s="105"/>
      <c r="AI1286" s="105"/>
      <c r="AJ1286" s="105"/>
      <c r="AK1286" s="106"/>
      <c r="AL1286" s="106"/>
      <c r="AM1286" s="106"/>
      <c r="AN1286" s="106"/>
      <c r="AO1286" s="106"/>
      <c r="AP1286" s="106"/>
      <c r="AQ1286" s="13"/>
      <c r="AR1286" s="13"/>
    </row>
    <row r="1287" spans="1:44" ht="12" customHeight="1">
      <c r="A1287" s="102"/>
      <c r="B1287" s="102"/>
      <c r="C1287" s="102"/>
      <c r="D1287" s="102"/>
      <c r="E1287" s="103"/>
      <c r="F1287" s="103"/>
      <c r="G1287" s="103"/>
      <c r="H1287" s="103"/>
      <c r="I1287" s="103"/>
      <c r="J1287" s="103"/>
      <c r="K1287" s="103"/>
      <c r="L1287" s="103"/>
      <c r="M1287" s="115"/>
      <c r="N1287" s="115"/>
      <c r="O1287" s="115"/>
      <c r="P1287" s="115"/>
      <c r="Q1287" s="115"/>
      <c r="R1287" s="115"/>
      <c r="S1287" s="115"/>
      <c r="T1287" s="115"/>
      <c r="U1287" s="115"/>
      <c r="V1287" s="115"/>
      <c r="W1287" s="115"/>
      <c r="X1287" s="115"/>
      <c r="Y1287" s="115"/>
      <c r="Z1287" s="115"/>
      <c r="AA1287" s="115"/>
      <c r="AB1287" s="115"/>
      <c r="AC1287" s="115"/>
      <c r="AD1287" s="103"/>
      <c r="AE1287" s="103"/>
      <c r="AF1287" s="103"/>
      <c r="AG1287" s="108"/>
      <c r="AH1287" s="108"/>
      <c r="AI1287" s="108"/>
      <c r="AJ1287" s="108"/>
      <c r="AK1287" s="82"/>
      <c r="AL1287" s="82"/>
      <c r="AM1287" s="82"/>
      <c r="AN1287" s="82"/>
      <c r="AO1287" s="82"/>
      <c r="AP1287" s="82"/>
      <c r="AQ1287" s="13"/>
      <c r="AR1287" s="13"/>
    </row>
    <row r="1288" spans="1:44" ht="12" customHeight="1">
      <c r="A1288" s="102"/>
      <c r="B1288" s="102"/>
      <c r="C1288" s="102"/>
      <c r="D1288" s="102"/>
      <c r="E1288" s="103"/>
      <c r="F1288" s="103"/>
      <c r="G1288" s="103"/>
      <c r="H1288" s="103"/>
      <c r="I1288" s="103"/>
      <c r="J1288" s="103"/>
      <c r="K1288" s="103"/>
      <c r="L1288" s="103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  <c r="AA1288" s="104"/>
      <c r="AB1288" s="104"/>
      <c r="AC1288" s="104"/>
      <c r="AD1288" s="103"/>
      <c r="AE1288" s="103"/>
      <c r="AF1288" s="103"/>
      <c r="AG1288" s="105"/>
      <c r="AH1288" s="105"/>
      <c r="AI1288" s="105"/>
      <c r="AJ1288" s="105"/>
      <c r="AK1288" s="109"/>
      <c r="AL1288" s="109"/>
      <c r="AM1288" s="109"/>
      <c r="AN1288" s="109"/>
      <c r="AO1288" s="109"/>
      <c r="AP1288" s="109"/>
      <c r="AQ1288" s="13"/>
      <c r="AR1288" s="13"/>
    </row>
    <row r="1289" spans="1:44" ht="12" customHeight="1">
      <c r="A1289" s="110"/>
      <c r="B1289" s="110"/>
      <c r="C1289" s="110"/>
      <c r="D1289" s="110"/>
      <c r="E1289" s="111"/>
      <c r="F1289" s="111"/>
      <c r="G1289" s="111"/>
      <c r="H1289" s="111"/>
      <c r="I1289" s="111"/>
      <c r="J1289" s="111"/>
      <c r="K1289" s="111"/>
      <c r="L1289" s="111"/>
      <c r="M1289" s="112"/>
      <c r="N1289" s="112"/>
      <c r="O1289" s="112"/>
      <c r="P1289" s="112"/>
      <c r="Q1289" s="112"/>
      <c r="R1289" s="112"/>
      <c r="S1289" s="112"/>
      <c r="T1289" s="112"/>
      <c r="U1289" s="112"/>
      <c r="V1289" s="112"/>
      <c r="W1289" s="112"/>
      <c r="X1289" s="112"/>
      <c r="Y1289" s="112"/>
      <c r="Z1289" s="112"/>
      <c r="AA1289" s="112"/>
      <c r="AB1289" s="112"/>
      <c r="AC1289" s="112"/>
      <c r="AD1289" s="112"/>
      <c r="AE1289" s="112"/>
      <c r="AF1289" s="112"/>
      <c r="AG1289" s="112"/>
      <c r="AH1289" s="112"/>
      <c r="AI1289" s="112"/>
      <c r="AJ1289" s="112"/>
      <c r="AK1289" s="112"/>
      <c r="AL1289" s="112"/>
      <c r="AM1289" s="112"/>
      <c r="AN1289" s="112"/>
      <c r="AO1289" s="112"/>
      <c r="AP1289" s="112"/>
      <c r="AQ1289" s="13"/>
      <c r="AR1289" s="13"/>
    </row>
    <row r="1290" spans="1:44" ht="22.5" customHeight="1">
      <c r="A1290" s="102"/>
      <c r="B1290" s="102"/>
      <c r="C1290" s="102"/>
      <c r="D1290" s="102"/>
      <c r="E1290" s="103"/>
      <c r="F1290" s="103"/>
      <c r="G1290" s="103"/>
      <c r="H1290" s="103"/>
      <c r="I1290" s="103"/>
      <c r="J1290" s="103"/>
      <c r="K1290" s="103"/>
      <c r="L1290" s="103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  <c r="AA1290" s="104"/>
      <c r="AB1290" s="104"/>
      <c r="AC1290" s="104"/>
      <c r="AD1290" s="103"/>
      <c r="AE1290" s="103"/>
      <c r="AF1290" s="103"/>
      <c r="AG1290" s="105"/>
      <c r="AH1290" s="105"/>
      <c r="AI1290" s="105"/>
      <c r="AJ1290" s="105"/>
      <c r="AK1290" s="106"/>
      <c r="AL1290" s="106"/>
      <c r="AM1290" s="106"/>
      <c r="AN1290" s="106"/>
      <c r="AO1290" s="106"/>
      <c r="AP1290" s="106"/>
      <c r="AQ1290" s="13"/>
      <c r="AR1290" s="13"/>
    </row>
    <row r="1291" spans="1:44" ht="11.25" customHeight="1">
      <c r="A1291" s="102"/>
      <c r="B1291" s="102"/>
      <c r="C1291" s="102"/>
      <c r="D1291" s="102"/>
      <c r="E1291" s="103"/>
      <c r="F1291" s="103"/>
      <c r="G1291" s="103"/>
      <c r="H1291" s="103"/>
      <c r="I1291" s="103"/>
      <c r="J1291" s="103"/>
      <c r="K1291" s="103"/>
      <c r="L1291" s="103"/>
      <c r="M1291" s="116"/>
      <c r="N1291" s="116"/>
      <c r="O1291" s="116"/>
      <c r="P1291" s="116"/>
      <c r="Q1291" s="116"/>
      <c r="R1291" s="116"/>
      <c r="S1291" s="116"/>
      <c r="T1291" s="116"/>
      <c r="U1291" s="116"/>
      <c r="V1291" s="116"/>
      <c r="W1291" s="116"/>
      <c r="X1291" s="116"/>
      <c r="Y1291" s="116"/>
      <c r="Z1291" s="116"/>
      <c r="AA1291" s="116"/>
      <c r="AB1291" s="116"/>
      <c r="AC1291" s="116"/>
      <c r="AD1291" s="103"/>
      <c r="AE1291" s="103"/>
      <c r="AF1291" s="103"/>
      <c r="AG1291" s="108"/>
      <c r="AH1291" s="108"/>
      <c r="AI1291" s="108"/>
      <c r="AJ1291" s="108"/>
      <c r="AK1291" s="82"/>
      <c r="AL1291" s="82"/>
      <c r="AM1291" s="82"/>
      <c r="AN1291" s="82"/>
      <c r="AO1291" s="82"/>
      <c r="AP1291" s="82"/>
      <c r="AQ1291" s="13"/>
      <c r="AR1291" s="13"/>
    </row>
    <row r="1292" spans="1:44" ht="12" customHeight="1">
      <c r="A1292" s="105"/>
      <c r="B1292" s="105"/>
      <c r="C1292" s="105"/>
      <c r="D1292" s="105"/>
      <c r="E1292" s="113"/>
      <c r="F1292" s="113"/>
      <c r="G1292" s="113"/>
      <c r="H1292" s="113"/>
      <c r="I1292" s="113"/>
      <c r="J1292" s="113"/>
      <c r="K1292" s="113"/>
      <c r="L1292" s="113"/>
      <c r="M1292" s="114"/>
      <c r="N1292" s="114"/>
      <c r="O1292" s="114"/>
      <c r="P1292" s="114"/>
      <c r="Q1292" s="114"/>
      <c r="R1292" s="114"/>
      <c r="S1292" s="114"/>
      <c r="T1292" s="114"/>
      <c r="U1292" s="114"/>
      <c r="V1292" s="114"/>
      <c r="W1292" s="114"/>
      <c r="X1292" s="114"/>
      <c r="Y1292" s="114"/>
      <c r="Z1292" s="114"/>
      <c r="AA1292" s="114"/>
      <c r="AB1292" s="114"/>
      <c r="AC1292" s="114"/>
      <c r="AD1292" s="113"/>
      <c r="AE1292" s="113"/>
      <c r="AF1292" s="113"/>
      <c r="AG1292" s="102"/>
      <c r="AH1292" s="102"/>
      <c r="AI1292" s="102"/>
      <c r="AJ1292" s="102"/>
      <c r="AK1292" s="109"/>
      <c r="AL1292" s="109"/>
      <c r="AM1292" s="109"/>
      <c r="AN1292" s="109"/>
      <c r="AO1292" s="109"/>
      <c r="AP1292" s="109"/>
      <c r="AQ1292" s="13"/>
      <c r="AR1292" s="13"/>
    </row>
    <row r="1293" spans="1:44" ht="33" customHeight="1">
      <c r="A1293" s="102"/>
      <c r="B1293" s="102"/>
      <c r="C1293" s="102"/>
      <c r="D1293" s="102"/>
      <c r="E1293" s="103"/>
      <c r="F1293" s="103"/>
      <c r="G1293" s="103"/>
      <c r="H1293" s="103"/>
      <c r="I1293" s="103"/>
      <c r="J1293" s="103"/>
      <c r="K1293" s="103"/>
      <c r="L1293" s="103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04"/>
      <c r="X1293" s="104"/>
      <c r="Y1293" s="104"/>
      <c r="Z1293" s="104"/>
      <c r="AA1293" s="104"/>
      <c r="AB1293" s="104"/>
      <c r="AC1293" s="104"/>
      <c r="AD1293" s="103"/>
      <c r="AE1293" s="103"/>
      <c r="AF1293" s="103"/>
      <c r="AG1293" s="105"/>
      <c r="AH1293" s="105"/>
      <c r="AI1293" s="105"/>
      <c r="AJ1293" s="105"/>
      <c r="AK1293" s="106"/>
      <c r="AL1293" s="106"/>
      <c r="AM1293" s="106"/>
      <c r="AN1293" s="106"/>
      <c r="AO1293" s="106"/>
      <c r="AP1293" s="106"/>
      <c r="AQ1293" s="13"/>
      <c r="AR1293" s="13"/>
    </row>
    <row r="1294" spans="1:44" ht="12" customHeight="1">
      <c r="A1294" s="102"/>
      <c r="B1294" s="102"/>
      <c r="C1294" s="102"/>
      <c r="D1294" s="102"/>
      <c r="E1294" s="103"/>
      <c r="F1294" s="103"/>
      <c r="G1294" s="103"/>
      <c r="H1294" s="103"/>
      <c r="I1294" s="103"/>
      <c r="J1294" s="103"/>
      <c r="K1294" s="103"/>
      <c r="L1294" s="103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3"/>
      <c r="AE1294" s="103"/>
      <c r="AF1294" s="103"/>
      <c r="AG1294" s="108"/>
      <c r="AH1294" s="108"/>
      <c r="AI1294" s="108"/>
      <c r="AJ1294" s="108"/>
      <c r="AK1294" s="82"/>
      <c r="AL1294" s="82"/>
      <c r="AM1294" s="82"/>
      <c r="AN1294" s="82"/>
      <c r="AO1294" s="82"/>
      <c r="AP1294" s="82"/>
      <c r="AQ1294" s="13"/>
      <c r="AR1294" s="13"/>
    </row>
    <row r="1295" spans="1:44" ht="11.25" customHeight="1">
      <c r="A1295" s="105"/>
      <c r="B1295" s="105"/>
      <c r="C1295" s="105"/>
      <c r="D1295" s="105"/>
      <c r="E1295" s="113"/>
      <c r="F1295" s="113"/>
      <c r="G1295" s="113"/>
      <c r="H1295" s="113"/>
      <c r="I1295" s="113"/>
      <c r="J1295" s="113"/>
      <c r="K1295" s="113"/>
      <c r="L1295" s="113"/>
      <c r="M1295" s="114"/>
      <c r="N1295" s="114"/>
      <c r="O1295" s="114"/>
      <c r="P1295" s="114"/>
      <c r="Q1295" s="114"/>
      <c r="R1295" s="114"/>
      <c r="S1295" s="114"/>
      <c r="T1295" s="114"/>
      <c r="U1295" s="114"/>
      <c r="V1295" s="114"/>
      <c r="W1295" s="114"/>
      <c r="X1295" s="114"/>
      <c r="Y1295" s="114"/>
      <c r="Z1295" s="114"/>
      <c r="AA1295" s="114"/>
      <c r="AB1295" s="114"/>
      <c r="AC1295" s="114"/>
      <c r="AD1295" s="113"/>
      <c r="AE1295" s="113"/>
      <c r="AF1295" s="113"/>
      <c r="AG1295" s="102"/>
      <c r="AH1295" s="102"/>
      <c r="AI1295" s="102"/>
      <c r="AJ1295" s="102"/>
      <c r="AK1295" s="109"/>
      <c r="AL1295" s="109"/>
      <c r="AM1295" s="109"/>
      <c r="AN1295" s="109"/>
      <c r="AO1295" s="109"/>
      <c r="AP1295" s="109"/>
      <c r="AQ1295" s="13"/>
      <c r="AR1295" s="13"/>
    </row>
    <row r="1296" spans="1:44" ht="22.5" customHeight="1">
      <c r="A1296" s="102"/>
      <c r="B1296" s="102"/>
      <c r="C1296" s="102"/>
      <c r="D1296" s="102"/>
      <c r="E1296" s="103"/>
      <c r="F1296" s="103"/>
      <c r="G1296" s="103"/>
      <c r="H1296" s="103"/>
      <c r="I1296" s="103"/>
      <c r="J1296" s="103"/>
      <c r="K1296" s="103"/>
      <c r="L1296" s="103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04"/>
      <c r="X1296" s="104"/>
      <c r="Y1296" s="104"/>
      <c r="Z1296" s="104"/>
      <c r="AA1296" s="104"/>
      <c r="AB1296" s="104"/>
      <c r="AC1296" s="104"/>
      <c r="AD1296" s="103"/>
      <c r="AE1296" s="103"/>
      <c r="AF1296" s="103"/>
      <c r="AG1296" s="105"/>
      <c r="AH1296" s="105"/>
      <c r="AI1296" s="105"/>
      <c r="AJ1296" s="105"/>
      <c r="AK1296" s="106"/>
      <c r="AL1296" s="106"/>
      <c r="AM1296" s="106"/>
      <c r="AN1296" s="106"/>
      <c r="AO1296" s="106"/>
      <c r="AP1296" s="106"/>
      <c r="AQ1296" s="13"/>
      <c r="AR1296" s="13"/>
    </row>
    <row r="1297" spans="1:44" ht="12" customHeight="1">
      <c r="A1297" s="102"/>
      <c r="B1297" s="102"/>
      <c r="C1297" s="102"/>
      <c r="D1297" s="102"/>
      <c r="E1297" s="103"/>
      <c r="F1297" s="103"/>
      <c r="G1297" s="103"/>
      <c r="H1297" s="103"/>
      <c r="I1297" s="103"/>
      <c r="J1297" s="103"/>
      <c r="K1297" s="103"/>
      <c r="L1297" s="103"/>
      <c r="M1297" s="116"/>
      <c r="N1297" s="116"/>
      <c r="O1297" s="116"/>
      <c r="P1297" s="116"/>
      <c r="Q1297" s="116"/>
      <c r="R1297" s="116"/>
      <c r="S1297" s="116"/>
      <c r="T1297" s="116"/>
      <c r="U1297" s="116"/>
      <c r="V1297" s="116"/>
      <c r="W1297" s="116"/>
      <c r="X1297" s="116"/>
      <c r="Y1297" s="116"/>
      <c r="Z1297" s="116"/>
      <c r="AA1297" s="116"/>
      <c r="AB1297" s="116"/>
      <c r="AC1297" s="116"/>
      <c r="AD1297" s="103"/>
      <c r="AE1297" s="103"/>
      <c r="AF1297" s="103"/>
      <c r="AG1297" s="108"/>
      <c r="AH1297" s="108"/>
      <c r="AI1297" s="108"/>
      <c r="AJ1297" s="108"/>
      <c r="AK1297" s="82"/>
      <c r="AL1297" s="82"/>
      <c r="AM1297" s="82"/>
      <c r="AN1297" s="82"/>
      <c r="AO1297" s="82"/>
      <c r="AP1297" s="82"/>
      <c r="AQ1297" s="13"/>
      <c r="AR1297" s="13"/>
    </row>
    <row r="1298" spans="1:44" ht="12" customHeight="1">
      <c r="A1298" s="105"/>
      <c r="B1298" s="105"/>
      <c r="C1298" s="105"/>
      <c r="D1298" s="105"/>
      <c r="E1298" s="113"/>
      <c r="F1298" s="113"/>
      <c r="G1298" s="113"/>
      <c r="H1298" s="113"/>
      <c r="I1298" s="113"/>
      <c r="J1298" s="113"/>
      <c r="K1298" s="113"/>
      <c r="L1298" s="113"/>
      <c r="M1298" s="114"/>
      <c r="N1298" s="114"/>
      <c r="O1298" s="114"/>
      <c r="P1298" s="114"/>
      <c r="Q1298" s="114"/>
      <c r="R1298" s="114"/>
      <c r="S1298" s="114"/>
      <c r="T1298" s="114"/>
      <c r="U1298" s="114"/>
      <c r="V1298" s="114"/>
      <c r="W1298" s="114"/>
      <c r="X1298" s="114"/>
      <c r="Y1298" s="114"/>
      <c r="Z1298" s="114"/>
      <c r="AA1298" s="114"/>
      <c r="AB1298" s="114"/>
      <c r="AC1298" s="114"/>
      <c r="AD1298" s="113"/>
      <c r="AE1298" s="113"/>
      <c r="AF1298" s="113"/>
      <c r="AG1298" s="102"/>
      <c r="AH1298" s="102"/>
      <c r="AI1298" s="102"/>
      <c r="AJ1298" s="102"/>
      <c r="AK1298" s="109"/>
      <c r="AL1298" s="109"/>
      <c r="AM1298" s="109"/>
      <c r="AN1298" s="109"/>
      <c r="AO1298" s="109"/>
      <c r="AP1298" s="109"/>
      <c r="AQ1298" s="13"/>
      <c r="AR1298" s="13"/>
    </row>
    <row r="1299" spans="1:44" ht="22.5" customHeight="1">
      <c r="A1299" s="102"/>
      <c r="B1299" s="102"/>
      <c r="C1299" s="102"/>
      <c r="D1299" s="102"/>
      <c r="E1299" s="103"/>
      <c r="F1299" s="103"/>
      <c r="G1299" s="103"/>
      <c r="H1299" s="103"/>
      <c r="I1299" s="103"/>
      <c r="J1299" s="103"/>
      <c r="K1299" s="103"/>
      <c r="L1299" s="103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04"/>
      <c r="X1299" s="104"/>
      <c r="Y1299" s="104"/>
      <c r="Z1299" s="104"/>
      <c r="AA1299" s="104"/>
      <c r="AB1299" s="104"/>
      <c r="AC1299" s="104"/>
      <c r="AD1299" s="103"/>
      <c r="AE1299" s="103"/>
      <c r="AF1299" s="103"/>
      <c r="AG1299" s="105"/>
      <c r="AH1299" s="105"/>
      <c r="AI1299" s="105"/>
      <c r="AJ1299" s="105"/>
      <c r="AK1299" s="106"/>
      <c r="AL1299" s="106"/>
      <c r="AM1299" s="106"/>
      <c r="AN1299" s="106"/>
      <c r="AO1299" s="106"/>
      <c r="AP1299" s="106"/>
      <c r="AQ1299" s="13"/>
      <c r="AR1299" s="13"/>
    </row>
    <row r="1300" spans="1:44" ht="12" customHeight="1">
      <c r="A1300" s="102"/>
      <c r="B1300" s="102"/>
      <c r="C1300" s="102"/>
      <c r="D1300" s="102"/>
      <c r="E1300" s="103"/>
      <c r="F1300" s="103"/>
      <c r="G1300" s="103"/>
      <c r="H1300" s="103"/>
      <c r="I1300" s="103"/>
      <c r="J1300" s="103"/>
      <c r="K1300" s="103"/>
      <c r="L1300" s="103"/>
      <c r="M1300" s="116"/>
      <c r="N1300" s="116"/>
      <c r="O1300" s="116"/>
      <c r="P1300" s="116"/>
      <c r="Q1300" s="116"/>
      <c r="R1300" s="116"/>
      <c r="S1300" s="116"/>
      <c r="T1300" s="116"/>
      <c r="U1300" s="116"/>
      <c r="V1300" s="116"/>
      <c r="W1300" s="116"/>
      <c r="X1300" s="116"/>
      <c r="Y1300" s="116"/>
      <c r="Z1300" s="116"/>
      <c r="AA1300" s="116"/>
      <c r="AB1300" s="116"/>
      <c r="AC1300" s="116"/>
      <c r="AD1300" s="103"/>
      <c r="AE1300" s="103"/>
      <c r="AF1300" s="103"/>
      <c r="AG1300" s="108"/>
      <c r="AH1300" s="108"/>
      <c r="AI1300" s="108"/>
      <c r="AJ1300" s="108"/>
      <c r="AK1300" s="82"/>
      <c r="AL1300" s="82"/>
      <c r="AM1300" s="82"/>
      <c r="AN1300" s="82"/>
      <c r="AO1300" s="82"/>
      <c r="AP1300" s="82"/>
      <c r="AQ1300" s="13"/>
      <c r="AR1300" s="13"/>
    </row>
    <row r="1301" spans="1:44" ht="12" customHeight="1">
      <c r="A1301" s="105"/>
      <c r="B1301" s="105"/>
      <c r="C1301" s="105"/>
      <c r="D1301" s="105"/>
      <c r="E1301" s="113"/>
      <c r="F1301" s="113"/>
      <c r="G1301" s="113"/>
      <c r="H1301" s="113"/>
      <c r="I1301" s="113"/>
      <c r="J1301" s="113"/>
      <c r="K1301" s="113"/>
      <c r="L1301" s="113"/>
      <c r="M1301" s="114"/>
      <c r="N1301" s="114"/>
      <c r="O1301" s="114"/>
      <c r="P1301" s="114"/>
      <c r="Q1301" s="114"/>
      <c r="R1301" s="114"/>
      <c r="S1301" s="114"/>
      <c r="T1301" s="114"/>
      <c r="U1301" s="114"/>
      <c r="V1301" s="114"/>
      <c r="W1301" s="114"/>
      <c r="X1301" s="114"/>
      <c r="Y1301" s="114"/>
      <c r="Z1301" s="114"/>
      <c r="AA1301" s="114"/>
      <c r="AB1301" s="114"/>
      <c r="AC1301" s="114"/>
      <c r="AD1301" s="113"/>
      <c r="AE1301" s="113"/>
      <c r="AF1301" s="113"/>
      <c r="AG1301" s="102"/>
      <c r="AH1301" s="102"/>
      <c r="AI1301" s="102"/>
      <c r="AJ1301" s="102"/>
      <c r="AK1301" s="109"/>
      <c r="AL1301" s="109"/>
      <c r="AM1301" s="109"/>
      <c r="AN1301" s="109"/>
      <c r="AO1301" s="109"/>
      <c r="AP1301" s="109"/>
      <c r="AQ1301" s="13"/>
      <c r="AR1301" s="13"/>
    </row>
    <row r="1302" spans="1:44" ht="22.5" customHeight="1">
      <c r="A1302" s="102"/>
      <c r="B1302" s="102"/>
      <c r="C1302" s="102"/>
      <c r="D1302" s="102"/>
      <c r="E1302" s="103"/>
      <c r="F1302" s="103"/>
      <c r="G1302" s="103"/>
      <c r="H1302" s="103"/>
      <c r="I1302" s="103"/>
      <c r="J1302" s="103"/>
      <c r="K1302" s="103"/>
      <c r="L1302" s="103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04"/>
      <c r="X1302" s="104"/>
      <c r="Y1302" s="104"/>
      <c r="Z1302" s="104"/>
      <c r="AA1302" s="104"/>
      <c r="AB1302" s="104"/>
      <c r="AC1302" s="104"/>
      <c r="AD1302" s="103"/>
      <c r="AE1302" s="103"/>
      <c r="AF1302" s="103"/>
      <c r="AG1302" s="105"/>
      <c r="AH1302" s="105"/>
      <c r="AI1302" s="105"/>
      <c r="AJ1302" s="105"/>
      <c r="AK1302" s="106"/>
      <c r="AL1302" s="106"/>
      <c r="AM1302" s="106"/>
      <c r="AN1302" s="106"/>
      <c r="AO1302" s="106"/>
      <c r="AP1302" s="106"/>
      <c r="AQ1302" s="13"/>
      <c r="AR1302" s="13"/>
    </row>
    <row r="1303" spans="1:44" ht="11.25" customHeight="1">
      <c r="A1303" s="102"/>
      <c r="B1303" s="102"/>
      <c r="C1303" s="102"/>
      <c r="D1303" s="102"/>
      <c r="E1303" s="103"/>
      <c r="F1303" s="103"/>
      <c r="G1303" s="103"/>
      <c r="H1303" s="103"/>
      <c r="I1303" s="103"/>
      <c r="J1303" s="103"/>
      <c r="K1303" s="103"/>
      <c r="L1303" s="103"/>
      <c r="M1303" s="116"/>
      <c r="N1303" s="116"/>
      <c r="O1303" s="116"/>
      <c r="P1303" s="116"/>
      <c r="Q1303" s="116"/>
      <c r="R1303" s="116"/>
      <c r="S1303" s="116"/>
      <c r="T1303" s="116"/>
      <c r="U1303" s="116"/>
      <c r="V1303" s="116"/>
      <c r="W1303" s="116"/>
      <c r="X1303" s="116"/>
      <c r="Y1303" s="116"/>
      <c r="Z1303" s="116"/>
      <c r="AA1303" s="116"/>
      <c r="AB1303" s="116"/>
      <c r="AC1303" s="116"/>
      <c r="AD1303" s="103"/>
      <c r="AE1303" s="103"/>
      <c r="AF1303" s="103"/>
      <c r="AG1303" s="108"/>
      <c r="AH1303" s="108"/>
      <c r="AI1303" s="108"/>
      <c r="AJ1303" s="108"/>
      <c r="AK1303" s="82"/>
      <c r="AL1303" s="82"/>
      <c r="AM1303" s="82"/>
      <c r="AN1303" s="82"/>
      <c r="AO1303" s="82"/>
      <c r="AP1303" s="82"/>
      <c r="AQ1303" s="13"/>
      <c r="AR1303" s="13"/>
    </row>
    <row r="1304" spans="1:44" ht="12" customHeight="1">
      <c r="A1304" s="105"/>
      <c r="B1304" s="105"/>
      <c r="C1304" s="105"/>
      <c r="D1304" s="105"/>
      <c r="E1304" s="113"/>
      <c r="F1304" s="113"/>
      <c r="G1304" s="113"/>
      <c r="H1304" s="113"/>
      <c r="I1304" s="113"/>
      <c r="J1304" s="113"/>
      <c r="K1304" s="113"/>
      <c r="L1304" s="113"/>
      <c r="M1304" s="114"/>
      <c r="N1304" s="114"/>
      <c r="O1304" s="114"/>
      <c r="P1304" s="114"/>
      <c r="Q1304" s="114"/>
      <c r="R1304" s="114"/>
      <c r="S1304" s="114"/>
      <c r="T1304" s="114"/>
      <c r="U1304" s="114"/>
      <c r="V1304" s="114"/>
      <c r="W1304" s="114"/>
      <c r="X1304" s="114"/>
      <c r="Y1304" s="114"/>
      <c r="Z1304" s="114"/>
      <c r="AA1304" s="114"/>
      <c r="AB1304" s="114"/>
      <c r="AC1304" s="114"/>
      <c r="AD1304" s="113"/>
      <c r="AE1304" s="113"/>
      <c r="AF1304" s="113"/>
      <c r="AG1304" s="102"/>
      <c r="AH1304" s="102"/>
      <c r="AI1304" s="102"/>
      <c r="AJ1304" s="102"/>
      <c r="AK1304" s="109"/>
      <c r="AL1304" s="109"/>
      <c r="AM1304" s="109"/>
      <c r="AN1304" s="109"/>
      <c r="AO1304" s="109"/>
      <c r="AP1304" s="109"/>
      <c r="AQ1304" s="13"/>
      <c r="AR1304" s="13"/>
    </row>
    <row r="1305" spans="1:44" ht="33" customHeight="1">
      <c r="A1305" s="102"/>
      <c r="B1305" s="102"/>
      <c r="C1305" s="102"/>
      <c r="D1305" s="102"/>
      <c r="E1305" s="103"/>
      <c r="F1305" s="103"/>
      <c r="G1305" s="103"/>
      <c r="H1305" s="103"/>
      <c r="I1305" s="103"/>
      <c r="J1305" s="103"/>
      <c r="K1305" s="103"/>
      <c r="L1305" s="103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04"/>
      <c r="X1305" s="104"/>
      <c r="Y1305" s="104"/>
      <c r="Z1305" s="104"/>
      <c r="AA1305" s="104"/>
      <c r="AB1305" s="104"/>
      <c r="AC1305" s="104"/>
      <c r="AD1305" s="103"/>
      <c r="AE1305" s="103"/>
      <c r="AF1305" s="103"/>
      <c r="AG1305" s="105"/>
      <c r="AH1305" s="105"/>
      <c r="AI1305" s="105"/>
      <c r="AJ1305" s="105"/>
      <c r="AK1305" s="106"/>
      <c r="AL1305" s="106"/>
      <c r="AM1305" s="106"/>
      <c r="AN1305" s="106"/>
      <c r="AO1305" s="106"/>
      <c r="AP1305" s="106"/>
      <c r="AQ1305" s="13"/>
      <c r="AR1305" s="13"/>
    </row>
    <row r="1306" spans="1:44" ht="12" customHeight="1">
      <c r="A1306" s="102"/>
      <c r="B1306" s="102"/>
      <c r="C1306" s="102"/>
      <c r="D1306" s="102"/>
      <c r="E1306" s="103"/>
      <c r="F1306" s="103"/>
      <c r="G1306" s="103"/>
      <c r="H1306" s="103"/>
      <c r="I1306" s="103"/>
      <c r="J1306" s="103"/>
      <c r="K1306" s="103"/>
      <c r="L1306" s="103"/>
      <c r="M1306" s="116"/>
      <c r="N1306" s="116"/>
      <c r="O1306" s="116"/>
      <c r="P1306" s="116"/>
      <c r="Q1306" s="116"/>
      <c r="R1306" s="116"/>
      <c r="S1306" s="116"/>
      <c r="T1306" s="116"/>
      <c r="U1306" s="116"/>
      <c r="V1306" s="116"/>
      <c r="W1306" s="116"/>
      <c r="X1306" s="116"/>
      <c r="Y1306" s="116"/>
      <c r="Z1306" s="116"/>
      <c r="AA1306" s="116"/>
      <c r="AB1306" s="116"/>
      <c r="AC1306" s="116"/>
      <c r="AD1306" s="103"/>
      <c r="AE1306" s="103"/>
      <c r="AF1306" s="103"/>
      <c r="AG1306" s="108"/>
      <c r="AH1306" s="108"/>
      <c r="AI1306" s="108"/>
      <c r="AJ1306" s="108"/>
      <c r="AK1306" s="82"/>
      <c r="AL1306" s="82"/>
      <c r="AM1306" s="82"/>
      <c r="AN1306" s="82"/>
      <c r="AO1306" s="82"/>
      <c r="AP1306" s="82"/>
      <c r="AQ1306" s="13"/>
      <c r="AR1306" s="13"/>
    </row>
    <row r="1307" spans="1:44" ht="12" customHeight="1">
      <c r="A1307" s="105"/>
      <c r="B1307" s="105"/>
      <c r="C1307" s="105"/>
      <c r="D1307" s="105"/>
      <c r="E1307" s="113"/>
      <c r="F1307" s="113"/>
      <c r="G1307" s="113"/>
      <c r="H1307" s="113"/>
      <c r="I1307" s="113"/>
      <c r="J1307" s="113"/>
      <c r="K1307" s="113"/>
      <c r="L1307" s="113"/>
      <c r="M1307" s="114"/>
      <c r="N1307" s="114"/>
      <c r="O1307" s="114"/>
      <c r="P1307" s="114"/>
      <c r="Q1307" s="114"/>
      <c r="R1307" s="114"/>
      <c r="S1307" s="114"/>
      <c r="T1307" s="114"/>
      <c r="U1307" s="114"/>
      <c r="V1307" s="114"/>
      <c r="W1307" s="114"/>
      <c r="X1307" s="114"/>
      <c r="Y1307" s="114"/>
      <c r="Z1307" s="114"/>
      <c r="AA1307" s="114"/>
      <c r="AB1307" s="114"/>
      <c r="AC1307" s="114"/>
      <c r="AD1307" s="113"/>
      <c r="AE1307" s="113"/>
      <c r="AF1307" s="113"/>
      <c r="AG1307" s="102"/>
      <c r="AH1307" s="102"/>
      <c r="AI1307" s="102"/>
      <c r="AJ1307" s="102"/>
      <c r="AK1307" s="109"/>
      <c r="AL1307" s="109"/>
      <c r="AM1307" s="109"/>
      <c r="AN1307" s="109"/>
      <c r="AO1307" s="109"/>
      <c r="AP1307" s="109"/>
      <c r="AQ1307" s="13"/>
      <c r="AR1307" s="13"/>
    </row>
    <row r="1308" spans="1:44" ht="21.75" customHeight="1">
      <c r="A1308" s="102"/>
      <c r="B1308" s="102"/>
      <c r="C1308" s="102"/>
      <c r="D1308" s="102"/>
      <c r="E1308" s="103"/>
      <c r="F1308" s="103"/>
      <c r="G1308" s="103"/>
      <c r="H1308" s="103"/>
      <c r="I1308" s="103"/>
      <c r="J1308" s="103"/>
      <c r="K1308" s="103"/>
      <c r="L1308" s="103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04"/>
      <c r="X1308" s="104"/>
      <c r="Y1308" s="104"/>
      <c r="Z1308" s="104"/>
      <c r="AA1308" s="104"/>
      <c r="AB1308" s="104"/>
      <c r="AC1308" s="104"/>
      <c r="AD1308" s="103"/>
      <c r="AE1308" s="103"/>
      <c r="AF1308" s="103"/>
      <c r="AG1308" s="105"/>
      <c r="AH1308" s="105"/>
      <c r="AI1308" s="105"/>
      <c r="AJ1308" s="105"/>
      <c r="AK1308" s="106"/>
      <c r="AL1308" s="106"/>
      <c r="AM1308" s="106"/>
      <c r="AN1308" s="106"/>
      <c r="AO1308" s="106"/>
      <c r="AP1308" s="106"/>
      <c r="AQ1308" s="13"/>
      <c r="AR1308" s="13"/>
    </row>
    <row r="1309" spans="1:44" ht="12" customHeight="1">
      <c r="A1309" s="102"/>
      <c r="B1309" s="102"/>
      <c r="C1309" s="102"/>
      <c r="D1309" s="102"/>
      <c r="E1309" s="103"/>
      <c r="F1309" s="103"/>
      <c r="G1309" s="103"/>
      <c r="H1309" s="103"/>
      <c r="I1309" s="103"/>
      <c r="J1309" s="103"/>
      <c r="K1309" s="103"/>
      <c r="L1309" s="103"/>
      <c r="M1309" s="116"/>
      <c r="N1309" s="116"/>
      <c r="O1309" s="116"/>
      <c r="P1309" s="116"/>
      <c r="Q1309" s="116"/>
      <c r="R1309" s="116"/>
      <c r="S1309" s="116"/>
      <c r="T1309" s="116"/>
      <c r="U1309" s="116"/>
      <c r="V1309" s="116"/>
      <c r="W1309" s="116"/>
      <c r="X1309" s="116"/>
      <c r="Y1309" s="116"/>
      <c r="Z1309" s="116"/>
      <c r="AA1309" s="116"/>
      <c r="AB1309" s="116"/>
      <c r="AC1309" s="116"/>
      <c r="AD1309" s="103"/>
      <c r="AE1309" s="103"/>
      <c r="AF1309" s="103"/>
      <c r="AG1309" s="108"/>
      <c r="AH1309" s="108"/>
      <c r="AI1309" s="108"/>
      <c r="AJ1309" s="108"/>
      <c r="AK1309" s="82"/>
      <c r="AL1309" s="82"/>
      <c r="AM1309" s="82"/>
      <c r="AN1309" s="82"/>
      <c r="AO1309" s="82"/>
      <c r="AP1309" s="82"/>
      <c r="AQ1309" s="13"/>
      <c r="AR1309" s="13"/>
    </row>
    <row r="1310" spans="1:44" ht="12" customHeight="1">
      <c r="A1310" s="105"/>
      <c r="B1310" s="105"/>
      <c r="C1310" s="105"/>
      <c r="D1310" s="105"/>
      <c r="E1310" s="113"/>
      <c r="F1310" s="113"/>
      <c r="G1310" s="113"/>
      <c r="H1310" s="113"/>
      <c r="I1310" s="113"/>
      <c r="J1310" s="113"/>
      <c r="K1310" s="113"/>
      <c r="L1310" s="113"/>
      <c r="M1310" s="114"/>
      <c r="N1310" s="114"/>
      <c r="O1310" s="114"/>
      <c r="P1310" s="114"/>
      <c r="Q1310" s="114"/>
      <c r="R1310" s="114"/>
      <c r="S1310" s="114"/>
      <c r="T1310" s="114"/>
      <c r="U1310" s="114"/>
      <c r="V1310" s="114"/>
      <c r="W1310" s="114"/>
      <c r="X1310" s="114"/>
      <c r="Y1310" s="114"/>
      <c r="Z1310" s="114"/>
      <c r="AA1310" s="114"/>
      <c r="AB1310" s="114"/>
      <c r="AC1310" s="114"/>
      <c r="AD1310" s="113"/>
      <c r="AE1310" s="113"/>
      <c r="AF1310" s="113"/>
      <c r="AG1310" s="102"/>
      <c r="AH1310" s="102"/>
      <c r="AI1310" s="102"/>
      <c r="AJ1310" s="102"/>
      <c r="AK1310" s="109"/>
      <c r="AL1310" s="109"/>
      <c r="AM1310" s="109"/>
      <c r="AN1310" s="109"/>
      <c r="AO1310" s="109"/>
      <c r="AP1310" s="109"/>
      <c r="AQ1310" s="13"/>
      <c r="AR1310" s="13"/>
    </row>
    <row r="1311" spans="1:44" ht="22.5" customHeight="1">
      <c r="A1311" s="102"/>
      <c r="B1311" s="102"/>
      <c r="C1311" s="102"/>
      <c r="D1311" s="102"/>
      <c r="E1311" s="103"/>
      <c r="F1311" s="103"/>
      <c r="G1311" s="103"/>
      <c r="H1311" s="103"/>
      <c r="I1311" s="103"/>
      <c r="J1311" s="103"/>
      <c r="K1311" s="103"/>
      <c r="L1311" s="103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04"/>
      <c r="X1311" s="104"/>
      <c r="Y1311" s="104"/>
      <c r="Z1311" s="104"/>
      <c r="AA1311" s="104"/>
      <c r="AB1311" s="104"/>
      <c r="AC1311" s="104"/>
      <c r="AD1311" s="103"/>
      <c r="AE1311" s="103"/>
      <c r="AF1311" s="103"/>
      <c r="AG1311" s="105"/>
      <c r="AH1311" s="105"/>
      <c r="AI1311" s="105"/>
      <c r="AJ1311" s="105"/>
      <c r="AK1311" s="106"/>
      <c r="AL1311" s="106"/>
      <c r="AM1311" s="106"/>
      <c r="AN1311" s="106"/>
      <c r="AO1311" s="106"/>
      <c r="AP1311" s="106"/>
      <c r="AQ1311" s="13"/>
      <c r="AR1311" s="13"/>
    </row>
    <row r="1312" spans="1:44" ht="12" customHeight="1">
      <c r="A1312" s="102"/>
      <c r="B1312" s="102"/>
      <c r="C1312" s="102"/>
      <c r="D1312" s="102"/>
      <c r="E1312" s="103"/>
      <c r="F1312" s="103"/>
      <c r="G1312" s="103"/>
      <c r="H1312" s="103"/>
      <c r="I1312" s="103"/>
      <c r="J1312" s="103"/>
      <c r="K1312" s="103"/>
      <c r="L1312" s="103"/>
      <c r="M1312" s="116"/>
      <c r="N1312" s="116"/>
      <c r="O1312" s="116"/>
      <c r="P1312" s="116"/>
      <c r="Q1312" s="116"/>
      <c r="R1312" s="116"/>
      <c r="S1312" s="116"/>
      <c r="T1312" s="116"/>
      <c r="U1312" s="116"/>
      <c r="V1312" s="116"/>
      <c r="W1312" s="116"/>
      <c r="X1312" s="116"/>
      <c r="Y1312" s="116"/>
      <c r="Z1312" s="116"/>
      <c r="AA1312" s="116"/>
      <c r="AB1312" s="116"/>
      <c r="AC1312" s="116"/>
      <c r="AD1312" s="103"/>
      <c r="AE1312" s="103"/>
      <c r="AF1312" s="103"/>
      <c r="AG1312" s="108"/>
      <c r="AH1312" s="108"/>
      <c r="AI1312" s="108"/>
      <c r="AJ1312" s="108"/>
      <c r="AK1312" s="82"/>
      <c r="AL1312" s="82"/>
      <c r="AM1312" s="82"/>
      <c r="AN1312" s="82"/>
      <c r="AO1312" s="82"/>
      <c r="AP1312" s="82"/>
      <c r="AQ1312" s="13"/>
      <c r="AR1312" s="13"/>
    </row>
    <row r="1313" spans="1:44" ht="12" customHeight="1">
      <c r="A1313" s="105"/>
      <c r="B1313" s="105"/>
      <c r="C1313" s="105"/>
      <c r="D1313" s="105"/>
      <c r="E1313" s="113"/>
      <c r="F1313" s="113"/>
      <c r="G1313" s="113"/>
      <c r="H1313" s="113"/>
      <c r="I1313" s="113"/>
      <c r="J1313" s="113"/>
      <c r="K1313" s="113"/>
      <c r="L1313" s="113"/>
      <c r="M1313" s="114"/>
      <c r="N1313" s="114"/>
      <c r="O1313" s="114"/>
      <c r="P1313" s="114"/>
      <c r="Q1313" s="114"/>
      <c r="R1313" s="114"/>
      <c r="S1313" s="114"/>
      <c r="T1313" s="114"/>
      <c r="U1313" s="114"/>
      <c r="V1313" s="114"/>
      <c r="W1313" s="114"/>
      <c r="X1313" s="114"/>
      <c r="Y1313" s="114"/>
      <c r="Z1313" s="114"/>
      <c r="AA1313" s="114"/>
      <c r="AB1313" s="114"/>
      <c r="AC1313" s="114"/>
      <c r="AD1313" s="113"/>
      <c r="AE1313" s="113"/>
      <c r="AF1313" s="113"/>
      <c r="AG1313" s="102"/>
      <c r="AH1313" s="102"/>
      <c r="AI1313" s="102"/>
      <c r="AJ1313" s="102"/>
      <c r="AK1313" s="109"/>
      <c r="AL1313" s="109"/>
      <c r="AM1313" s="109"/>
      <c r="AN1313" s="109"/>
      <c r="AO1313" s="109"/>
      <c r="AP1313" s="109"/>
      <c r="AQ1313" s="13"/>
      <c r="AR1313" s="13"/>
    </row>
    <row r="1314" spans="1:44" ht="22.5" customHeight="1">
      <c r="A1314" s="102"/>
      <c r="B1314" s="102"/>
      <c r="C1314" s="102"/>
      <c r="D1314" s="102"/>
      <c r="E1314" s="103"/>
      <c r="F1314" s="103"/>
      <c r="G1314" s="103"/>
      <c r="H1314" s="103"/>
      <c r="I1314" s="103"/>
      <c r="J1314" s="103"/>
      <c r="K1314" s="103"/>
      <c r="L1314" s="103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04"/>
      <c r="X1314" s="104"/>
      <c r="Y1314" s="104"/>
      <c r="Z1314" s="104"/>
      <c r="AA1314" s="104"/>
      <c r="AB1314" s="104"/>
      <c r="AC1314" s="104"/>
      <c r="AD1314" s="103"/>
      <c r="AE1314" s="103"/>
      <c r="AF1314" s="103"/>
      <c r="AG1314" s="105"/>
      <c r="AH1314" s="105"/>
      <c r="AI1314" s="105"/>
      <c r="AJ1314" s="105"/>
      <c r="AK1314" s="106"/>
      <c r="AL1314" s="106"/>
      <c r="AM1314" s="106"/>
      <c r="AN1314" s="106"/>
      <c r="AO1314" s="106"/>
      <c r="AP1314" s="106"/>
      <c r="AQ1314" s="13"/>
      <c r="AR1314" s="13"/>
    </row>
    <row r="1315" spans="1:44" ht="11.25" customHeight="1">
      <c r="A1315" s="102"/>
      <c r="B1315" s="102"/>
      <c r="C1315" s="102"/>
      <c r="D1315" s="102"/>
      <c r="E1315" s="103"/>
      <c r="F1315" s="103"/>
      <c r="G1315" s="103"/>
      <c r="H1315" s="103"/>
      <c r="I1315" s="103"/>
      <c r="J1315" s="103"/>
      <c r="K1315" s="103"/>
      <c r="L1315" s="103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04"/>
      <c r="X1315" s="104"/>
      <c r="Y1315" s="104"/>
      <c r="Z1315" s="104"/>
      <c r="AA1315" s="104"/>
      <c r="AB1315" s="104"/>
      <c r="AC1315" s="104"/>
      <c r="AD1315" s="103"/>
      <c r="AE1315" s="103"/>
      <c r="AF1315" s="103"/>
      <c r="AG1315" s="108"/>
      <c r="AH1315" s="108"/>
      <c r="AI1315" s="108"/>
      <c r="AJ1315" s="108"/>
      <c r="AK1315" s="82"/>
      <c r="AL1315" s="82"/>
      <c r="AM1315" s="82"/>
      <c r="AN1315" s="82"/>
      <c r="AO1315" s="82"/>
      <c r="AP1315" s="82"/>
      <c r="AQ1315" s="13"/>
      <c r="AR1315" s="13"/>
    </row>
    <row r="1316" spans="1:44" ht="12" customHeight="1">
      <c r="A1316" s="105"/>
      <c r="B1316" s="105"/>
      <c r="C1316" s="105"/>
      <c r="D1316" s="105"/>
      <c r="E1316" s="113"/>
      <c r="F1316" s="113"/>
      <c r="G1316" s="113"/>
      <c r="H1316" s="113"/>
      <c r="I1316" s="113"/>
      <c r="J1316" s="113"/>
      <c r="K1316" s="113"/>
      <c r="L1316" s="113"/>
      <c r="M1316" s="114"/>
      <c r="N1316" s="114"/>
      <c r="O1316" s="114"/>
      <c r="P1316" s="114"/>
      <c r="Q1316" s="114"/>
      <c r="R1316" s="114"/>
      <c r="S1316" s="114"/>
      <c r="T1316" s="114"/>
      <c r="U1316" s="114"/>
      <c r="V1316" s="114"/>
      <c r="W1316" s="114"/>
      <c r="X1316" s="114"/>
      <c r="Y1316" s="114"/>
      <c r="Z1316" s="114"/>
      <c r="AA1316" s="114"/>
      <c r="AB1316" s="114"/>
      <c r="AC1316" s="114"/>
      <c r="AD1316" s="113"/>
      <c r="AE1316" s="113"/>
      <c r="AF1316" s="113"/>
      <c r="AG1316" s="102"/>
      <c r="AH1316" s="102"/>
      <c r="AI1316" s="102"/>
      <c r="AJ1316" s="102"/>
      <c r="AK1316" s="109"/>
      <c r="AL1316" s="109"/>
      <c r="AM1316" s="109"/>
      <c r="AN1316" s="109"/>
      <c r="AO1316" s="109"/>
      <c r="AP1316" s="109"/>
      <c r="AQ1316" s="13"/>
      <c r="AR1316" s="13"/>
    </row>
    <row r="1317" spans="1:44" ht="22.5" customHeight="1">
      <c r="A1317" s="102"/>
      <c r="B1317" s="102"/>
      <c r="C1317" s="102"/>
      <c r="D1317" s="102"/>
      <c r="E1317" s="103"/>
      <c r="F1317" s="103"/>
      <c r="G1317" s="103"/>
      <c r="H1317" s="103"/>
      <c r="I1317" s="103"/>
      <c r="J1317" s="103"/>
      <c r="K1317" s="103"/>
      <c r="L1317" s="103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04"/>
      <c r="X1317" s="104"/>
      <c r="Y1317" s="104"/>
      <c r="Z1317" s="104"/>
      <c r="AA1317" s="104"/>
      <c r="AB1317" s="104"/>
      <c r="AC1317" s="104"/>
      <c r="AD1317" s="103"/>
      <c r="AE1317" s="103"/>
      <c r="AF1317" s="103"/>
      <c r="AG1317" s="105"/>
      <c r="AH1317" s="105"/>
      <c r="AI1317" s="105"/>
      <c r="AJ1317" s="105"/>
      <c r="AK1317" s="106"/>
      <c r="AL1317" s="106"/>
      <c r="AM1317" s="106"/>
      <c r="AN1317" s="106"/>
      <c r="AO1317" s="106"/>
      <c r="AP1317" s="106"/>
      <c r="AQ1317" s="13"/>
      <c r="AR1317" s="13"/>
    </row>
    <row r="1318" spans="1:44" ht="12" customHeight="1">
      <c r="A1318" s="102"/>
      <c r="B1318" s="102"/>
      <c r="C1318" s="102"/>
      <c r="D1318" s="102"/>
      <c r="E1318" s="103"/>
      <c r="F1318" s="103"/>
      <c r="G1318" s="103"/>
      <c r="H1318" s="103"/>
      <c r="I1318" s="103"/>
      <c r="J1318" s="103"/>
      <c r="K1318" s="103"/>
      <c r="L1318" s="103"/>
      <c r="M1318" s="116"/>
      <c r="N1318" s="116"/>
      <c r="O1318" s="116"/>
      <c r="P1318" s="116"/>
      <c r="Q1318" s="116"/>
      <c r="R1318" s="116"/>
      <c r="S1318" s="116"/>
      <c r="T1318" s="116"/>
      <c r="U1318" s="116"/>
      <c r="V1318" s="116"/>
      <c r="W1318" s="116"/>
      <c r="X1318" s="116"/>
      <c r="Y1318" s="116"/>
      <c r="Z1318" s="116"/>
      <c r="AA1318" s="116"/>
      <c r="AB1318" s="116"/>
      <c r="AC1318" s="116"/>
      <c r="AD1318" s="103"/>
      <c r="AE1318" s="103"/>
      <c r="AF1318" s="103"/>
      <c r="AG1318" s="108"/>
      <c r="AH1318" s="108"/>
      <c r="AI1318" s="108"/>
      <c r="AJ1318" s="108"/>
      <c r="AK1318" s="82"/>
      <c r="AL1318" s="82"/>
      <c r="AM1318" s="82"/>
      <c r="AN1318" s="82"/>
      <c r="AO1318" s="82"/>
      <c r="AP1318" s="82"/>
      <c r="AQ1318" s="13"/>
      <c r="AR1318" s="13"/>
    </row>
    <row r="1319" spans="1:44" ht="12" customHeight="1">
      <c r="A1319" s="102"/>
      <c r="B1319" s="102"/>
      <c r="C1319" s="102"/>
      <c r="D1319" s="102"/>
      <c r="E1319" s="103"/>
      <c r="F1319" s="103"/>
      <c r="G1319" s="103"/>
      <c r="H1319" s="103"/>
      <c r="I1319" s="103"/>
      <c r="J1319" s="103"/>
      <c r="K1319" s="103"/>
      <c r="L1319" s="103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04"/>
      <c r="X1319" s="104"/>
      <c r="Y1319" s="104"/>
      <c r="Z1319" s="104"/>
      <c r="AA1319" s="104"/>
      <c r="AB1319" s="104"/>
      <c r="AC1319" s="104"/>
      <c r="AD1319" s="103"/>
      <c r="AE1319" s="103"/>
      <c r="AF1319" s="103"/>
      <c r="AG1319" s="105"/>
      <c r="AH1319" s="105"/>
      <c r="AI1319" s="105"/>
      <c r="AJ1319" s="105"/>
      <c r="AK1319" s="109"/>
      <c r="AL1319" s="109"/>
      <c r="AM1319" s="109"/>
      <c r="AN1319" s="109"/>
      <c r="AO1319" s="109"/>
      <c r="AP1319" s="109"/>
      <c r="AQ1319" s="13"/>
      <c r="AR1319" s="13"/>
    </row>
    <row r="1320" spans="1:44" ht="12" customHeight="1">
      <c r="A1320" s="110"/>
      <c r="B1320" s="110"/>
      <c r="C1320" s="110"/>
      <c r="D1320" s="110"/>
      <c r="E1320" s="111"/>
      <c r="F1320" s="111"/>
      <c r="G1320" s="111"/>
      <c r="H1320" s="111"/>
      <c r="I1320" s="111"/>
      <c r="J1320" s="111"/>
      <c r="K1320" s="111"/>
      <c r="L1320" s="111"/>
      <c r="M1320" s="112"/>
      <c r="N1320" s="112"/>
      <c r="O1320" s="112"/>
      <c r="P1320" s="112"/>
      <c r="Q1320" s="112"/>
      <c r="R1320" s="112"/>
      <c r="S1320" s="112"/>
      <c r="T1320" s="112"/>
      <c r="U1320" s="112"/>
      <c r="V1320" s="112"/>
      <c r="W1320" s="112"/>
      <c r="X1320" s="112"/>
      <c r="Y1320" s="112"/>
      <c r="Z1320" s="112"/>
      <c r="AA1320" s="112"/>
      <c r="AB1320" s="112"/>
      <c r="AC1320" s="112"/>
      <c r="AD1320" s="112"/>
      <c r="AE1320" s="112"/>
      <c r="AF1320" s="112"/>
      <c r="AG1320" s="112"/>
      <c r="AH1320" s="112"/>
      <c r="AI1320" s="112"/>
      <c r="AJ1320" s="112"/>
      <c r="AK1320" s="112"/>
      <c r="AL1320" s="112"/>
      <c r="AM1320" s="112"/>
      <c r="AN1320" s="112"/>
      <c r="AO1320" s="112"/>
      <c r="AP1320" s="112"/>
      <c r="AQ1320" s="13"/>
      <c r="AR1320" s="13"/>
    </row>
    <row r="1321" spans="1:44" ht="22.5" customHeight="1">
      <c r="A1321" s="102"/>
      <c r="B1321" s="102"/>
      <c r="C1321" s="102"/>
      <c r="D1321" s="102"/>
      <c r="E1321" s="103"/>
      <c r="F1321" s="103"/>
      <c r="G1321" s="103"/>
      <c r="H1321" s="103"/>
      <c r="I1321" s="103"/>
      <c r="J1321" s="103"/>
      <c r="K1321" s="103"/>
      <c r="L1321" s="103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04"/>
      <c r="X1321" s="104"/>
      <c r="Y1321" s="104"/>
      <c r="Z1321" s="104"/>
      <c r="AA1321" s="104"/>
      <c r="AB1321" s="104"/>
      <c r="AC1321" s="104"/>
      <c r="AD1321" s="103"/>
      <c r="AE1321" s="103"/>
      <c r="AF1321" s="103"/>
      <c r="AG1321" s="105"/>
      <c r="AH1321" s="105"/>
      <c r="AI1321" s="105"/>
      <c r="AJ1321" s="105"/>
      <c r="AK1321" s="106"/>
      <c r="AL1321" s="106"/>
      <c r="AM1321" s="106"/>
      <c r="AN1321" s="106"/>
      <c r="AO1321" s="106"/>
      <c r="AP1321" s="106"/>
      <c r="AQ1321" s="13"/>
      <c r="AR1321" s="13"/>
    </row>
    <row r="1322" spans="1:44" ht="12" customHeight="1">
      <c r="A1322" s="102"/>
      <c r="B1322" s="102"/>
      <c r="C1322" s="102"/>
      <c r="D1322" s="102"/>
      <c r="E1322" s="103"/>
      <c r="F1322" s="103"/>
      <c r="G1322" s="103"/>
      <c r="H1322" s="103"/>
      <c r="I1322" s="103"/>
      <c r="J1322" s="103"/>
      <c r="K1322" s="103"/>
      <c r="L1322" s="103"/>
      <c r="M1322" s="115"/>
      <c r="N1322" s="115"/>
      <c r="O1322" s="115"/>
      <c r="P1322" s="115"/>
      <c r="Q1322" s="115"/>
      <c r="R1322" s="115"/>
      <c r="S1322" s="115"/>
      <c r="T1322" s="115"/>
      <c r="U1322" s="115"/>
      <c r="V1322" s="115"/>
      <c r="W1322" s="115"/>
      <c r="X1322" s="115"/>
      <c r="Y1322" s="115"/>
      <c r="Z1322" s="115"/>
      <c r="AA1322" s="115"/>
      <c r="AB1322" s="115"/>
      <c r="AC1322" s="115"/>
      <c r="AD1322" s="103"/>
      <c r="AE1322" s="103"/>
      <c r="AF1322" s="103"/>
      <c r="AG1322" s="108"/>
      <c r="AH1322" s="108"/>
      <c r="AI1322" s="108"/>
      <c r="AJ1322" s="108"/>
      <c r="AK1322" s="82"/>
      <c r="AL1322" s="82"/>
      <c r="AM1322" s="82"/>
      <c r="AN1322" s="82"/>
      <c r="AO1322" s="82"/>
      <c r="AP1322" s="82"/>
      <c r="AQ1322" s="13"/>
      <c r="AR1322" s="13"/>
    </row>
    <row r="1323" spans="1:44" ht="11.25" customHeight="1">
      <c r="A1323" s="105"/>
      <c r="B1323" s="105"/>
      <c r="C1323" s="105"/>
      <c r="D1323" s="105"/>
      <c r="E1323" s="113"/>
      <c r="F1323" s="113"/>
      <c r="G1323" s="113"/>
      <c r="H1323" s="113"/>
      <c r="I1323" s="113"/>
      <c r="J1323" s="113"/>
      <c r="K1323" s="113"/>
      <c r="L1323" s="113"/>
      <c r="M1323" s="114"/>
      <c r="N1323" s="114"/>
      <c r="O1323" s="114"/>
      <c r="P1323" s="114"/>
      <c r="Q1323" s="114"/>
      <c r="R1323" s="114"/>
      <c r="S1323" s="114"/>
      <c r="T1323" s="114"/>
      <c r="U1323" s="114"/>
      <c r="V1323" s="114"/>
      <c r="W1323" s="114"/>
      <c r="X1323" s="114"/>
      <c r="Y1323" s="114"/>
      <c r="Z1323" s="114"/>
      <c r="AA1323" s="114"/>
      <c r="AB1323" s="114"/>
      <c r="AC1323" s="114"/>
      <c r="AD1323" s="113"/>
      <c r="AE1323" s="113"/>
      <c r="AF1323" s="113"/>
      <c r="AG1323" s="102"/>
      <c r="AH1323" s="102"/>
      <c r="AI1323" s="102"/>
      <c r="AJ1323" s="102"/>
      <c r="AK1323" s="109"/>
      <c r="AL1323" s="109"/>
      <c r="AM1323" s="109"/>
      <c r="AN1323" s="109"/>
      <c r="AO1323" s="109"/>
      <c r="AP1323" s="109"/>
      <c r="AQ1323" s="13"/>
      <c r="AR1323" s="13"/>
    </row>
    <row r="1324" spans="1:44" ht="33" customHeight="1">
      <c r="A1324" s="102"/>
      <c r="B1324" s="102"/>
      <c r="C1324" s="102"/>
      <c r="D1324" s="102"/>
      <c r="E1324" s="103"/>
      <c r="F1324" s="103"/>
      <c r="G1324" s="103"/>
      <c r="H1324" s="103"/>
      <c r="I1324" s="103"/>
      <c r="J1324" s="103"/>
      <c r="K1324" s="103"/>
      <c r="L1324" s="103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04"/>
      <c r="X1324" s="104"/>
      <c r="Y1324" s="104"/>
      <c r="Z1324" s="104"/>
      <c r="AA1324" s="104"/>
      <c r="AB1324" s="104"/>
      <c r="AC1324" s="104"/>
      <c r="AD1324" s="103"/>
      <c r="AE1324" s="103"/>
      <c r="AF1324" s="103"/>
      <c r="AG1324" s="105"/>
      <c r="AH1324" s="105"/>
      <c r="AI1324" s="105"/>
      <c r="AJ1324" s="105"/>
      <c r="AK1324" s="106"/>
      <c r="AL1324" s="106"/>
      <c r="AM1324" s="106"/>
      <c r="AN1324" s="106"/>
      <c r="AO1324" s="106"/>
      <c r="AP1324" s="106"/>
      <c r="AQ1324" s="13"/>
      <c r="AR1324" s="13"/>
    </row>
    <row r="1325" spans="1:44" ht="12" customHeight="1">
      <c r="A1325" s="102"/>
      <c r="B1325" s="102"/>
      <c r="C1325" s="102"/>
      <c r="D1325" s="102"/>
      <c r="E1325" s="103"/>
      <c r="F1325" s="103"/>
      <c r="G1325" s="103"/>
      <c r="H1325" s="103"/>
      <c r="I1325" s="103"/>
      <c r="J1325" s="103"/>
      <c r="K1325" s="103"/>
      <c r="L1325" s="103"/>
      <c r="M1325" s="116"/>
      <c r="N1325" s="116"/>
      <c r="O1325" s="116"/>
      <c r="P1325" s="116"/>
      <c r="Q1325" s="116"/>
      <c r="R1325" s="116"/>
      <c r="S1325" s="116"/>
      <c r="T1325" s="116"/>
      <c r="U1325" s="116"/>
      <c r="V1325" s="116"/>
      <c r="W1325" s="116"/>
      <c r="X1325" s="116"/>
      <c r="Y1325" s="116"/>
      <c r="Z1325" s="116"/>
      <c r="AA1325" s="116"/>
      <c r="AB1325" s="116"/>
      <c r="AC1325" s="116"/>
      <c r="AD1325" s="103"/>
      <c r="AE1325" s="103"/>
      <c r="AF1325" s="103"/>
      <c r="AG1325" s="108"/>
      <c r="AH1325" s="108"/>
      <c r="AI1325" s="108"/>
      <c r="AJ1325" s="108"/>
      <c r="AK1325" s="82"/>
      <c r="AL1325" s="82"/>
      <c r="AM1325" s="82"/>
      <c r="AN1325" s="82"/>
      <c r="AO1325" s="82"/>
      <c r="AP1325" s="82"/>
      <c r="AQ1325" s="13"/>
      <c r="AR1325" s="13"/>
    </row>
    <row r="1326" spans="1:44" ht="12" customHeight="1">
      <c r="A1326" s="105"/>
      <c r="B1326" s="105"/>
      <c r="C1326" s="105"/>
      <c r="D1326" s="105"/>
      <c r="E1326" s="113"/>
      <c r="F1326" s="113"/>
      <c r="G1326" s="113"/>
      <c r="H1326" s="113"/>
      <c r="I1326" s="113"/>
      <c r="J1326" s="113"/>
      <c r="K1326" s="113"/>
      <c r="L1326" s="113"/>
      <c r="M1326" s="114"/>
      <c r="N1326" s="114"/>
      <c r="O1326" s="114"/>
      <c r="P1326" s="114"/>
      <c r="Q1326" s="114"/>
      <c r="R1326" s="114"/>
      <c r="S1326" s="114"/>
      <c r="T1326" s="114"/>
      <c r="U1326" s="114"/>
      <c r="V1326" s="114"/>
      <c r="W1326" s="114"/>
      <c r="X1326" s="114"/>
      <c r="Y1326" s="114"/>
      <c r="Z1326" s="114"/>
      <c r="AA1326" s="114"/>
      <c r="AB1326" s="114"/>
      <c r="AC1326" s="114"/>
      <c r="AD1326" s="113"/>
      <c r="AE1326" s="113"/>
      <c r="AF1326" s="113"/>
      <c r="AG1326" s="102"/>
      <c r="AH1326" s="102"/>
      <c r="AI1326" s="102"/>
      <c r="AJ1326" s="102"/>
      <c r="AK1326" s="109"/>
      <c r="AL1326" s="109"/>
      <c r="AM1326" s="109"/>
      <c r="AN1326" s="109"/>
      <c r="AO1326" s="109"/>
      <c r="AP1326" s="109"/>
      <c r="AQ1326" s="13"/>
      <c r="AR1326" s="13"/>
    </row>
    <row r="1327" spans="1:44" ht="21.75" customHeight="1">
      <c r="A1327" s="102"/>
      <c r="B1327" s="102"/>
      <c r="C1327" s="102"/>
      <c r="D1327" s="102"/>
      <c r="E1327" s="103"/>
      <c r="F1327" s="103"/>
      <c r="G1327" s="103"/>
      <c r="H1327" s="103"/>
      <c r="I1327" s="103"/>
      <c r="J1327" s="103"/>
      <c r="K1327" s="103"/>
      <c r="L1327" s="103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04"/>
      <c r="X1327" s="104"/>
      <c r="Y1327" s="104"/>
      <c r="Z1327" s="104"/>
      <c r="AA1327" s="104"/>
      <c r="AB1327" s="104"/>
      <c r="AC1327" s="104"/>
      <c r="AD1327" s="103"/>
      <c r="AE1327" s="103"/>
      <c r="AF1327" s="103"/>
      <c r="AG1327" s="105"/>
      <c r="AH1327" s="105"/>
      <c r="AI1327" s="105"/>
      <c r="AJ1327" s="105"/>
      <c r="AK1327" s="106"/>
      <c r="AL1327" s="106"/>
      <c r="AM1327" s="106"/>
      <c r="AN1327" s="106"/>
      <c r="AO1327" s="106"/>
      <c r="AP1327" s="106"/>
      <c r="AQ1327" s="13"/>
      <c r="AR1327" s="13"/>
    </row>
    <row r="1328" spans="1:44" ht="12" customHeight="1">
      <c r="A1328" s="102"/>
      <c r="B1328" s="102"/>
      <c r="C1328" s="102"/>
      <c r="D1328" s="102"/>
      <c r="E1328" s="103"/>
      <c r="F1328" s="103"/>
      <c r="G1328" s="103"/>
      <c r="H1328" s="103"/>
      <c r="I1328" s="103"/>
      <c r="J1328" s="103"/>
      <c r="K1328" s="103"/>
      <c r="L1328" s="103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3"/>
      <c r="AE1328" s="103"/>
      <c r="AF1328" s="103"/>
      <c r="AG1328" s="108"/>
      <c r="AH1328" s="108"/>
      <c r="AI1328" s="108"/>
      <c r="AJ1328" s="108"/>
      <c r="AK1328" s="82"/>
      <c r="AL1328" s="82"/>
      <c r="AM1328" s="82"/>
      <c r="AN1328" s="82"/>
      <c r="AO1328" s="82"/>
      <c r="AP1328" s="82"/>
      <c r="AQ1328" s="13"/>
      <c r="AR1328" s="13"/>
    </row>
    <row r="1329" spans="1:44" ht="12" customHeight="1">
      <c r="A1329" s="102"/>
      <c r="B1329" s="102"/>
      <c r="C1329" s="102"/>
      <c r="D1329" s="102"/>
      <c r="E1329" s="103"/>
      <c r="F1329" s="103"/>
      <c r="G1329" s="103"/>
      <c r="H1329" s="103"/>
      <c r="I1329" s="103"/>
      <c r="J1329" s="103"/>
      <c r="K1329" s="103"/>
      <c r="L1329" s="103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04"/>
      <c r="X1329" s="104"/>
      <c r="Y1329" s="104"/>
      <c r="Z1329" s="104"/>
      <c r="AA1329" s="104"/>
      <c r="AB1329" s="104"/>
      <c r="AC1329" s="104"/>
      <c r="AD1329" s="103"/>
      <c r="AE1329" s="103"/>
      <c r="AF1329" s="103"/>
      <c r="AG1329" s="105"/>
      <c r="AH1329" s="105"/>
      <c r="AI1329" s="105"/>
      <c r="AJ1329" s="105"/>
      <c r="AK1329" s="109"/>
      <c r="AL1329" s="109"/>
      <c r="AM1329" s="109"/>
      <c r="AN1329" s="109"/>
      <c r="AO1329" s="109"/>
      <c r="AP1329" s="109"/>
      <c r="AQ1329" s="13"/>
      <c r="AR1329" s="13"/>
    </row>
    <row r="1330" spans="1:44" ht="12" customHeight="1">
      <c r="A1330" s="114"/>
      <c r="B1330" s="114"/>
      <c r="C1330" s="114"/>
      <c r="D1330" s="114"/>
      <c r="E1330" s="114"/>
      <c r="F1330" s="114"/>
      <c r="G1330" s="114"/>
      <c r="H1330" s="114"/>
      <c r="I1330" s="114"/>
      <c r="J1330" s="114"/>
      <c r="K1330" s="114"/>
      <c r="L1330" s="114"/>
      <c r="M1330" s="114"/>
      <c r="N1330" s="114"/>
      <c r="O1330" s="114"/>
      <c r="P1330" s="114"/>
      <c r="Q1330" s="114"/>
      <c r="R1330" s="114"/>
      <c r="S1330" s="114"/>
      <c r="T1330" s="114"/>
      <c r="U1330" s="114"/>
      <c r="V1330" s="114"/>
      <c r="W1330" s="114"/>
      <c r="X1330" s="114"/>
      <c r="Y1330" s="114"/>
      <c r="Z1330" s="114"/>
      <c r="AA1330" s="114"/>
      <c r="AB1330" s="114"/>
      <c r="AC1330" s="114"/>
      <c r="AD1330" s="114"/>
      <c r="AE1330" s="114"/>
      <c r="AF1330" s="114"/>
      <c r="AG1330" s="114"/>
      <c r="AH1330" s="114"/>
      <c r="AI1330" s="114"/>
      <c r="AJ1330" s="114"/>
      <c r="AK1330" s="114"/>
      <c r="AL1330" s="114"/>
      <c r="AM1330" s="114"/>
      <c r="AN1330" s="114"/>
      <c r="AO1330" s="114"/>
      <c r="AP1330" s="13"/>
      <c r="AQ1330" s="13"/>
      <c r="AR1330" s="13"/>
    </row>
    <row r="1331" spans="1:44" ht="0.75" customHeight="1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ht="12" customHeight="1">
      <c r="A1332" s="118"/>
      <c r="B1332" s="118"/>
      <c r="C1332" s="118"/>
      <c r="D1332" s="118"/>
      <c r="E1332" s="118"/>
      <c r="F1332" s="118"/>
      <c r="G1332" s="118"/>
      <c r="H1332" s="118"/>
      <c r="I1332" s="118"/>
      <c r="J1332" s="118"/>
      <c r="K1332" s="118"/>
      <c r="L1332" s="118"/>
      <c r="M1332" s="118"/>
      <c r="N1332" s="118"/>
      <c r="O1332" s="118"/>
      <c r="P1332" s="118"/>
      <c r="Q1332" s="118"/>
      <c r="R1332" s="118"/>
      <c r="S1332" s="118"/>
      <c r="T1332" s="118"/>
      <c r="U1332" s="118"/>
      <c r="V1332" s="118"/>
      <c r="W1332" s="118"/>
      <c r="X1332" s="118"/>
      <c r="Y1332" s="118"/>
      <c r="Z1332" s="118"/>
      <c r="AA1332" s="118"/>
      <c r="AB1332" s="118"/>
      <c r="AC1332" s="118"/>
      <c r="AD1332" s="118"/>
      <c r="AE1332" s="118"/>
      <c r="AF1332" s="118"/>
      <c r="AG1332" s="118"/>
      <c r="AH1332" s="118"/>
      <c r="AI1332" s="118"/>
      <c r="AJ1332" s="118"/>
      <c r="AK1332" s="118"/>
      <c r="AL1332" s="118"/>
      <c r="AM1332" s="118"/>
      <c r="AN1332" s="118"/>
      <c r="AO1332" s="118"/>
      <c r="AP1332" s="13"/>
      <c r="AQ1332" s="13"/>
      <c r="AR1332" s="13"/>
    </row>
    <row r="1333" spans="1:44" ht="12" customHeight="1">
      <c r="A1333" s="112"/>
      <c r="B1333" s="112"/>
      <c r="C1333" s="112"/>
      <c r="D1333" s="112"/>
      <c r="E1333" s="112"/>
      <c r="F1333" s="112"/>
      <c r="G1333" s="112"/>
      <c r="H1333" s="112"/>
      <c r="I1333" s="112"/>
      <c r="J1333" s="112"/>
      <c r="K1333" s="112"/>
      <c r="L1333" s="112"/>
      <c r="M1333" s="112"/>
      <c r="N1333" s="112"/>
      <c r="O1333" s="112"/>
      <c r="P1333" s="112"/>
      <c r="Q1333" s="112"/>
      <c r="R1333" s="112"/>
      <c r="S1333" s="112"/>
      <c r="T1333" s="112"/>
      <c r="U1333" s="112"/>
      <c r="V1333" s="112"/>
      <c r="W1333" s="112"/>
      <c r="X1333" s="112"/>
      <c r="Y1333" s="112"/>
      <c r="Z1333" s="112"/>
      <c r="AA1333" s="112"/>
      <c r="AB1333" s="112"/>
      <c r="AC1333" s="112"/>
      <c r="AD1333" s="112"/>
      <c r="AE1333" s="112"/>
      <c r="AF1333" s="112"/>
      <c r="AG1333" s="112"/>
      <c r="AH1333" s="112"/>
      <c r="AI1333" s="112"/>
      <c r="AJ1333" s="112"/>
      <c r="AK1333" s="112"/>
      <c r="AL1333" s="112"/>
      <c r="AM1333" s="112"/>
      <c r="AN1333" s="112"/>
      <c r="AO1333" s="112"/>
      <c r="AP1333" s="13"/>
      <c r="AQ1333" s="13"/>
      <c r="AR1333" s="13"/>
    </row>
    <row r="1334" spans="1:44" ht="11.25" customHeight="1">
      <c r="A1334" s="110"/>
      <c r="B1334" s="110"/>
      <c r="C1334" s="110"/>
      <c r="D1334" s="110"/>
      <c r="E1334" s="110"/>
      <c r="F1334" s="111"/>
      <c r="G1334" s="111"/>
      <c r="H1334" s="111"/>
      <c r="I1334" s="111"/>
      <c r="J1334" s="111"/>
      <c r="K1334" s="111"/>
      <c r="L1334" s="111"/>
      <c r="M1334" s="111"/>
      <c r="N1334" s="112"/>
      <c r="O1334" s="112"/>
      <c r="P1334" s="112"/>
      <c r="Q1334" s="112"/>
      <c r="R1334" s="112"/>
      <c r="S1334" s="112"/>
      <c r="T1334" s="112"/>
      <c r="U1334" s="112"/>
      <c r="V1334" s="112"/>
      <c r="W1334" s="112"/>
      <c r="X1334" s="112"/>
      <c r="Y1334" s="112"/>
      <c r="Z1334" s="112"/>
      <c r="AA1334" s="112"/>
      <c r="AB1334" s="112"/>
      <c r="AC1334" s="112"/>
      <c r="AD1334" s="112"/>
      <c r="AE1334" s="112"/>
      <c r="AF1334" s="112"/>
      <c r="AG1334" s="112"/>
      <c r="AH1334" s="112"/>
      <c r="AI1334" s="112"/>
      <c r="AJ1334" s="112"/>
      <c r="AK1334" s="112"/>
      <c r="AL1334" s="112"/>
      <c r="AM1334" s="112"/>
      <c r="AN1334" s="112"/>
      <c r="AO1334" s="112"/>
      <c r="AP1334" s="13"/>
      <c r="AQ1334" s="13"/>
      <c r="AR1334" s="13"/>
    </row>
    <row r="1335" spans="1:44" ht="22.5" customHeight="1">
      <c r="A1335" s="102"/>
      <c r="B1335" s="102"/>
      <c r="C1335" s="102"/>
      <c r="D1335" s="102"/>
      <c r="E1335" s="102"/>
      <c r="F1335" s="103"/>
      <c r="G1335" s="103"/>
      <c r="H1335" s="103"/>
      <c r="I1335" s="103"/>
      <c r="J1335" s="103"/>
      <c r="K1335" s="103"/>
      <c r="L1335" s="103"/>
      <c r="M1335" s="103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04"/>
      <c r="X1335" s="104"/>
      <c r="Y1335" s="104"/>
      <c r="Z1335" s="104"/>
      <c r="AA1335" s="104"/>
      <c r="AB1335" s="103"/>
      <c r="AC1335" s="103"/>
      <c r="AD1335" s="103"/>
      <c r="AE1335" s="108"/>
      <c r="AF1335" s="108"/>
      <c r="AG1335" s="108"/>
      <c r="AH1335" s="108"/>
      <c r="AI1335" s="117"/>
      <c r="AJ1335" s="117"/>
      <c r="AK1335" s="117"/>
      <c r="AL1335" s="117"/>
      <c r="AM1335" s="120"/>
      <c r="AN1335" s="120"/>
      <c r="AO1335" s="120"/>
      <c r="AP1335" s="13"/>
      <c r="AQ1335" s="13"/>
      <c r="AR1335" s="13"/>
    </row>
    <row r="1336" spans="1:44" ht="33" customHeight="1">
      <c r="A1336" s="102"/>
      <c r="B1336" s="102"/>
      <c r="C1336" s="102"/>
      <c r="D1336" s="102"/>
      <c r="E1336" s="102"/>
      <c r="F1336" s="103"/>
      <c r="G1336" s="103"/>
      <c r="H1336" s="103"/>
      <c r="I1336" s="103"/>
      <c r="J1336" s="103"/>
      <c r="K1336" s="103"/>
      <c r="L1336" s="103"/>
      <c r="M1336" s="103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04"/>
      <c r="X1336" s="104"/>
      <c r="Y1336" s="104"/>
      <c r="Z1336" s="104"/>
      <c r="AA1336" s="104"/>
      <c r="AB1336" s="103"/>
      <c r="AC1336" s="103"/>
      <c r="AD1336" s="103"/>
      <c r="AE1336" s="108"/>
      <c r="AF1336" s="108"/>
      <c r="AG1336" s="108"/>
      <c r="AH1336" s="108"/>
      <c r="AI1336" s="117"/>
      <c r="AJ1336" s="117"/>
      <c r="AK1336" s="117"/>
      <c r="AL1336" s="117"/>
      <c r="AM1336" s="119"/>
      <c r="AN1336" s="119"/>
      <c r="AO1336" s="119"/>
      <c r="AP1336" s="13"/>
      <c r="AQ1336" s="13"/>
      <c r="AR1336" s="13"/>
    </row>
    <row r="1337" spans="1:44" ht="22.5" customHeight="1">
      <c r="A1337" s="102"/>
      <c r="B1337" s="102"/>
      <c r="C1337" s="102"/>
      <c r="D1337" s="102"/>
      <c r="E1337" s="102"/>
      <c r="F1337" s="103"/>
      <c r="G1337" s="103"/>
      <c r="H1337" s="103"/>
      <c r="I1337" s="103"/>
      <c r="J1337" s="103"/>
      <c r="K1337" s="103"/>
      <c r="L1337" s="103"/>
      <c r="M1337" s="103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04"/>
      <c r="X1337" s="104"/>
      <c r="Y1337" s="104"/>
      <c r="Z1337" s="104"/>
      <c r="AA1337" s="104"/>
      <c r="AB1337" s="103"/>
      <c r="AC1337" s="103"/>
      <c r="AD1337" s="103"/>
      <c r="AE1337" s="108"/>
      <c r="AF1337" s="108"/>
      <c r="AG1337" s="108"/>
      <c r="AH1337" s="108"/>
      <c r="AI1337" s="117"/>
      <c r="AJ1337" s="117"/>
      <c r="AK1337" s="117"/>
      <c r="AL1337" s="117"/>
      <c r="AM1337" s="119"/>
      <c r="AN1337" s="119"/>
      <c r="AO1337" s="119"/>
      <c r="AP1337" s="13"/>
      <c r="AQ1337" s="13"/>
      <c r="AR1337" s="13"/>
    </row>
    <row r="1338" spans="1:44" ht="32.25" customHeight="1">
      <c r="A1338" s="102"/>
      <c r="B1338" s="102"/>
      <c r="C1338" s="102"/>
      <c r="D1338" s="102"/>
      <c r="E1338" s="102"/>
      <c r="F1338" s="103"/>
      <c r="G1338" s="103"/>
      <c r="H1338" s="103"/>
      <c r="I1338" s="103"/>
      <c r="J1338" s="103"/>
      <c r="K1338" s="103"/>
      <c r="L1338" s="103"/>
      <c r="M1338" s="103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04"/>
      <c r="X1338" s="104"/>
      <c r="Y1338" s="104"/>
      <c r="Z1338" s="104"/>
      <c r="AA1338" s="104"/>
      <c r="AB1338" s="103"/>
      <c r="AC1338" s="103"/>
      <c r="AD1338" s="103"/>
      <c r="AE1338" s="108"/>
      <c r="AF1338" s="108"/>
      <c r="AG1338" s="108"/>
      <c r="AH1338" s="108"/>
      <c r="AI1338" s="117"/>
      <c r="AJ1338" s="117"/>
      <c r="AK1338" s="117"/>
      <c r="AL1338" s="117"/>
      <c r="AM1338" s="120"/>
      <c r="AN1338" s="120"/>
      <c r="AO1338" s="120"/>
      <c r="AP1338" s="13"/>
      <c r="AQ1338" s="13"/>
      <c r="AR1338" s="13"/>
    </row>
    <row r="1339" spans="1:44" ht="22.5" customHeight="1">
      <c r="A1339" s="102"/>
      <c r="B1339" s="102"/>
      <c r="C1339" s="102"/>
      <c r="D1339" s="102"/>
      <c r="E1339" s="102"/>
      <c r="F1339" s="103"/>
      <c r="G1339" s="103"/>
      <c r="H1339" s="103"/>
      <c r="I1339" s="103"/>
      <c r="J1339" s="103"/>
      <c r="K1339" s="103"/>
      <c r="L1339" s="103"/>
      <c r="M1339" s="103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04"/>
      <c r="X1339" s="104"/>
      <c r="Y1339" s="104"/>
      <c r="Z1339" s="104"/>
      <c r="AA1339" s="104"/>
      <c r="AB1339" s="103"/>
      <c r="AC1339" s="103"/>
      <c r="AD1339" s="103"/>
      <c r="AE1339" s="108"/>
      <c r="AF1339" s="108"/>
      <c r="AG1339" s="108"/>
      <c r="AH1339" s="108"/>
      <c r="AI1339" s="117"/>
      <c r="AJ1339" s="117"/>
      <c r="AK1339" s="117"/>
      <c r="AL1339" s="117"/>
      <c r="AM1339" s="120"/>
      <c r="AN1339" s="120"/>
      <c r="AO1339" s="120"/>
      <c r="AP1339" s="13"/>
      <c r="AQ1339" s="13"/>
      <c r="AR1339" s="13"/>
    </row>
    <row r="1340" spans="1:44" ht="22.5" customHeight="1">
      <c r="A1340" s="102"/>
      <c r="B1340" s="102"/>
      <c r="C1340" s="102"/>
      <c r="D1340" s="102"/>
      <c r="E1340" s="102"/>
      <c r="F1340" s="103"/>
      <c r="G1340" s="103"/>
      <c r="H1340" s="103"/>
      <c r="I1340" s="103"/>
      <c r="J1340" s="103"/>
      <c r="K1340" s="103"/>
      <c r="L1340" s="103"/>
      <c r="M1340" s="103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04"/>
      <c r="X1340" s="104"/>
      <c r="Y1340" s="104"/>
      <c r="Z1340" s="104"/>
      <c r="AA1340" s="104"/>
      <c r="AB1340" s="103"/>
      <c r="AC1340" s="103"/>
      <c r="AD1340" s="103"/>
      <c r="AE1340" s="108"/>
      <c r="AF1340" s="108"/>
      <c r="AG1340" s="108"/>
      <c r="AH1340" s="108"/>
      <c r="AI1340" s="117"/>
      <c r="AJ1340" s="117"/>
      <c r="AK1340" s="117"/>
      <c r="AL1340" s="117"/>
      <c r="AM1340" s="120"/>
      <c r="AN1340" s="120"/>
      <c r="AO1340" s="120"/>
      <c r="AP1340" s="13"/>
      <c r="AQ1340" s="13"/>
      <c r="AR1340" s="13"/>
    </row>
    <row r="1341" spans="1:44" ht="32.25" customHeight="1">
      <c r="A1341" s="102"/>
      <c r="B1341" s="102"/>
      <c r="C1341" s="102"/>
      <c r="D1341" s="102"/>
      <c r="E1341" s="102"/>
      <c r="F1341" s="103"/>
      <c r="G1341" s="103"/>
      <c r="H1341" s="103"/>
      <c r="I1341" s="103"/>
      <c r="J1341" s="103"/>
      <c r="K1341" s="103"/>
      <c r="L1341" s="103"/>
      <c r="M1341" s="103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04"/>
      <c r="X1341" s="104"/>
      <c r="Y1341" s="104"/>
      <c r="Z1341" s="104"/>
      <c r="AA1341" s="104"/>
      <c r="AB1341" s="103"/>
      <c r="AC1341" s="103"/>
      <c r="AD1341" s="103"/>
      <c r="AE1341" s="102"/>
      <c r="AF1341" s="102"/>
      <c r="AG1341" s="102"/>
      <c r="AH1341" s="102"/>
      <c r="AI1341" s="117"/>
      <c r="AJ1341" s="117"/>
      <c r="AK1341" s="117"/>
      <c r="AL1341" s="117"/>
      <c r="AM1341" s="119"/>
      <c r="AN1341" s="119"/>
      <c r="AO1341" s="119"/>
      <c r="AP1341" s="13"/>
      <c r="AQ1341" s="13"/>
      <c r="AR1341" s="13"/>
    </row>
    <row r="1342" spans="1:44" ht="22.5" customHeight="1">
      <c r="A1342" s="102"/>
      <c r="B1342" s="102"/>
      <c r="C1342" s="102"/>
      <c r="D1342" s="102"/>
      <c r="E1342" s="102"/>
      <c r="F1342" s="103"/>
      <c r="G1342" s="103"/>
      <c r="H1342" s="103"/>
      <c r="I1342" s="103"/>
      <c r="J1342" s="103"/>
      <c r="K1342" s="103"/>
      <c r="L1342" s="103"/>
      <c r="M1342" s="103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04"/>
      <c r="X1342" s="104"/>
      <c r="Y1342" s="104"/>
      <c r="Z1342" s="104"/>
      <c r="AA1342" s="104"/>
      <c r="AB1342" s="103"/>
      <c r="AC1342" s="103"/>
      <c r="AD1342" s="103"/>
      <c r="AE1342" s="108"/>
      <c r="AF1342" s="108"/>
      <c r="AG1342" s="108"/>
      <c r="AH1342" s="108"/>
      <c r="AI1342" s="117"/>
      <c r="AJ1342" s="117"/>
      <c r="AK1342" s="117"/>
      <c r="AL1342" s="117"/>
      <c r="AM1342" s="119"/>
      <c r="AN1342" s="119"/>
      <c r="AO1342" s="119"/>
      <c r="AP1342" s="13"/>
      <c r="AQ1342" s="13"/>
      <c r="AR1342" s="13"/>
    </row>
    <row r="1343" spans="1:44" ht="22.5" customHeight="1">
      <c r="A1343" s="102"/>
      <c r="B1343" s="102"/>
      <c r="C1343" s="102"/>
      <c r="D1343" s="102"/>
      <c r="E1343" s="102"/>
      <c r="F1343" s="103"/>
      <c r="G1343" s="103"/>
      <c r="H1343" s="103"/>
      <c r="I1343" s="103"/>
      <c r="J1343" s="103"/>
      <c r="K1343" s="103"/>
      <c r="L1343" s="103"/>
      <c r="M1343" s="103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04"/>
      <c r="X1343" s="104"/>
      <c r="Y1343" s="104"/>
      <c r="Z1343" s="104"/>
      <c r="AA1343" s="104"/>
      <c r="AB1343" s="103"/>
      <c r="AC1343" s="103"/>
      <c r="AD1343" s="103"/>
      <c r="AE1343" s="108"/>
      <c r="AF1343" s="108"/>
      <c r="AG1343" s="108"/>
      <c r="AH1343" s="108"/>
      <c r="AI1343" s="117"/>
      <c r="AJ1343" s="117"/>
      <c r="AK1343" s="117"/>
      <c r="AL1343" s="117"/>
      <c r="AM1343" s="120"/>
      <c r="AN1343" s="120"/>
      <c r="AO1343" s="120"/>
      <c r="AP1343" s="13"/>
      <c r="AQ1343" s="13"/>
      <c r="AR1343" s="13"/>
    </row>
    <row r="1344" spans="1:44" ht="22.5" customHeight="1">
      <c r="A1344" s="102"/>
      <c r="B1344" s="102"/>
      <c r="C1344" s="102"/>
      <c r="D1344" s="102"/>
      <c r="E1344" s="102"/>
      <c r="F1344" s="103"/>
      <c r="G1344" s="103"/>
      <c r="H1344" s="103"/>
      <c r="I1344" s="103"/>
      <c r="J1344" s="103"/>
      <c r="K1344" s="103"/>
      <c r="L1344" s="103"/>
      <c r="M1344" s="103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04"/>
      <c r="X1344" s="104"/>
      <c r="Y1344" s="104"/>
      <c r="Z1344" s="104"/>
      <c r="AA1344" s="104"/>
      <c r="AB1344" s="103"/>
      <c r="AC1344" s="103"/>
      <c r="AD1344" s="103"/>
      <c r="AE1344" s="108"/>
      <c r="AF1344" s="108"/>
      <c r="AG1344" s="108"/>
      <c r="AH1344" s="108"/>
      <c r="AI1344" s="117"/>
      <c r="AJ1344" s="117"/>
      <c r="AK1344" s="117"/>
      <c r="AL1344" s="117"/>
      <c r="AM1344" s="119"/>
      <c r="AN1344" s="119"/>
      <c r="AO1344" s="119"/>
      <c r="AP1344" s="13"/>
      <c r="AQ1344" s="13"/>
      <c r="AR1344" s="13"/>
    </row>
    <row r="1345" spans="1:44" ht="22.5" customHeight="1">
      <c r="A1345" s="102"/>
      <c r="B1345" s="102"/>
      <c r="C1345" s="102"/>
      <c r="D1345" s="102"/>
      <c r="E1345" s="102"/>
      <c r="F1345" s="103"/>
      <c r="G1345" s="103"/>
      <c r="H1345" s="103"/>
      <c r="I1345" s="103"/>
      <c r="J1345" s="103"/>
      <c r="K1345" s="103"/>
      <c r="L1345" s="103"/>
      <c r="M1345" s="103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04"/>
      <c r="X1345" s="104"/>
      <c r="Y1345" s="104"/>
      <c r="Z1345" s="104"/>
      <c r="AA1345" s="104"/>
      <c r="AB1345" s="103"/>
      <c r="AC1345" s="103"/>
      <c r="AD1345" s="103"/>
      <c r="AE1345" s="108"/>
      <c r="AF1345" s="108"/>
      <c r="AG1345" s="108"/>
      <c r="AH1345" s="108"/>
      <c r="AI1345" s="117"/>
      <c r="AJ1345" s="117"/>
      <c r="AK1345" s="117"/>
      <c r="AL1345" s="117"/>
      <c r="AM1345" s="119"/>
      <c r="AN1345" s="119"/>
      <c r="AO1345" s="119"/>
      <c r="AP1345" s="13"/>
      <c r="AQ1345" s="13"/>
      <c r="AR1345" s="13"/>
    </row>
    <row r="1346" spans="1:44" ht="22.5" customHeight="1">
      <c r="A1346" s="102"/>
      <c r="B1346" s="102"/>
      <c r="C1346" s="102"/>
      <c r="D1346" s="102"/>
      <c r="E1346" s="102"/>
      <c r="F1346" s="103"/>
      <c r="G1346" s="103"/>
      <c r="H1346" s="103"/>
      <c r="I1346" s="103"/>
      <c r="J1346" s="103"/>
      <c r="K1346" s="103"/>
      <c r="L1346" s="103"/>
      <c r="M1346" s="103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04"/>
      <c r="X1346" s="104"/>
      <c r="Y1346" s="104"/>
      <c r="Z1346" s="104"/>
      <c r="AA1346" s="104"/>
      <c r="AB1346" s="103"/>
      <c r="AC1346" s="103"/>
      <c r="AD1346" s="103"/>
      <c r="AE1346" s="108"/>
      <c r="AF1346" s="108"/>
      <c r="AG1346" s="108"/>
      <c r="AH1346" s="108"/>
      <c r="AI1346" s="117"/>
      <c r="AJ1346" s="117"/>
      <c r="AK1346" s="117"/>
      <c r="AL1346" s="117"/>
      <c r="AM1346" s="120"/>
      <c r="AN1346" s="120"/>
      <c r="AO1346" s="120"/>
      <c r="AP1346" s="13"/>
      <c r="AQ1346" s="13"/>
      <c r="AR1346" s="13"/>
    </row>
    <row r="1347" spans="1:44" ht="21.75" customHeight="1">
      <c r="A1347" s="102"/>
      <c r="B1347" s="102"/>
      <c r="C1347" s="102"/>
      <c r="D1347" s="102"/>
      <c r="E1347" s="102"/>
      <c r="F1347" s="103"/>
      <c r="G1347" s="103"/>
      <c r="H1347" s="103"/>
      <c r="I1347" s="103"/>
      <c r="J1347" s="103"/>
      <c r="K1347" s="103"/>
      <c r="L1347" s="103"/>
      <c r="M1347" s="103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04"/>
      <c r="X1347" s="104"/>
      <c r="Y1347" s="104"/>
      <c r="Z1347" s="104"/>
      <c r="AA1347" s="104"/>
      <c r="AB1347" s="103"/>
      <c r="AC1347" s="103"/>
      <c r="AD1347" s="103"/>
      <c r="AE1347" s="108"/>
      <c r="AF1347" s="108"/>
      <c r="AG1347" s="108"/>
      <c r="AH1347" s="108"/>
      <c r="AI1347" s="117"/>
      <c r="AJ1347" s="117"/>
      <c r="AK1347" s="117"/>
      <c r="AL1347" s="117"/>
      <c r="AM1347" s="120"/>
      <c r="AN1347" s="120"/>
      <c r="AO1347" s="120"/>
      <c r="AP1347" s="13"/>
      <c r="AQ1347" s="13"/>
      <c r="AR1347" s="13"/>
    </row>
    <row r="1348" spans="1:44" ht="22.5" customHeight="1">
      <c r="A1348" s="102"/>
      <c r="B1348" s="102"/>
      <c r="C1348" s="102"/>
      <c r="D1348" s="102"/>
      <c r="E1348" s="102"/>
      <c r="F1348" s="103"/>
      <c r="G1348" s="103"/>
      <c r="H1348" s="103"/>
      <c r="I1348" s="103"/>
      <c r="J1348" s="103"/>
      <c r="K1348" s="103"/>
      <c r="L1348" s="103"/>
      <c r="M1348" s="103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04"/>
      <c r="X1348" s="104"/>
      <c r="Y1348" s="104"/>
      <c r="Z1348" s="104"/>
      <c r="AA1348" s="104"/>
      <c r="AB1348" s="103"/>
      <c r="AC1348" s="103"/>
      <c r="AD1348" s="103"/>
      <c r="AE1348" s="108"/>
      <c r="AF1348" s="108"/>
      <c r="AG1348" s="108"/>
      <c r="AH1348" s="108"/>
      <c r="AI1348" s="117"/>
      <c r="AJ1348" s="117"/>
      <c r="AK1348" s="117"/>
      <c r="AL1348" s="117"/>
      <c r="AM1348" s="119"/>
      <c r="AN1348" s="119"/>
      <c r="AO1348" s="119"/>
      <c r="AP1348" s="13"/>
      <c r="AQ1348" s="13"/>
      <c r="AR1348" s="13"/>
    </row>
    <row r="1349" spans="1:44" ht="33" customHeight="1">
      <c r="A1349" s="102"/>
      <c r="B1349" s="102"/>
      <c r="C1349" s="102"/>
      <c r="D1349" s="102"/>
      <c r="E1349" s="102"/>
      <c r="F1349" s="103"/>
      <c r="G1349" s="103"/>
      <c r="H1349" s="103"/>
      <c r="I1349" s="103"/>
      <c r="J1349" s="103"/>
      <c r="K1349" s="103"/>
      <c r="L1349" s="103"/>
      <c r="M1349" s="103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04"/>
      <c r="X1349" s="104"/>
      <c r="Y1349" s="104"/>
      <c r="Z1349" s="104"/>
      <c r="AA1349" s="104"/>
      <c r="AB1349" s="103"/>
      <c r="AC1349" s="103"/>
      <c r="AD1349" s="103"/>
      <c r="AE1349" s="108"/>
      <c r="AF1349" s="108"/>
      <c r="AG1349" s="108"/>
      <c r="AH1349" s="108"/>
      <c r="AI1349" s="117"/>
      <c r="AJ1349" s="117"/>
      <c r="AK1349" s="117"/>
      <c r="AL1349" s="117"/>
      <c r="AM1349" s="120"/>
      <c r="AN1349" s="120"/>
      <c r="AO1349" s="120"/>
      <c r="AP1349" s="13"/>
      <c r="AQ1349" s="13"/>
      <c r="AR1349" s="13"/>
    </row>
    <row r="1350" spans="1:44" ht="12" customHeight="1">
      <c r="A1350" s="112"/>
      <c r="B1350" s="112"/>
      <c r="C1350" s="112"/>
      <c r="D1350" s="112"/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  <c r="V1350" s="112"/>
      <c r="W1350" s="112"/>
      <c r="X1350" s="112"/>
      <c r="Y1350" s="112"/>
      <c r="Z1350" s="112"/>
      <c r="AA1350" s="112"/>
      <c r="AB1350" s="112"/>
      <c r="AC1350" s="112"/>
      <c r="AD1350" s="112"/>
      <c r="AE1350" s="112"/>
      <c r="AF1350" s="112"/>
      <c r="AG1350" s="112"/>
      <c r="AH1350" s="112"/>
      <c r="AI1350" s="112"/>
      <c r="AJ1350" s="112"/>
      <c r="AK1350" s="112"/>
      <c r="AL1350" s="112"/>
      <c r="AM1350" s="119"/>
      <c r="AN1350" s="119"/>
      <c r="AO1350" s="119"/>
      <c r="AP1350" s="13"/>
      <c r="AQ1350" s="13"/>
      <c r="AR1350" s="13"/>
    </row>
    <row r="1351" spans="1:44" ht="12" customHeight="1">
      <c r="A1351" s="110"/>
      <c r="B1351" s="110"/>
      <c r="C1351" s="110"/>
      <c r="D1351" s="110"/>
      <c r="E1351" s="110"/>
      <c r="F1351" s="111"/>
      <c r="G1351" s="111"/>
      <c r="H1351" s="111"/>
      <c r="I1351" s="111"/>
      <c r="J1351" s="111"/>
      <c r="K1351" s="111"/>
      <c r="L1351" s="111"/>
      <c r="M1351" s="111"/>
      <c r="N1351" s="112"/>
      <c r="O1351" s="112"/>
      <c r="P1351" s="112"/>
      <c r="Q1351" s="112"/>
      <c r="R1351" s="112"/>
      <c r="S1351" s="112"/>
      <c r="T1351" s="112"/>
      <c r="U1351" s="112"/>
      <c r="V1351" s="112"/>
      <c r="W1351" s="112"/>
      <c r="X1351" s="112"/>
      <c r="Y1351" s="112"/>
      <c r="Z1351" s="112"/>
      <c r="AA1351" s="112"/>
      <c r="AB1351" s="112"/>
      <c r="AC1351" s="112"/>
      <c r="AD1351" s="112"/>
      <c r="AE1351" s="112"/>
      <c r="AF1351" s="112"/>
      <c r="AG1351" s="112"/>
      <c r="AH1351" s="112"/>
      <c r="AI1351" s="112"/>
      <c r="AJ1351" s="112"/>
      <c r="AK1351" s="112"/>
      <c r="AL1351" s="112"/>
      <c r="AM1351" s="112"/>
      <c r="AN1351" s="112"/>
      <c r="AO1351" s="112"/>
      <c r="AP1351" s="13"/>
      <c r="AQ1351" s="13"/>
      <c r="AR1351" s="13"/>
    </row>
    <row r="1352" spans="1:44" ht="21.75" customHeight="1">
      <c r="A1352" s="102"/>
      <c r="B1352" s="102"/>
      <c r="C1352" s="102"/>
      <c r="D1352" s="102"/>
      <c r="E1352" s="102"/>
      <c r="F1352" s="103"/>
      <c r="G1352" s="103"/>
      <c r="H1352" s="103"/>
      <c r="I1352" s="103"/>
      <c r="J1352" s="103"/>
      <c r="K1352" s="103"/>
      <c r="L1352" s="103"/>
      <c r="M1352" s="103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04"/>
      <c r="X1352" s="104"/>
      <c r="Y1352" s="104"/>
      <c r="Z1352" s="104"/>
      <c r="AA1352" s="104"/>
      <c r="AB1352" s="103"/>
      <c r="AC1352" s="103"/>
      <c r="AD1352" s="103"/>
      <c r="AE1352" s="108"/>
      <c r="AF1352" s="108"/>
      <c r="AG1352" s="108"/>
      <c r="AH1352" s="108"/>
      <c r="AI1352" s="117"/>
      <c r="AJ1352" s="117"/>
      <c r="AK1352" s="117"/>
      <c r="AL1352" s="117"/>
      <c r="AM1352" s="120"/>
      <c r="AN1352" s="120"/>
      <c r="AO1352" s="120"/>
      <c r="AP1352" s="13"/>
      <c r="AQ1352" s="13"/>
      <c r="AR1352" s="13"/>
    </row>
    <row r="1353" spans="1:44" ht="33" customHeight="1">
      <c r="A1353" s="102"/>
      <c r="B1353" s="102"/>
      <c r="C1353" s="102"/>
      <c r="D1353" s="102"/>
      <c r="E1353" s="102"/>
      <c r="F1353" s="103"/>
      <c r="G1353" s="103"/>
      <c r="H1353" s="103"/>
      <c r="I1353" s="103"/>
      <c r="J1353" s="103"/>
      <c r="K1353" s="103"/>
      <c r="L1353" s="103"/>
      <c r="M1353" s="103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04"/>
      <c r="X1353" s="104"/>
      <c r="Y1353" s="104"/>
      <c r="Z1353" s="104"/>
      <c r="AA1353" s="104"/>
      <c r="AB1353" s="103"/>
      <c r="AC1353" s="103"/>
      <c r="AD1353" s="103"/>
      <c r="AE1353" s="108"/>
      <c r="AF1353" s="108"/>
      <c r="AG1353" s="108"/>
      <c r="AH1353" s="108"/>
      <c r="AI1353" s="117"/>
      <c r="AJ1353" s="117"/>
      <c r="AK1353" s="117"/>
      <c r="AL1353" s="117"/>
      <c r="AM1353" s="119"/>
      <c r="AN1353" s="119"/>
      <c r="AO1353" s="119"/>
      <c r="AP1353" s="13"/>
      <c r="AQ1353" s="13"/>
      <c r="AR1353" s="13"/>
    </row>
    <row r="1354" spans="1:44" ht="22.5" customHeight="1">
      <c r="A1354" s="102"/>
      <c r="B1354" s="102"/>
      <c r="C1354" s="102"/>
      <c r="D1354" s="102"/>
      <c r="E1354" s="102"/>
      <c r="F1354" s="103"/>
      <c r="G1354" s="103"/>
      <c r="H1354" s="103"/>
      <c r="I1354" s="103"/>
      <c r="J1354" s="103"/>
      <c r="K1354" s="103"/>
      <c r="L1354" s="103"/>
      <c r="M1354" s="103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4"/>
      <c r="Z1354" s="104"/>
      <c r="AA1354" s="104"/>
      <c r="AB1354" s="103"/>
      <c r="AC1354" s="103"/>
      <c r="AD1354" s="103"/>
      <c r="AE1354" s="108"/>
      <c r="AF1354" s="108"/>
      <c r="AG1354" s="108"/>
      <c r="AH1354" s="108"/>
      <c r="AI1354" s="117"/>
      <c r="AJ1354" s="117"/>
      <c r="AK1354" s="117"/>
      <c r="AL1354" s="117"/>
      <c r="AM1354" s="119"/>
      <c r="AN1354" s="119"/>
      <c r="AO1354" s="119"/>
      <c r="AP1354" s="13"/>
      <c r="AQ1354" s="13"/>
      <c r="AR1354" s="13"/>
    </row>
    <row r="1355" spans="1:44" ht="32.25" customHeight="1">
      <c r="A1355" s="102"/>
      <c r="B1355" s="102"/>
      <c r="C1355" s="102"/>
      <c r="D1355" s="102"/>
      <c r="E1355" s="102"/>
      <c r="F1355" s="103"/>
      <c r="G1355" s="103"/>
      <c r="H1355" s="103"/>
      <c r="I1355" s="103"/>
      <c r="J1355" s="103"/>
      <c r="K1355" s="103"/>
      <c r="L1355" s="103"/>
      <c r="M1355" s="103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04"/>
      <c r="X1355" s="104"/>
      <c r="Y1355" s="104"/>
      <c r="Z1355" s="104"/>
      <c r="AA1355" s="104"/>
      <c r="AB1355" s="103"/>
      <c r="AC1355" s="103"/>
      <c r="AD1355" s="103"/>
      <c r="AE1355" s="108"/>
      <c r="AF1355" s="108"/>
      <c r="AG1355" s="108"/>
      <c r="AH1355" s="108"/>
      <c r="AI1355" s="117"/>
      <c r="AJ1355" s="117"/>
      <c r="AK1355" s="117"/>
      <c r="AL1355" s="117"/>
      <c r="AM1355" s="120"/>
      <c r="AN1355" s="120"/>
      <c r="AO1355" s="120"/>
      <c r="AP1355" s="13"/>
      <c r="AQ1355" s="13"/>
      <c r="AR1355" s="13"/>
    </row>
    <row r="1356" spans="1:44" ht="22.5" customHeight="1">
      <c r="A1356" s="102"/>
      <c r="B1356" s="102"/>
      <c r="C1356" s="102"/>
      <c r="D1356" s="102"/>
      <c r="E1356" s="102"/>
      <c r="F1356" s="103"/>
      <c r="G1356" s="103"/>
      <c r="H1356" s="103"/>
      <c r="I1356" s="103"/>
      <c r="J1356" s="103"/>
      <c r="K1356" s="103"/>
      <c r="L1356" s="103"/>
      <c r="M1356" s="103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04"/>
      <c r="X1356" s="104"/>
      <c r="Y1356" s="104"/>
      <c r="Z1356" s="104"/>
      <c r="AA1356" s="104"/>
      <c r="AB1356" s="103"/>
      <c r="AC1356" s="103"/>
      <c r="AD1356" s="103"/>
      <c r="AE1356" s="108"/>
      <c r="AF1356" s="108"/>
      <c r="AG1356" s="108"/>
      <c r="AH1356" s="108"/>
      <c r="AI1356" s="117"/>
      <c r="AJ1356" s="117"/>
      <c r="AK1356" s="117"/>
      <c r="AL1356" s="117"/>
      <c r="AM1356" s="120"/>
      <c r="AN1356" s="120"/>
      <c r="AO1356" s="120"/>
      <c r="AP1356" s="13"/>
      <c r="AQ1356" s="13"/>
      <c r="AR1356" s="13"/>
    </row>
    <row r="1357" spans="1:44" ht="22.5" customHeight="1">
      <c r="A1357" s="102"/>
      <c r="B1357" s="102"/>
      <c r="C1357" s="102"/>
      <c r="D1357" s="102"/>
      <c r="E1357" s="102"/>
      <c r="F1357" s="103"/>
      <c r="G1357" s="103"/>
      <c r="H1357" s="103"/>
      <c r="I1357" s="103"/>
      <c r="J1357" s="103"/>
      <c r="K1357" s="103"/>
      <c r="L1357" s="103"/>
      <c r="M1357" s="103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04"/>
      <c r="X1357" s="104"/>
      <c r="Y1357" s="104"/>
      <c r="Z1357" s="104"/>
      <c r="AA1357" s="104"/>
      <c r="AB1357" s="103"/>
      <c r="AC1357" s="103"/>
      <c r="AD1357" s="103"/>
      <c r="AE1357" s="108"/>
      <c r="AF1357" s="108"/>
      <c r="AG1357" s="108"/>
      <c r="AH1357" s="108"/>
      <c r="AI1357" s="117"/>
      <c r="AJ1357" s="117"/>
      <c r="AK1357" s="117"/>
      <c r="AL1357" s="117"/>
      <c r="AM1357" s="120"/>
      <c r="AN1357" s="120"/>
      <c r="AO1357" s="120"/>
      <c r="AP1357" s="13"/>
      <c r="AQ1357" s="13"/>
      <c r="AR1357" s="13"/>
    </row>
    <row r="1358" spans="1:44" ht="32.25" customHeight="1">
      <c r="A1358" s="102"/>
      <c r="B1358" s="102"/>
      <c r="C1358" s="102"/>
      <c r="D1358" s="102"/>
      <c r="E1358" s="102"/>
      <c r="F1358" s="103"/>
      <c r="G1358" s="103"/>
      <c r="H1358" s="103"/>
      <c r="I1358" s="103"/>
      <c r="J1358" s="103"/>
      <c r="K1358" s="103"/>
      <c r="L1358" s="103"/>
      <c r="M1358" s="103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04"/>
      <c r="X1358" s="104"/>
      <c r="Y1358" s="104"/>
      <c r="Z1358" s="104"/>
      <c r="AA1358" s="104"/>
      <c r="AB1358" s="103"/>
      <c r="AC1358" s="103"/>
      <c r="AD1358" s="103"/>
      <c r="AE1358" s="102"/>
      <c r="AF1358" s="102"/>
      <c r="AG1358" s="102"/>
      <c r="AH1358" s="102"/>
      <c r="AI1358" s="117"/>
      <c r="AJ1358" s="117"/>
      <c r="AK1358" s="117"/>
      <c r="AL1358" s="117"/>
      <c r="AM1358" s="119"/>
      <c r="AN1358" s="119"/>
      <c r="AO1358" s="119"/>
      <c r="AP1358" s="13"/>
      <c r="AQ1358" s="13"/>
      <c r="AR1358" s="13"/>
    </row>
    <row r="1359" spans="1:44" ht="22.5" customHeight="1">
      <c r="A1359" s="102"/>
      <c r="B1359" s="102"/>
      <c r="C1359" s="102"/>
      <c r="D1359" s="102"/>
      <c r="E1359" s="102"/>
      <c r="F1359" s="103"/>
      <c r="G1359" s="103"/>
      <c r="H1359" s="103"/>
      <c r="I1359" s="103"/>
      <c r="J1359" s="103"/>
      <c r="K1359" s="103"/>
      <c r="L1359" s="103"/>
      <c r="M1359" s="103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04"/>
      <c r="X1359" s="104"/>
      <c r="Y1359" s="104"/>
      <c r="Z1359" s="104"/>
      <c r="AA1359" s="104"/>
      <c r="AB1359" s="103"/>
      <c r="AC1359" s="103"/>
      <c r="AD1359" s="103"/>
      <c r="AE1359" s="108"/>
      <c r="AF1359" s="108"/>
      <c r="AG1359" s="108"/>
      <c r="AH1359" s="108"/>
      <c r="AI1359" s="117"/>
      <c r="AJ1359" s="117"/>
      <c r="AK1359" s="117"/>
      <c r="AL1359" s="117"/>
      <c r="AM1359" s="119"/>
      <c r="AN1359" s="119"/>
      <c r="AO1359" s="119"/>
      <c r="AP1359" s="13"/>
      <c r="AQ1359" s="13"/>
      <c r="AR1359" s="13"/>
    </row>
    <row r="1360" spans="1:44" ht="22.5" customHeight="1">
      <c r="A1360" s="102"/>
      <c r="B1360" s="102"/>
      <c r="C1360" s="102"/>
      <c r="D1360" s="102"/>
      <c r="E1360" s="102"/>
      <c r="F1360" s="103"/>
      <c r="G1360" s="103"/>
      <c r="H1360" s="103"/>
      <c r="I1360" s="103"/>
      <c r="J1360" s="103"/>
      <c r="K1360" s="103"/>
      <c r="L1360" s="103"/>
      <c r="M1360" s="103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04"/>
      <c r="X1360" s="104"/>
      <c r="Y1360" s="104"/>
      <c r="Z1360" s="104"/>
      <c r="AA1360" s="104"/>
      <c r="AB1360" s="103"/>
      <c r="AC1360" s="103"/>
      <c r="AD1360" s="103"/>
      <c r="AE1360" s="108"/>
      <c r="AF1360" s="108"/>
      <c r="AG1360" s="108"/>
      <c r="AH1360" s="108"/>
      <c r="AI1360" s="117"/>
      <c r="AJ1360" s="117"/>
      <c r="AK1360" s="117"/>
      <c r="AL1360" s="117"/>
      <c r="AM1360" s="120"/>
      <c r="AN1360" s="120"/>
      <c r="AO1360" s="120"/>
      <c r="AP1360" s="13"/>
      <c r="AQ1360" s="13"/>
      <c r="AR1360" s="13"/>
    </row>
    <row r="1361" spans="1:44" ht="22.5" customHeight="1">
      <c r="A1361" s="102"/>
      <c r="B1361" s="102"/>
      <c r="C1361" s="102"/>
      <c r="D1361" s="102"/>
      <c r="E1361" s="102"/>
      <c r="F1361" s="103"/>
      <c r="G1361" s="103"/>
      <c r="H1361" s="103"/>
      <c r="I1361" s="103"/>
      <c r="J1361" s="103"/>
      <c r="K1361" s="103"/>
      <c r="L1361" s="103"/>
      <c r="M1361" s="103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04"/>
      <c r="X1361" s="104"/>
      <c r="Y1361" s="104"/>
      <c r="Z1361" s="104"/>
      <c r="AA1361" s="104"/>
      <c r="AB1361" s="103"/>
      <c r="AC1361" s="103"/>
      <c r="AD1361" s="103"/>
      <c r="AE1361" s="108"/>
      <c r="AF1361" s="108"/>
      <c r="AG1361" s="108"/>
      <c r="AH1361" s="108"/>
      <c r="AI1361" s="117"/>
      <c r="AJ1361" s="117"/>
      <c r="AK1361" s="117"/>
      <c r="AL1361" s="117"/>
      <c r="AM1361" s="119"/>
      <c r="AN1361" s="119"/>
      <c r="AO1361" s="119"/>
      <c r="AP1361" s="13"/>
      <c r="AQ1361" s="13"/>
      <c r="AR1361" s="13"/>
    </row>
    <row r="1362" spans="1:44" ht="22.5" customHeight="1">
      <c r="A1362" s="102"/>
      <c r="B1362" s="102"/>
      <c r="C1362" s="102"/>
      <c r="D1362" s="102"/>
      <c r="E1362" s="102"/>
      <c r="F1362" s="103"/>
      <c r="G1362" s="103"/>
      <c r="H1362" s="103"/>
      <c r="I1362" s="103"/>
      <c r="J1362" s="103"/>
      <c r="K1362" s="103"/>
      <c r="L1362" s="103"/>
      <c r="M1362" s="103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04"/>
      <c r="X1362" s="104"/>
      <c r="Y1362" s="104"/>
      <c r="Z1362" s="104"/>
      <c r="AA1362" s="104"/>
      <c r="AB1362" s="103"/>
      <c r="AC1362" s="103"/>
      <c r="AD1362" s="103"/>
      <c r="AE1362" s="108"/>
      <c r="AF1362" s="108"/>
      <c r="AG1362" s="108"/>
      <c r="AH1362" s="108"/>
      <c r="AI1362" s="117"/>
      <c r="AJ1362" s="117"/>
      <c r="AK1362" s="117"/>
      <c r="AL1362" s="117"/>
      <c r="AM1362" s="119"/>
      <c r="AN1362" s="119"/>
      <c r="AO1362" s="119"/>
      <c r="AP1362" s="13"/>
      <c r="AQ1362" s="13"/>
      <c r="AR1362" s="13"/>
    </row>
    <row r="1363" spans="1:44" ht="22.5" customHeight="1">
      <c r="A1363" s="102"/>
      <c r="B1363" s="102"/>
      <c r="C1363" s="102"/>
      <c r="D1363" s="102"/>
      <c r="E1363" s="102"/>
      <c r="F1363" s="103"/>
      <c r="G1363" s="103"/>
      <c r="H1363" s="103"/>
      <c r="I1363" s="103"/>
      <c r="J1363" s="103"/>
      <c r="K1363" s="103"/>
      <c r="L1363" s="103"/>
      <c r="M1363" s="103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04"/>
      <c r="X1363" s="104"/>
      <c r="Y1363" s="104"/>
      <c r="Z1363" s="104"/>
      <c r="AA1363" s="104"/>
      <c r="AB1363" s="103"/>
      <c r="AC1363" s="103"/>
      <c r="AD1363" s="103"/>
      <c r="AE1363" s="108"/>
      <c r="AF1363" s="108"/>
      <c r="AG1363" s="108"/>
      <c r="AH1363" s="108"/>
      <c r="AI1363" s="117"/>
      <c r="AJ1363" s="117"/>
      <c r="AK1363" s="117"/>
      <c r="AL1363" s="117"/>
      <c r="AM1363" s="120"/>
      <c r="AN1363" s="120"/>
      <c r="AO1363" s="120"/>
      <c r="AP1363" s="13"/>
      <c r="AQ1363" s="13"/>
      <c r="AR1363" s="13"/>
    </row>
    <row r="1364" spans="1:44" ht="22.5" customHeight="1">
      <c r="A1364" s="102"/>
      <c r="B1364" s="102"/>
      <c r="C1364" s="102"/>
      <c r="D1364" s="102"/>
      <c r="E1364" s="102"/>
      <c r="F1364" s="103"/>
      <c r="G1364" s="103"/>
      <c r="H1364" s="103"/>
      <c r="I1364" s="103"/>
      <c r="J1364" s="103"/>
      <c r="K1364" s="103"/>
      <c r="L1364" s="103"/>
      <c r="M1364" s="103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04"/>
      <c r="X1364" s="104"/>
      <c r="Y1364" s="104"/>
      <c r="Z1364" s="104"/>
      <c r="AA1364" s="104"/>
      <c r="AB1364" s="103"/>
      <c r="AC1364" s="103"/>
      <c r="AD1364" s="103"/>
      <c r="AE1364" s="108"/>
      <c r="AF1364" s="108"/>
      <c r="AG1364" s="108"/>
      <c r="AH1364" s="108"/>
      <c r="AI1364" s="117"/>
      <c r="AJ1364" s="117"/>
      <c r="AK1364" s="117"/>
      <c r="AL1364" s="117"/>
      <c r="AM1364" s="120"/>
      <c r="AN1364" s="120"/>
      <c r="AO1364" s="120"/>
      <c r="AP1364" s="13"/>
      <c r="AQ1364" s="13"/>
      <c r="AR1364" s="13"/>
    </row>
    <row r="1365" spans="1:44" ht="21.75" customHeight="1">
      <c r="A1365" s="102"/>
      <c r="B1365" s="102"/>
      <c r="C1365" s="102"/>
      <c r="D1365" s="102"/>
      <c r="E1365" s="102"/>
      <c r="F1365" s="103"/>
      <c r="G1365" s="103"/>
      <c r="H1365" s="103"/>
      <c r="I1365" s="103"/>
      <c r="J1365" s="103"/>
      <c r="K1365" s="103"/>
      <c r="L1365" s="103"/>
      <c r="M1365" s="103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04"/>
      <c r="X1365" s="104"/>
      <c r="Y1365" s="104"/>
      <c r="Z1365" s="104"/>
      <c r="AA1365" s="104"/>
      <c r="AB1365" s="103"/>
      <c r="AC1365" s="103"/>
      <c r="AD1365" s="103"/>
      <c r="AE1365" s="108"/>
      <c r="AF1365" s="108"/>
      <c r="AG1365" s="108"/>
      <c r="AH1365" s="108"/>
      <c r="AI1365" s="117"/>
      <c r="AJ1365" s="117"/>
      <c r="AK1365" s="117"/>
      <c r="AL1365" s="117"/>
      <c r="AM1365" s="119"/>
      <c r="AN1365" s="119"/>
      <c r="AO1365" s="119"/>
      <c r="AP1365" s="13"/>
      <c r="AQ1365" s="13"/>
      <c r="AR1365" s="13"/>
    </row>
    <row r="1366" spans="1:44" ht="33" customHeight="1">
      <c r="A1366" s="102"/>
      <c r="B1366" s="102"/>
      <c r="C1366" s="102"/>
      <c r="D1366" s="102"/>
      <c r="E1366" s="102"/>
      <c r="F1366" s="103"/>
      <c r="G1366" s="103"/>
      <c r="H1366" s="103"/>
      <c r="I1366" s="103"/>
      <c r="J1366" s="103"/>
      <c r="K1366" s="103"/>
      <c r="L1366" s="103"/>
      <c r="M1366" s="103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04"/>
      <c r="X1366" s="104"/>
      <c r="Y1366" s="104"/>
      <c r="Z1366" s="104"/>
      <c r="AA1366" s="104"/>
      <c r="AB1366" s="103"/>
      <c r="AC1366" s="103"/>
      <c r="AD1366" s="103"/>
      <c r="AE1366" s="108"/>
      <c r="AF1366" s="108"/>
      <c r="AG1366" s="108"/>
      <c r="AH1366" s="108"/>
      <c r="AI1366" s="117"/>
      <c r="AJ1366" s="117"/>
      <c r="AK1366" s="117"/>
      <c r="AL1366" s="117"/>
      <c r="AM1366" s="120"/>
      <c r="AN1366" s="120"/>
      <c r="AO1366" s="120"/>
      <c r="AP1366" s="13"/>
      <c r="AQ1366" s="13"/>
      <c r="AR1366" s="13"/>
    </row>
    <row r="1367" spans="1:44" ht="12" customHeight="1">
      <c r="A1367" s="112"/>
      <c r="B1367" s="112"/>
      <c r="C1367" s="112"/>
      <c r="D1367" s="112"/>
      <c r="E1367" s="112"/>
      <c r="F1367" s="112"/>
      <c r="G1367" s="112"/>
      <c r="H1367" s="112"/>
      <c r="I1367" s="112"/>
      <c r="J1367" s="112"/>
      <c r="K1367" s="112"/>
      <c r="L1367" s="112"/>
      <c r="M1367" s="112"/>
      <c r="N1367" s="112"/>
      <c r="O1367" s="112"/>
      <c r="P1367" s="112"/>
      <c r="Q1367" s="112"/>
      <c r="R1367" s="112"/>
      <c r="S1367" s="112"/>
      <c r="T1367" s="112"/>
      <c r="U1367" s="112"/>
      <c r="V1367" s="112"/>
      <c r="W1367" s="112"/>
      <c r="X1367" s="112"/>
      <c r="Y1367" s="112"/>
      <c r="Z1367" s="112"/>
      <c r="AA1367" s="112"/>
      <c r="AB1367" s="112"/>
      <c r="AC1367" s="112"/>
      <c r="AD1367" s="112"/>
      <c r="AE1367" s="112"/>
      <c r="AF1367" s="112"/>
      <c r="AG1367" s="112"/>
      <c r="AH1367" s="112"/>
      <c r="AI1367" s="112"/>
      <c r="AJ1367" s="112"/>
      <c r="AK1367" s="112"/>
      <c r="AL1367" s="112"/>
      <c r="AM1367" s="119"/>
      <c r="AN1367" s="119"/>
      <c r="AO1367" s="119"/>
      <c r="AP1367" s="13"/>
      <c r="AQ1367" s="13"/>
      <c r="AR1367" s="13"/>
    </row>
    <row r="1368" spans="1:44" ht="12" customHeight="1">
      <c r="A1368" s="110"/>
      <c r="B1368" s="110"/>
      <c r="C1368" s="110"/>
      <c r="D1368" s="110"/>
      <c r="E1368" s="110"/>
      <c r="F1368" s="111"/>
      <c r="G1368" s="111"/>
      <c r="H1368" s="111"/>
      <c r="I1368" s="111"/>
      <c r="J1368" s="111"/>
      <c r="K1368" s="111"/>
      <c r="L1368" s="111"/>
      <c r="M1368" s="111"/>
      <c r="N1368" s="112"/>
      <c r="O1368" s="112"/>
      <c r="P1368" s="112"/>
      <c r="Q1368" s="112"/>
      <c r="R1368" s="112"/>
      <c r="S1368" s="112"/>
      <c r="T1368" s="112"/>
      <c r="U1368" s="112"/>
      <c r="V1368" s="112"/>
      <c r="W1368" s="112"/>
      <c r="X1368" s="112"/>
      <c r="Y1368" s="112"/>
      <c r="Z1368" s="112"/>
      <c r="AA1368" s="112"/>
      <c r="AB1368" s="112"/>
      <c r="AC1368" s="112"/>
      <c r="AD1368" s="112"/>
      <c r="AE1368" s="112"/>
      <c r="AF1368" s="112"/>
      <c r="AG1368" s="112"/>
      <c r="AH1368" s="112"/>
      <c r="AI1368" s="112"/>
      <c r="AJ1368" s="112"/>
      <c r="AK1368" s="112"/>
      <c r="AL1368" s="112"/>
      <c r="AM1368" s="112"/>
      <c r="AN1368" s="112"/>
      <c r="AO1368" s="112"/>
      <c r="AP1368" s="13"/>
      <c r="AQ1368" s="13"/>
      <c r="AR1368" s="13"/>
    </row>
    <row r="1369" spans="1:44" ht="21.75" customHeight="1">
      <c r="A1369" s="102"/>
      <c r="B1369" s="102"/>
      <c r="C1369" s="102"/>
      <c r="D1369" s="102"/>
      <c r="E1369" s="102"/>
      <c r="F1369" s="103"/>
      <c r="G1369" s="103"/>
      <c r="H1369" s="103"/>
      <c r="I1369" s="103"/>
      <c r="J1369" s="103"/>
      <c r="K1369" s="103"/>
      <c r="L1369" s="103"/>
      <c r="M1369" s="103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04"/>
      <c r="X1369" s="104"/>
      <c r="Y1369" s="104"/>
      <c r="Z1369" s="104"/>
      <c r="AA1369" s="104"/>
      <c r="AB1369" s="103"/>
      <c r="AC1369" s="103"/>
      <c r="AD1369" s="103"/>
      <c r="AE1369" s="108"/>
      <c r="AF1369" s="108"/>
      <c r="AG1369" s="108"/>
      <c r="AH1369" s="108"/>
      <c r="AI1369" s="117"/>
      <c r="AJ1369" s="117"/>
      <c r="AK1369" s="117"/>
      <c r="AL1369" s="117"/>
      <c r="AM1369" s="120"/>
      <c r="AN1369" s="120"/>
      <c r="AO1369" s="120"/>
      <c r="AP1369" s="13"/>
      <c r="AQ1369" s="13"/>
      <c r="AR1369" s="13"/>
    </row>
    <row r="1370" spans="1:44" ht="33" customHeight="1">
      <c r="A1370" s="102"/>
      <c r="B1370" s="102"/>
      <c r="C1370" s="102"/>
      <c r="D1370" s="102"/>
      <c r="E1370" s="102"/>
      <c r="F1370" s="103"/>
      <c r="G1370" s="103"/>
      <c r="H1370" s="103"/>
      <c r="I1370" s="103"/>
      <c r="J1370" s="103"/>
      <c r="K1370" s="103"/>
      <c r="L1370" s="103"/>
      <c r="M1370" s="103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04"/>
      <c r="X1370" s="104"/>
      <c r="Y1370" s="104"/>
      <c r="Z1370" s="104"/>
      <c r="AA1370" s="104"/>
      <c r="AB1370" s="103"/>
      <c r="AC1370" s="103"/>
      <c r="AD1370" s="103"/>
      <c r="AE1370" s="108"/>
      <c r="AF1370" s="108"/>
      <c r="AG1370" s="108"/>
      <c r="AH1370" s="108"/>
      <c r="AI1370" s="117"/>
      <c r="AJ1370" s="117"/>
      <c r="AK1370" s="117"/>
      <c r="AL1370" s="117"/>
      <c r="AM1370" s="120"/>
      <c r="AN1370" s="120"/>
      <c r="AO1370" s="120"/>
      <c r="AP1370" s="13"/>
      <c r="AQ1370" s="13"/>
      <c r="AR1370" s="13"/>
    </row>
    <row r="1371" spans="1:44" ht="22.5" customHeight="1">
      <c r="A1371" s="102"/>
      <c r="B1371" s="102"/>
      <c r="C1371" s="102"/>
      <c r="D1371" s="102"/>
      <c r="E1371" s="102"/>
      <c r="F1371" s="103"/>
      <c r="G1371" s="103"/>
      <c r="H1371" s="103"/>
      <c r="I1371" s="103"/>
      <c r="J1371" s="103"/>
      <c r="K1371" s="103"/>
      <c r="L1371" s="103"/>
      <c r="M1371" s="103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04"/>
      <c r="X1371" s="104"/>
      <c r="Y1371" s="104"/>
      <c r="Z1371" s="104"/>
      <c r="AA1371" s="104"/>
      <c r="AB1371" s="103"/>
      <c r="AC1371" s="103"/>
      <c r="AD1371" s="103"/>
      <c r="AE1371" s="108"/>
      <c r="AF1371" s="108"/>
      <c r="AG1371" s="108"/>
      <c r="AH1371" s="108"/>
      <c r="AI1371" s="117"/>
      <c r="AJ1371" s="117"/>
      <c r="AK1371" s="117"/>
      <c r="AL1371" s="117"/>
      <c r="AM1371" s="120"/>
      <c r="AN1371" s="120"/>
      <c r="AO1371" s="120"/>
      <c r="AP1371" s="13"/>
      <c r="AQ1371" s="13"/>
      <c r="AR1371" s="13"/>
    </row>
    <row r="1372" spans="1:44" ht="22.5" customHeight="1">
      <c r="A1372" s="102"/>
      <c r="B1372" s="102"/>
      <c r="C1372" s="102"/>
      <c r="D1372" s="102"/>
      <c r="E1372" s="102"/>
      <c r="F1372" s="103"/>
      <c r="G1372" s="103"/>
      <c r="H1372" s="103"/>
      <c r="I1372" s="103"/>
      <c r="J1372" s="103"/>
      <c r="K1372" s="103"/>
      <c r="L1372" s="103"/>
      <c r="M1372" s="103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04"/>
      <c r="X1372" s="104"/>
      <c r="Y1372" s="104"/>
      <c r="Z1372" s="104"/>
      <c r="AA1372" s="104"/>
      <c r="AB1372" s="103"/>
      <c r="AC1372" s="103"/>
      <c r="AD1372" s="103"/>
      <c r="AE1372" s="108"/>
      <c r="AF1372" s="108"/>
      <c r="AG1372" s="108"/>
      <c r="AH1372" s="108"/>
      <c r="AI1372" s="117"/>
      <c r="AJ1372" s="117"/>
      <c r="AK1372" s="117"/>
      <c r="AL1372" s="117"/>
      <c r="AM1372" s="120"/>
      <c r="AN1372" s="120"/>
      <c r="AO1372" s="120"/>
      <c r="AP1372" s="13"/>
      <c r="AQ1372" s="13"/>
      <c r="AR1372" s="13"/>
    </row>
    <row r="1373" spans="1:44" ht="21.75" customHeight="1">
      <c r="A1373" s="102"/>
      <c r="B1373" s="102"/>
      <c r="C1373" s="102"/>
      <c r="D1373" s="102"/>
      <c r="E1373" s="102"/>
      <c r="F1373" s="103"/>
      <c r="G1373" s="103"/>
      <c r="H1373" s="103"/>
      <c r="I1373" s="103"/>
      <c r="J1373" s="103"/>
      <c r="K1373" s="103"/>
      <c r="L1373" s="103"/>
      <c r="M1373" s="103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04"/>
      <c r="X1373" s="104"/>
      <c r="Y1373" s="104"/>
      <c r="Z1373" s="104"/>
      <c r="AA1373" s="104"/>
      <c r="AB1373" s="103"/>
      <c r="AC1373" s="103"/>
      <c r="AD1373" s="103"/>
      <c r="AE1373" s="108"/>
      <c r="AF1373" s="108"/>
      <c r="AG1373" s="108"/>
      <c r="AH1373" s="108"/>
      <c r="AI1373" s="117"/>
      <c r="AJ1373" s="117"/>
      <c r="AK1373" s="117"/>
      <c r="AL1373" s="117"/>
      <c r="AM1373" s="119"/>
      <c r="AN1373" s="119"/>
      <c r="AO1373" s="119"/>
      <c r="AP1373" s="13"/>
      <c r="AQ1373" s="13"/>
      <c r="AR1373" s="13"/>
    </row>
    <row r="1374" spans="1:44" ht="22.5" customHeight="1">
      <c r="A1374" s="102"/>
      <c r="B1374" s="102"/>
      <c r="C1374" s="102"/>
      <c r="D1374" s="102"/>
      <c r="E1374" s="102"/>
      <c r="F1374" s="103"/>
      <c r="G1374" s="103"/>
      <c r="H1374" s="103"/>
      <c r="I1374" s="103"/>
      <c r="J1374" s="103"/>
      <c r="K1374" s="103"/>
      <c r="L1374" s="103"/>
      <c r="M1374" s="103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04"/>
      <c r="X1374" s="104"/>
      <c r="Y1374" s="104"/>
      <c r="Z1374" s="104"/>
      <c r="AA1374" s="104"/>
      <c r="AB1374" s="103"/>
      <c r="AC1374" s="103"/>
      <c r="AD1374" s="103"/>
      <c r="AE1374" s="108"/>
      <c r="AF1374" s="108"/>
      <c r="AG1374" s="108"/>
      <c r="AH1374" s="108"/>
      <c r="AI1374" s="117"/>
      <c r="AJ1374" s="117"/>
      <c r="AK1374" s="117"/>
      <c r="AL1374" s="117"/>
      <c r="AM1374" s="120"/>
      <c r="AN1374" s="120"/>
      <c r="AO1374" s="120"/>
      <c r="AP1374" s="13"/>
      <c r="AQ1374" s="13"/>
      <c r="AR1374" s="13"/>
    </row>
    <row r="1375" spans="1:44" ht="22.5" customHeight="1">
      <c r="A1375" s="102"/>
      <c r="B1375" s="102"/>
      <c r="C1375" s="102"/>
      <c r="D1375" s="102"/>
      <c r="E1375" s="102"/>
      <c r="F1375" s="103"/>
      <c r="G1375" s="103"/>
      <c r="H1375" s="103"/>
      <c r="I1375" s="103"/>
      <c r="J1375" s="103"/>
      <c r="K1375" s="103"/>
      <c r="L1375" s="103"/>
      <c r="M1375" s="103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04"/>
      <c r="X1375" s="104"/>
      <c r="Y1375" s="104"/>
      <c r="Z1375" s="104"/>
      <c r="AA1375" s="104"/>
      <c r="AB1375" s="103"/>
      <c r="AC1375" s="103"/>
      <c r="AD1375" s="103"/>
      <c r="AE1375" s="108"/>
      <c r="AF1375" s="108"/>
      <c r="AG1375" s="108"/>
      <c r="AH1375" s="108"/>
      <c r="AI1375" s="117"/>
      <c r="AJ1375" s="117"/>
      <c r="AK1375" s="117"/>
      <c r="AL1375" s="117"/>
      <c r="AM1375" s="119"/>
      <c r="AN1375" s="119"/>
      <c r="AO1375" s="119"/>
      <c r="AP1375" s="13"/>
      <c r="AQ1375" s="13"/>
      <c r="AR1375" s="13"/>
    </row>
    <row r="1376" spans="1:44" ht="22.5" customHeight="1">
      <c r="A1376" s="102"/>
      <c r="B1376" s="102"/>
      <c r="C1376" s="102"/>
      <c r="D1376" s="102"/>
      <c r="E1376" s="102"/>
      <c r="F1376" s="103"/>
      <c r="G1376" s="103"/>
      <c r="H1376" s="103"/>
      <c r="I1376" s="103"/>
      <c r="J1376" s="103"/>
      <c r="K1376" s="103"/>
      <c r="L1376" s="103"/>
      <c r="M1376" s="103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04"/>
      <c r="X1376" s="104"/>
      <c r="Y1376" s="104"/>
      <c r="Z1376" s="104"/>
      <c r="AA1376" s="104"/>
      <c r="AB1376" s="103"/>
      <c r="AC1376" s="103"/>
      <c r="AD1376" s="103"/>
      <c r="AE1376" s="108"/>
      <c r="AF1376" s="108"/>
      <c r="AG1376" s="108"/>
      <c r="AH1376" s="108"/>
      <c r="AI1376" s="117"/>
      <c r="AJ1376" s="117"/>
      <c r="AK1376" s="117"/>
      <c r="AL1376" s="117"/>
      <c r="AM1376" s="119"/>
      <c r="AN1376" s="119"/>
      <c r="AO1376" s="119"/>
      <c r="AP1376" s="13"/>
      <c r="AQ1376" s="13"/>
      <c r="AR1376" s="13"/>
    </row>
    <row r="1377" spans="1:44" ht="22.5" customHeight="1">
      <c r="A1377" s="102"/>
      <c r="B1377" s="102"/>
      <c r="C1377" s="102"/>
      <c r="D1377" s="102"/>
      <c r="E1377" s="102"/>
      <c r="F1377" s="103"/>
      <c r="G1377" s="103"/>
      <c r="H1377" s="103"/>
      <c r="I1377" s="103"/>
      <c r="J1377" s="103"/>
      <c r="K1377" s="103"/>
      <c r="L1377" s="103"/>
      <c r="M1377" s="103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04"/>
      <c r="X1377" s="104"/>
      <c r="Y1377" s="104"/>
      <c r="Z1377" s="104"/>
      <c r="AA1377" s="104"/>
      <c r="AB1377" s="103"/>
      <c r="AC1377" s="103"/>
      <c r="AD1377" s="103"/>
      <c r="AE1377" s="108"/>
      <c r="AF1377" s="108"/>
      <c r="AG1377" s="108"/>
      <c r="AH1377" s="108"/>
      <c r="AI1377" s="117"/>
      <c r="AJ1377" s="117"/>
      <c r="AK1377" s="117"/>
      <c r="AL1377" s="117"/>
      <c r="AM1377" s="120"/>
      <c r="AN1377" s="120"/>
      <c r="AO1377" s="120"/>
      <c r="AP1377" s="13"/>
      <c r="AQ1377" s="13"/>
      <c r="AR1377" s="13"/>
    </row>
    <row r="1378" spans="1:44" ht="12" customHeight="1">
      <c r="A1378" s="112"/>
      <c r="B1378" s="112"/>
      <c r="C1378" s="112"/>
      <c r="D1378" s="112"/>
      <c r="E1378" s="112"/>
      <c r="F1378" s="112"/>
      <c r="G1378" s="112"/>
      <c r="H1378" s="112"/>
      <c r="I1378" s="112"/>
      <c r="J1378" s="112"/>
      <c r="K1378" s="112"/>
      <c r="L1378" s="112"/>
      <c r="M1378" s="112"/>
      <c r="N1378" s="112"/>
      <c r="O1378" s="112"/>
      <c r="P1378" s="112"/>
      <c r="Q1378" s="112"/>
      <c r="R1378" s="112"/>
      <c r="S1378" s="112"/>
      <c r="T1378" s="112"/>
      <c r="U1378" s="112"/>
      <c r="V1378" s="112"/>
      <c r="W1378" s="112"/>
      <c r="X1378" s="112"/>
      <c r="Y1378" s="112"/>
      <c r="Z1378" s="112"/>
      <c r="AA1378" s="112"/>
      <c r="AB1378" s="112"/>
      <c r="AC1378" s="112"/>
      <c r="AD1378" s="112"/>
      <c r="AE1378" s="112"/>
      <c r="AF1378" s="112"/>
      <c r="AG1378" s="112"/>
      <c r="AH1378" s="112"/>
      <c r="AI1378" s="112"/>
      <c r="AJ1378" s="112"/>
      <c r="AK1378" s="112"/>
      <c r="AL1378" s="112"/>
      <c r="AM1378" s="119"/>
      <c r="AN1378" s="119"/>
      <c r="AO1378" s="119"/>
      <c r="AP1378" s="13"/>
      <c r="AQ1378" s="13"/>
      <c r="AR1378" s="13"/>
    </row>
    <row r="1379" spans="1:44" ht="12" customHeight="1">
      <c r="A1379" s="110"/>
      <c r="B1379" s="110"/>
      <c r="C1379" s="110"/>
      <c r="D1379" s="110"/>
      <c r="E1379" s="110"/>
      <c r="F1379" s="111"/>
      <c r="G1379" s="111"/>
      <c r="H1379" s="111"/>
      <c r="I1379" s="111"/>
      <c r="J1379" s="111"/>
      <c r="K1379" s="111"/>
      <c r="L1379" s="111"/>
      <c r="M1379" s="111"/>
      <c r="N1379" s="112"/>
      <c r="O1379" s="112"/>
      <c r="P1379" s="112"/>
      <c r="Q1379" s="112"/>
      <c r="R1379" s="112"/>
      <c r="S1379" s="112"/>
      <c r="T1379" s="112"/>
      <c r="U1379" s="112"/>
      <c r="V1379" s="112"/>
      <c r="W1379" s="112"/>
      <c r="X1379" s="112"/>
      <c r="Y1379" s="112"/>
      <c r="Z1379" s="112"/>
      <c r="AA1379" s="112"/>
      <c r="AB1379" s="112"/>
      <c r="AC1379" s="112"/>
      <c r="AD1379" s="112"/>
      <c r="AE1379" s="112"/>
      <c r="AF1379" s="112"/>
      <c r="AG1379" s="112"/>
      <c r="AH1379" s="112"/>
      <c r="AI1379" s="112"/>
      <c r="AJ1379" s="112"/>
      <c r="AK1379" s="112"/>
      <c r="AL1379" s="112"/>
      <c r="AM1379" s="112"/>
      <c r="AN1379" s="112"/>
      <c r="AO1379" s="112"/>
      <c r="AP1379" s="13"/>
      <c r="AQ1379" s="13"/>
      <c r="AR1379" s="13"/>
    </row>
    <row r="1380" spans="1:44" ht="22.5" customHeight="1">
      <c r="A1380" s="102"/>
      <c r="B1380" s="102"/>
      <c r="C1380" s="102"/>
      <c r="D1380" s="102"/>
      <c r="E1380" s="102"/>
      <c r="F1380" s="103"/>
      <c r="G1380" s="103"/>
      <c r="H1380" s="103"/>
      <c r="I1380" s="103"/>
      <c r="J1380" s="103"/>
      <c r="K1380" s="103"/>
      <c r="L1380" s="103"/>
      <c r="M1380" s="103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04"/>
      <c r="X1380" s="104"/>
      <c r="Y1380" s="104"/>
      <c r="Z1380" s="104"/>
      <c r="AA1380" s="104"/>
      <c r="AB1380" s="103"/>
      <c r="AC1380" s="103"/>
      <c r="AD1380" s="103"/>
      <c r="AE1380" s="108"/>
      <c r="AF1380" s="108"/>
      <c r="AG1380" s="108"/>
      <c r="AH1380" s="108"/>
      <c r="AI1380" s="117"/>
      <c r="AJ1380" s="117"/>
      <c r="AK1380" s="117"/>
      <c r="AL1380" s="117"/>
      <c r="AM1380" s="120"/>
      <c r="AN1380" s="120"/>
      <c r="AO1380" s="120"/>
      <c r="AP1380" s="13"/>
      <c r="AQ1380" s="13"/>
      <c r="AR1380" s="13"/>
    </row>
    <row r="1381" spans="1:44" ht="32.25" customHeight="1">
      <c r="A1381" s="102"/>
      <c r="B1381" s="102"/>
      <c r="C1381" s="102"/>
      <c r="D1381" s="102"/>
      <c r="E1381" s="102"/>
      <c r="F1381" s="103"/>
      <c r="G1381" s="103"/>
      <c r="H1381" s="103"/>
      <c r="I1381" s="103"/>
      <c r="J1381" s="103"/>
      <c r="K1381" s="103"/>
      <c r="L1381" s="103"/>
      <c r="M1381" s="103"/>
      <c r="N1381" s="104"/>
      <c r="O1381" s="104"/>
      <c r="P1381" s="104"/>
      <c r="Q1381" s="104"/>
      <c r="R1381" s="104"/>
      <c r="S1381" s="104"/>
      <c r="T1381" s="104"/>
      <c r="U1381" s="104"/>
      <c r="V1381" s="104"/>
      <c r="W1381" s="104"/>
      <c r="X1381" s="104"/>
      <c r="Y1381" s="104"/>
      <c r="Z1381" s="104"/>
      <c r="AA1381" s="104"/>
      <c r="AB1381" s="103"/>
      <c r="AC1381" s="103"/>
      <c r="AD1381" s="103"/>
      <c r="AE1381" s="108"/>
      <c r="AF1381" s="108"/>
      <c r="AG1381" s="108"/>
      <c r="AH1381" s="108"/>
      <c r="AI1381" s="117"/>
      <c r="AJ1381" s="117"/>
      <c r="AK1381" s="117"/>
      <c r="AL1381" s="117"/>
      <c r="AM1381" s="119"/>
      <c r="AN1381" s="119"/>
      <c r="AO1381" s="119"/>
      <c r="AP1381" s="13"/>
      <c r="AQ1381" s="13"/>
      <c r="AR1381" s="13"/>
    </row>
    <row r="1382" spans="1:44" ht="22.5" customHeight="1">
      <c r="A1382" s="102"/>
      <c r="B1382" s="102"/>
      <c r="C1382" s="102"/>
      <c r="D1382" s="102"/>
      <c r="E1382" s="102"/>
      <c r="F1382" s="103"/>
      <c r="G1382" s="103"/>
      <c r="H1382" s="103"/>
      <c r="I1382" s="103"/>
      <c r="J1382" s="103"/>
      <c r="K1382" s="103"/>
      <c r="L1382" s="103"/>
      <c r="M1382" s="103"/>
      <c r="N1382" s="104"/>
      <c r="O1382" s="104"/>
      <c r="P1382" s="104"/>
      <c r="Q1382" s="104"/>
      <c r="R1382" s="104"/>
      <c r="S1382" s="104"/>
      <c r="T1382" s="104"/>
      <c r="U1382" s="104"/>
      <c r="V1382" s="104"/>
      <c r="W1382" s="104"/>
      <c r="X1382" s="104"/>
      <c r="Y1382" s="104"/>
      <c r="Z1382" s="104"/>
      <c r="AA1382" s="104"/>
      <c r="AB1382" s="103"/>
      <c r="AC1382" s="103"/>
      <c r="AD1382" s="103"/>
      <c r="AE1382" s="108"/>
      <c r="AF1382" s="108"/>
      <c r="AG1382" s="108"/>
      <c r="AH1382" s="108"/>
      <c r="AI1382" s="117"/>
      <c r="AJ1382" s="117"/>
      <c r="AK1382" s="117"/>
      <c r="AL1382" s="117"/>
      <c r="AM1382" s="120"/>
      <c r="AN1382" s="120"/>
      <c r="AO1382" s="120"/>
      <c r="AP1382" s="13"/>
      <c r="AQ1382" s="13"/>
      <c r="AR1382" s="13"/>
    </row>
    <row r="1383" spans="1:44" ht="32.25" customHeight="1">
      <c r="A1383" s="102"/>
      <c r="B1383" s="102"/>
      <c r="C1383" s="102"/>
      <c r="D1383" s="102"/>
      <c r="E1383" s="102"/>
      <c r="F1383" s="103"/>
      <c r="G1383" s="103"/>
      <c r="H1383" s="103"/>
      <c r="I1383" s="103"/>
      <c r="J1383" s="103"/>
      <c r="K1383" s="103"/>
      <c r="L1383" s="103"/>
      <c r="M1383" s="103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04"/>
      <c r="X1383" s="104"/>
      <c r="Y1383" s="104"/>
      <c r="Z1383" s="104"/>
      <c r="AA1383" s="104"/>
      <c r="AB1383" s="103"/>
      <c r="AC1383" s="103"/>
      <c r="AD1383" s="103"/>
      <c r="AE1383" s="108"/>
      <c r="AF1383" s="108"/>
      <c r="AG1383" s="108"/>
      <c r="AH1383" s="108"/>
      <c r="AI1383" s="117"/>
      <c r="AJ1383" s="117"/>
      <c r="AK1383" s="117"/>
      <c r="AL1383" s="117"/>
      <c r="AM1383" s="120"/>
      <c r="AN1383" s="120"/>
      <c r="AO1383" s="120"/>
      <c r="AP1383" s="13"/>
      <c r="AQ1383" s="13"/>
      <c r="AR1383" s="13"/>
    </row>
    <row r="1384" spans="1:44" ht="22.5" customHeight="1">
      <c r="A1384" s="102"/>
      <c r="B1384" s="102"/>
      <c r="C1384" s="102"/>
      <c r="D1384" s="102"/>
      <c r="E1384" s="102"/>
      <c r="F1384" s="103"/>
      <c r="G1384" s="103"/>
      <c r="H1384" s="103"/>
      <c r="I1384" s="103"/>
      <c r="J1384" s="103"/>
      <c r="K1384" s="103"/>
      <c r="L1384" s="103"/>
      <c r="M1384" s="103"/>
      <c r="N1384" s="104"/>
      <c r="O1384" s="104"/>
      <c r="P1384" s="104"/>
      <c r="Q1384" s="104"/>
      <c r="R1384" s="104"/>
      <c r="S1384" s="104"/>
      <c r="T1384" s="104"/>
      <c r="U1384" s="104"/>
      <c r="V1384" s="104"/>
      <c r="W1384" s="104"/>
      <c r="X1384" s="104"/>
      <c r="Y1384" s="104"/>
      <c r="Z1384" s="104"/>
      <c r="AA1384" s="104"/>
      <c r="AB1384" s="103"/>
      <c r="AC1384" s="103"/>
      <c r="AD1384" s="103"/>
      <c r="AE1384" s="108"/>
      <c r="AF1384" s="108"/>
      <c r="AG1384" s="108"/>
      <c r="AH1384" s="108"/>
      <c r="AI1384" s="117"/>
      <c r="AJ1384" s="117"/>
      <c r="AK1384" s="117"/>
      <c r="AL1384" s="117"/>
      <c r="AM1384" s="120"/>
      <c r="AN1384" s="120"/>
      <c r="AO1384" s="120"/>
      <c r="AP1384" s="13"/>
      <c r="AQ1384" s="13"/>
      <c r="AR1384" s="13"/>
    </row>
    <row r="1385" spans="1:44" ht="22.5" customHeight="1">
      <c r="A1385" s="102"/>
      <c r="B1385" s="102"/>
      <c r="C1385" s="102"/>
      <c r="D1385" s="102"/>
      <c r="E1385" s="102"/>
      <c r="F1385" s="103"/>
      <c r="G1385" s="103"/>
      <c r="H1385" s="103"/>
      <c r="I1385" s="103"/>
      <c r="J1385" s="103"/>
      <c r="K1385" s="103"/>
      <c r="L1385" s="103"/>
      <c r="M1385" s="103"/>
      <c r="N1385" s="104"/>
      <c r="O1385" s="104"/>
      <c r="P1385" s="104"/>
      <c r="Q1385" s="104"/>
      <c r="R1385" s="104"/>
      <c r="S1385" s="104"/>
      <c r="T1385" s="104"/>
      <c r="U1385" s="104"/>
      <c r="V1385" s="104"/>
      <c r="W1385" s="104"/>
      <c r="X1385" s="104"/>
      <c r="Y1385" s="104"/>
      <c r="Z1385" s="104"/>
      <c r="AA1385" s="104"/>
      <c r="AB1385" s="103"/>
      <c r="AC1385" s="103"/>
      <c r="AD1385" s="103"/>
      <c r="AE1385" s="108"/>
      <c r="AF1385" s="108"/>
      <c r="AG1385" s="108"/>
      <c r="AH1385" s="108"/>
      <c r="AI1385" s="117"/>
      <c r="AJ1385" s="117"/>
      <c r="AK1385" s="117"/>
      <c r="AL1385" s="117"/>
      <c r="AM1385" s="120"/>
      <c r="AN1385" s="120"/>
      <c r="AO1385" s="120"/>
      <c r="AP1385" s="13"/>
      <c r="AQ1385" s="13"/>
      <c r="AR1385" s="13"/>
    </row>
    <row r="1386" spans="1:44" ht="32.25" customHeight="1">
      <c r="A1386" s="102"/>
      <c r="B1386" s="102"/>
      <c r="C1386" s="102"/>
      <c r="D1386" s="102"/>
      <c r="E1386" s="102"/>
      <c r="F1386" s="103"/>
      <c r="G1386" s="103"/>
      <c r="H1386" s="103"/>
      <c r="I1386" s="103"/>
      <c r="J1386" s="103"/>
      <c r="K1386" s="103"/>
      <c r="L1386" s="103"/>
      <c r="M1386" s="103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04"/>
      <c r="X1386" s="104"/>
      <c r="Y1386" s="104"/>
      <c r="Z1386" s="104"/>
      <c r="AA1386" s="104"/>
      <c r="AB1386" s="103"/>
      <c r="AC1386" s="103"/>
      <c r="AD1386" s="103"/>
      <c r="AE1386" s="102"/>
      <c r="AF1386" s="102"/>
      <c r="AG1386" s="102"/>
      <c r="AH1386" s="102"/>
      <c r="AI1386" s="117"/>
      <c r="AJ1386" s="117"/>
      <c r="AK1386" s="117"/>
      <c r="AL1386" s="117"/>
      <c r="AM1386" s="120"/>
      <c r="AN1386" s="120"/>
      <c r="AO1386" s="120"/>
      <c r="AP1386" s="13"/>
      <c r="AQ1386" s="13"/>
      <c r="AR1386" s="13"/>
    </row>
    <row r="1387" spans="1:44" ht="22.5" customHeight="1">
      <c r="A1387" s="102"/>
      <c r="B1387" s="102"/>
      <c r="C1387" s="102"/>
      <c r="D1387" s="102"/>
      <c r="E1387" s="102"/>
      <c r="F1387" s="103"/>
      <c r="G1387" s="103"/>
      <c r="H1387" s="103"/>
      <c r="I1387" s="103"/>
      <c r="J1387" s="103"/>
      <c r="K1387" s="103"/>
      <c r="L1387" s="103"/>
      <c r="M1387" s="103"/>
      <c r="N1387" s="104"/>
      <c r="O1387" s="104"/>
      <c r="P1387" s="104"/>
      <c r="Q1387" s="104"/>
      <c r="R1387" s="104"/>
      <c r="S1387" s="104"/>
      <c r="T1387" s="104"/>
      <c r="U1387" s="104"/>
      <c r="V1387" s="104"/>
      <c r="W1387" s="104"/>
      <c r="X1387" s="104"/>
      <c r="Y1387" s="104"/>
      <c r="Z1387" s="104"/>
      <c r="AA1387" s="104"/>
      <c r="AB1387" s="103"/>
      <c r="AC1387" s="103"/>
      <c r="AD1387" s="103"/>
      <c r="AE1387" s="108"/>
      <c r="AF1387" s="108"/>
      <c r="AG1387" s="108"/>
      <c r="AH1387" s="108"/>
      <c r="AI1387" s="117"/>
      <c r="AJ1387" s="117"/>
      <c r="AK1387" s="117"/>
      <c r="AL1387" s="117"/>
      <c r="AM1387" s="119"/>
      <c r="AN1387" s="119"/>
      <c r="AO1387" s="119"/>
      <c r="AP1387" s="13"/>
      <c r="AQ1387" s="13"/>
      <c r="AR1387" s="13"/>
    </row>
    <row r="1388" spans="1:44" ht="22.5" customHeight="1">
      <c r="A1388" s="102"/>
      <c r="B1388" s="102"/>
      <c r="C1388" s="102"/>
      <c r="D1388" s="102"/>
      <c r="E1388" s="102"/>
      <c r="F1388" s="103"/>
      <c r="G1388" s="103"/>
      <c r="H1388" s="103"/>
      <c r="I1388" s="103"/>
      <c r="J1388" s="103"/>
      <c r="K1388" s="103"/>
      <c r="L1388" s="103"/>
      <c r="M1388" s="103"/>
      <c r="N1388" s="104"/>
      <c r="O1388" s="104"/>
      <c r="P1388" s="104"/>
      <c r="Q1388" s="104"/>
      <c r="R1388" s="104"/>
      <c r="S1388" s="104"/>
      <c r="T1388" s="104"/>
      <c r="U1388" s="104"/>
      <c r="V1388" s="104"/>
      <c r="W1388" s="104"/>
      <c r="X1388" s="104"/>
      <c r="Y1388" s="104"/>
      <c r="Z1388" s="104"/>
      <c r="AA1388" s="104"/>
      <c r="AB1388" s="103"/>
      <c r="AC1388" s="103"/>
      <c r="AD1388" s="103"/>
      <c r="AE1388" s="108"/>
      <c r="AF1388" s="108"/>
      <c r="AG1388" s="108"/>
      <c r="AH1388" s="108"/>
      <c r="AI1388" s="117"/>
      <c r="AJ1388" s="117"/>
      <c r="AK1388" s="117"/>
      <c r="AL1388" s="117"/>
      <c r="AM1388" s="120"/>
      <c r="AN1388" s="120"/>
      <c r="AO1388" s="120"/>
      <c r="AP1388" s="13"/>
      <c r="AQ1388" s="13"/>
      <c r="AR1388" s="13"/>
    </row>
    <row r="1389" spans="1:44" ht="22.5" customHeight="1">
      <c r="A1389" s="102"/>
      <c r="B1389" s="102"/>
      <c r="C1389" s="102"/>
      <c r="D1389" s="102"/>
      <c r="E1389" s="102"/>
      <c r="F1389" s="103"/>
      <c r="G1389" s="103"/>
      <c r="H1389" s="103"/>
      <c r="I1389" s="103"/>
      <c r="J1389" s="103"/>
      <c r="K1389" s="103"/>
      <c r="L1389" s="103"/>
      <c r="M1389" s="103"/>
      <c r="N1389" s="104"/>
      <c r="O1389" s="104"/>
      <c r="P1389" s="104"/>
      <c r="Q1389" s="104"/>
      <c r="R1389" s="104"/>
      <c r="S1389" s="104"/>
      <c r="T1389" s="104"/>
      <c r="U1389" s="104"/>
      <c r="V1389" s="104"/>
      <c r="W1389" s="104"/>
      <c r="X1389" s="104"/>
      <c r="Y1389" s="104"/>
      <c r="Z1389" s="104"/>
      <c r="AA1389" s="104"/>
      <c r="AB1389" s="103"/>
      <c r="AC1389" s="103"/>
      <c r="AD1389" s="103"/>
      <c r="AE1389" s="108"/>
      <c r="AF1389" s="108"/>
      <c r="AG1389" s="108"/>
      <c r="AH1389" s="108"/>
      <c r="AI1389" s="117"/>
      <c r="AJ1389" s="117"/>
      <c r="AK1389" s="117"/>
      <c r="AL1389" s="117"/>
      <c r="AM1389" s="119"/>
      <c r="AN1389" s="119"/>
      <c r="AO1389" s="119"/>
      <c r="AP1389" s="13"/>
      <c r="AQ1389" s="13"/>
      <c r="AR1389" s="13"/>
    </row>
    <row r="1390" spans="1:44" ht="22.5" customHeight="1">
      <c r="A1390" s="102"/>
      <c r="B1390" s="102"/>
      <c r="C1390" s="102"/>
      <c r="D1390" s="102"/>
      <c r="E1390" s="102"/>
      <c r="F1390" s="103"/>
      <c r="G1390" s="103"/>
      <c r="H1390" s="103"/>
      <c r="I1390" s="103"/>
      <c r="J1390" s="103"/>
      <c r="K1390" s="103"/>
      <c r="L1390" s="103"/>
      <c r="M1390" s="103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04"/>
      <c r="X1390" s="104"/>
      <c r="Y1390" s="104"/>
      <c r="Z1390" s="104"/>
      <c r="AA1390" s="104"/>
      <c r="AB1390" s="103"/>
      <c r="AC1390" s="103"/>
      <c r="AD1390" s="103"/>
      <c r="AE1390" s="108"/>
      <c r="AF1390" s="108"/>
      <c r="AG1390" s="108"/>
      <c r="AH1390" s="108"/>
      <c r="AI1390" s="117"/>
      <c r="AJ1390" s="117"/>
      <c r="AK1390" s="117"/>
      <c r="AL1390" s="117"/>
      <c r="AM1390" s="119"/>
      <c r="AN1390" s="119"/>
      <c r="AO1390" s="119"/>
      <c r="AP1390" s="13"/>
      <c r="AQ1390" s="13"/>
      <c r="AR1390" s="13"/>
    </row>
    <row r="1391" spans="1:44" ht="22.5" customHeight="1">
      <c r="A1391" s="102"/>
      <c r="B1391" s="102"/>
      <c r="C1391" s="102"/>
      <c r="D1391" s="102"/>
      <c r="E1391" s="102"/>
      <c r="F1391" s="103"/>
      <c r="G1391" s="103"/>
      <c r="H1391" s="103"/>
      <c r="I1391" s="103"/>
      <c r="J1391" s="103"/>
      <c r="K1391" s="103"/>
      <c r="L1391" s="103"/>
      <c r="M1391" s="103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04"/>
      <c r="X1391" s="104"/>
      <c r="Y1391" s="104"/>
      <c r="Z1391" s="104"/>
      <c r="AA1391" s="104"/>
      <c r="AB1391" s="103"/>
      <c r="AC1391" s="103"/>
      <c r="AD1391" s="103"/>
      <c r="AE1391" s="108"/>
      <c r="AF1391" s="108"/>
      <c r="AG1391" s="108"/>
      <c r="AH1391" s="108"/>
      <c r="AI1391" s="117"/>
      <c r="AJ1391" s="117"/>
      <c r="AK1391" s="117"/>
      <c r="AL1391" s="117"/>
      <c r="AM1391" s="120"/>
      <c r="AN1391" s="120"/>
      <c r="AO1391" s="120"/>
      <c r="AP1391" s="13"/>
      <c r="AQ1391" s="13"/>
      <c r="AR1391" s="13"/>
    </row>
    <row r="1392" spans="1:44" ht="22.5" customHeight="1">
      <c r="A1392" s="102"/>
      <c r="B1392" s="102"/>
      <c r="C1392" s="102"/>
      <c r="D1392" s="102"/>
      <c r="E1392" s="102"/>
      <c r="F1392" s="103"/>
      <c r="G1392" s="103"/>
      <c r="H1392" s="103"/>
      <c r="I1392" s="103"/>
      <c r="J1392" s="103"/>
      <c r="K1392" s="103"/>
      <c r="L1392" s="103"/>
      <c r="M1392" s="103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04"/>
      <c r="X1392" s="104"/>
      <c r="Y1392" s="104"/>
      <c r="Z1392" s="104"/>
      <c r="AA1392" s="104"/>
      <c r="AB1392" s="103"/>
      <c r="AC1392" s="103"/>
      <c r="AD1392" s="103"/>
      <c r="AE1392" s="108"/>
      <c r="AF1392" s="108"/>
      <c r="AG1392" s="108"/>
      <c r="AH1392" s="108"/>
      <c r="AI1392" s="117"/>
      <c r="AJ1392" s="117"/>
      <c r="AK1392" s="117"/>
      <c r="AL1392" s="117"/>
      <c r="AM1392" s="120"/>
      <c r="AN1392" s="120"/>
      <c r="AO1392" s="120"/>
      <c r="AP1392" s="13"/>
      <c r="AQ1392" s="13"/>
      <c r="AR1392" s="13"/>
    </row>
    <row r="1393" spans="1:44" ht="32.25" customHeight="1">
      <c r="A1393" s="102"/>
      <c r="B1393" s="102"/>
      <c r="C1393" s="102"/>
      <c r="D1393" s="102"/>
      <c r="E1393" s="102"/>
      <c r="F1393" s="103"/>
      <c r="G1393" s="103"/>
      <c r="H1393" s="103"/>
      <c r="I1393" s="103"/>
      <c r="J1393" s="103"/>
      <c r="K1393" s="103"/>
      <c r="L1393" s="103"/>
      <c r="M1393" s="103"/>
      <c r="N1393" s="104"/>
      <c r="O1393" s="104"/>
      <c r="P1393" s="104"/>
      <c r="Q1393" s="104"/>
      <c r="R1393" s="104"/>
      <c r="S1393" s="104"/>
      <c r="T1393" s="104"/>
      <c r="U1393" s="104"/>
      <c r="V1393" s="104"/>
      <c r="W1393" s="104"/>
      <c r="X1393" s="104"/>
      <c r="Y1393" s="104"/>
      <c r="Z1393" s="104"/>
      <c r="AA1393" s="104"/>
      <c r="AB1393" s="103"/>
      <c r="AC1393" s="103"/>
      <c r="AD1393" s="103"/>
      <c r="AE1393" s="108"/>
      <c r="AF1393" s="108"/>
      <c r="AG1393" s="108"/>
      <c r="AH1393" s="108"/>
      <c r="AI1393" s="117"/>
      <c r="AJ1393" s="117"/>
      <c r="AK1393" s="117"/>
      <c r="AL1393" s="117"/>
      <c r="AM1393" s="120"/>
      <c r="AN1393" s="120"/>
      <c r="AO1393" s="120"/>
      <c r="AP1393" s="13"/>
      <c r="AQ1393" s="13"/>
      <c r="AR1393" s="13"/>
    </row>
    <row r="1394" spans="1:44" ht="22.5" customHeight="1">
      <c r="A1394" s="102"/>
      <c r="B1394" s="102"/>
      <c r="C1394" s="102"/>
      <c r="D1394" s="102"/>
      <c r="E1394" s="102"/>
      <c r="F1394" s="103"/>
      <c r="G1394" s="103"/>
      <c r="H1394" s="103"/>
      <c r="I1394" s="103"/>
      <c r="J1394" s="103"/>
      <c r="K1394" s="103"/>
      <c r="L1394" s="103"/>
      <c r="M1394" s="103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04"/>
      <c r="X1394" s="104"/>
      <c r="Y1394" s="104"/>
      <c r="Z1394" s="104"/>
      <c r="AA1394" s="104"/>
      <c r="AB1394" s="103"/>
      <c r="AC1394" s="103"/>
      <c r="AD1394" s="103"/>
      <c r="AE1394" s="108"/>
      <c r="AF1394" s="108"/>
      <c r="AG1394" s="108"/>
      <c r="AH1394" s="108"/>
      <c r="AI1394" s="117"/>
      <c r="AJ1394" s="117"/>
      <c r="AK1394" s="117"/>
      <c r="AL1394" s="117"/>
      <c r="AM1394" s="119"/>
      <c r="AN1394" s="119"/>
      <c r="AO1394" s="119"/>
      <c r="AP1394" s="13"/>
      <c r="AQ1394" s="13"/>
      <c r="AR1394" s="13"/>
    </row>
    <row r="1395" spans="1:44" ht="12" customHeight="1">
      <c r="A1395" s="112"/>
      <c r="B1395" s="112"/>
      <c r="C1395" s="112"/>
      <c r="D1395" s="112"/>
      <c r="E1395" s="112"/>
      <c r="F1395" s="112"/>
      <c r="G1395" s="112"/>
      <c r="H1395" s="112"/>
      <c r="I1395" s="112"/>
      <c r="J1395" s="112"/>
      <c r="K1395" s="112"/>
      <c r="L1395" s="112"/>
      <c r="M1395" s="112"/>
      <c r="N1395" s="112"/>
      <c r="O1395" s="112"/>
      <c r="P1395" s="112"/>
      <c r="Q1395" s="112"/>
      <c r="R1395" s="112"/>
      <c r="S1395" s="112"/>
      <c r="T1395" s="112"/>
      <c r="U1395" s="112"/>
      <c r="V1395" s="112"/>
      <c r="W1395" s="112"/>
      <c r="X1395" s="112"/>
      <c r="Y1395" s="112"/>
      <c r="Z1395" s="112"/>
      <c r="AA1395" s="112"/>
      <c r="AB1395" s="112"/>
      <c r="AC1395" s="112"/>
      <c r="AD1395" s="112"/>
      <c r="AE1395" s="112"/>
      <c r="AF1395" s="112"/>
      <c r="AG1395" s="112"/>
      <c r="AH1395" s="112"/>
      <c r="AI1395" s="112"/>
      <c r="AJ1395" s="112"/>
      <c r="AK1395" s="112"/>
      <c r="AL1395" s="112"/>
      <c r="AM1395" s="119"/>
      <c r="AN1395" s="119"/>
      <c r="AO1395" s="119"/>
      <c r="AP1395" s="13"/>
      <c r="AQ1395" s="13"/>
      <c r="AR1395" s="13"/>
    </row>
    <row r="1396" spans="1:44" ht="12" customHeight="1">
      <c r="A1396" s="110"/>
      <c r="B1396" s="110"/>
      <c r="C1396" s="110"/>
      <c r="D1396" s="110"/>
      <c r="E1396" s="110"/>
      <c r="F1396" s="111"/>
      <c r="G1396" s="111"/>
      <c r="H1396" s="111"/>
      <c r="I1396" s="111"/>
      <c r="J1396" s="111"/>
      <c r="K1396" s="111"/>
      <c r="L1396" s="111"/>
      <c r="M1396" s="111"/>
      <c r="N1396" s="112"/>
      <c r="O1396" s="112"/>
      <c r="P1396" s="112"/>
      <c r="Q1396" s="112"/>
      <c r="R1396" s="112"/>
      <c r="S1396" s="112"/>
      <c r="T1396" s="112"/>
      <c r="U1396" s="112"/>
      <c r="V1396" s="112"/>
      <c r="W1396" s="112"/>
      <c r="X1396" s="112"/>
      <c r="Y1396" s="112"/>
      <c r="Z1396" s="112"/>
      <c r="AA1396" s="112"/>
      <c r="AB1396" s="112"/>
      <c r="AC1396" s="112"/>
      <c r="AD1396" s="112"/>
      <c r="AE1396" s="112"/>
      <c r="AF1396" s="112"/>
      <c r="AG1396" s="112"/>
      <c r="AH1396" s="112"/>
      <c r="AI1396" s="112"/>
      <c r="AJ1396" s="112"/>
      <c r="AK1396" s="112"/>
      <c r="AL1396" s="112"/>
      <c r="AM1396" s="112"/>
      <c r="AN1396" s="112"/>
      <c r="AO1396" s="112"/>
      <c r="AP1396" s="13"/>
      <c r="AQ1396" s="13"/>
      <c r="AR1396" s="13"/>
    </row>
    <row r="1397" spans="1:44" ht="22.5" customHeight="1">
      <c r="A1397" s="102"/>
      <c r="B1397" s="102"/>
      <c r="C1397" s="102"/>
      <c r="D1397" s="102"/>
      <c r="E1397" s="102"/>
      <c r="F1397" s="103"/>
      <c r="G1397" s="103"/>
      <c r="H1397" s="103"/>
      <c r="I1397" s="103"/>
      <c r="J1397" s="103"/>
      <c r="K1397" s="103"/>
      <c r="L1397" s="103"/>
      <c r="M1397" s="103"/>
      <c r="N1397" s="104"/>
      <c r="O1397" s="104"/>
      <c r="P1397" s="104"/>
      <c r="Q1397" s="104"/>
      <c r="R1397" s="104"/>
      <c r="S1397" s="104"/>
      <c r="T1397" s="104"/>
      <c r="U1397" s="104"/>
      <c r="V1397" s="104"/>
      <c r="W1397" s="104"/>
      <c r="X1397" s="104"/>
      <c r="Y1397" s="104"/>
      <c r="Z1397" s="104"/>
      <c r="AA1397" s="104"/>
      <c r="AB1397" s="103"/>
      <c r="AC1397" s="103"/>
      <c r="AD1397" s="103"/>
      <c r="AE1397" s="108"/>
      <c r="AF1397" s="108"/>
      <c r="AG1397" s="108"/>
      <c r="AH1397" s="108"/>
      <c r="AI1397" s="117"/>
      <c r="AJ1397" s="117"/>
      <c r="AK1397" s="117"/>
      <c r="AL1397" s="117"/>
      <c r="AM1397" s="119"/>
      <c r="AN1397" s="119"/>
      <c r="AO1397" s="119"/>
      <c r="AP1397" s="13"/>
      <c r="AQ1397" s="13"/>
      <c r="AR1397" s="13"/>
    </row>
    <row r="1398" spans="1:44" ht="21.75" customHeight="1">
      <c r="A1398" s="102"/>
      <c r="B1398" s="102"/>
      <c r="C1398" s="102"/>
      <c r="D1398" s="102"/>
      <c r="E1398" s="102"/>
      <c r="F1398" s="103"/>
      <c r="G1398" s="103"/>
      <c r="H1398" s="103"/>
      <c r="I1398" s="103"/>
      <c r="J1398" s="103"/>
      <c r="K1398" s="103"/>
      <c r="L1398" s="103"/>
      <c r="M1398" s="103"/>
      <c r="N1398" s="104"/>
      <c r="O1398" s="104"/>
      <c r="P1398" s="104"/>
      <c r="Q1398" s="104"/>
      <c r="R1398" s="104"/>
      <c r="S1398" s="104"/>
      <c r="T1398" s="104"/>
      <c r="U1398" s="104"/>
      <c r="V1398" s="104"/>
      <c r="W1398" s="104"/>
      <c r="X1398" s="104"/>
      <c r="Y1398" s="104"/>
      <c r="Z1398" s="104"/>
      <c r="AA1398" s="104"/>
      <c r="AB1398" s="103"/>
      <c r="AC1398" s="103"/>
      <c r="AD1398" s="103"/>
      <c r="AE1398" s="108"/>
      <c r="AF1398" s="108"/>
      <c r="AG1398" s="108"/>
      <c r="AH1398" s="108"/>
      <c r="AI1398" s="117"/>
      <c r="AJ1398" s="117"/>
      <c r="AK1398" s="117"/>
      <c r="AL1398" s="117"/>
      <c r="AM1398" s="120"/>
      <c r="AN1398" s="120"/>
      <c r="AO1398" s="120"/>
      <c r="AP1398" s="13"/>
      <c r="AQ1398" s="13"/>
      <c r="AR1398" s="13"/>
    </row>
    <row r="1399" spans="1:44" ht="33" customHeight="1">
      <c r="A1399" s="102"/>
      <c r="B1399" s="102"/>
      <c r="C1399" s="102"/>
      <c r="D1399" s="102"/>
      <c r="E1399" s="102"/>
      <c r="F1399" s="103"/>
      <c r="G1399" s="103"/>
      <c r="H1399" s="103"/>
      <c r="I1399" s="103"/>
      <c r="J1399" s="103"/>
      <c r="K1399" s="103"/>
      <c r="L1399" s="103"/>
      <c r="M1399" s="103"/>
      <c r="N1399" s="104"/>
      <c r="O1399" s="104"/>
      <c r="P1399" s="104"/>
      <c r="Q1399" s="104"/>
      <c r="R1399" s="104"/>
      <c r="S1399" s="104"/>
      <c r="T1399" s="104"/>
      <c r="U1399" s="104"/>
      <c r="V1399" s="104"/>
      <c r="W1399" s="104"/>
      <c r="X1399" s="104"/>
      <c r="Y1399" s="104"/>
      <c r="Z1399" s="104"/>
      <c r="AA1399" s="104"/>
      <c r="AB1399" s="103"/>
      <c r="AC1399" s="103"/>
      <c r="AD1399" s="103"/>
      <c r="AE1399" s="108"/>
      <c r="AF1399" s="108"/>
      <c r="AG1399" s="108"/>
      <c r="AH1399" s="108"/>
      <c r="AI1399" s="117"/>
      <c r="AJ1399" s="117"/>
      <c r="AK1399" s="117"/>
      <c r="AL1399" s="117"/>
      <c r="AM1399" s="120"/>
      <c r="AN1399" s="120"/>
      <c r="AO1399" s="120"/>
      <c r="AP1399" s="13"/>
      <c r="AQ1399" s="13"/>
      <c r="AR1399" s="13"/>
    </row>
    <row r="1400" spans="1:44" ht="22.5" customHeight="1">
      <c r="A1400" s="102"/>
      <c r="B1400" s="102"/>
      <c r="C1400" s="102"/>
      <c r="D1400" s="102"/>
      <c r="E1400" s="102"/>
      <c r="F1400" s="103"/>
      <c r="G1400" s="103"/>
      <c r="H1400" s="103"/>
      <c r="I1400" s="103"/>
      <c r="J1400" s="103"/>
      <c r="K1400" s="103"/>
      <c r="L1400" s="103"/>
      <c r="M1400" s="103"/>
      <c r="N1400" s="104"/>
      <c r="O1400" s="104"/>
      <c r="P1400" s="104"/>
      <c r="Q1400" s="104"/>
      <c r="R1400" s="104"/>
      <c r="S1400" s="104"/>
      <c r="T1400" s="104"/>
      <c r="U1400" s="104"/>
      <c r="V1400" s="104"/>
      <c r="W1400" s="104"/>
      <c r="X1400" s="104"/>
      <c r="Y1400" s="104"/>
      <c r="Z1400" s="104"/>
      <c r="AA1400" s="104"/>
      <c r="AB1400" s="103"/>
      <c r="AC1400" s="103"/>
      <c r="AD1400" s="103"/>
      <c r="AE1400" s="108"/>
      <c r="AF1400" s="108"/>
      <c r="AG1400" s="108"/>
      <c r="AH1400" s="108"/>
      <c r="AI1400" s="117"/>
      <c r="AJ1400" s="117"/>
      <c r="AK1400" s="117"/>
      <c r="AL1400" s="117"/>
      <c r="AM1400" s="120"/>
      <c r="AN1400" s="120"/>
      <c r="AO1400" s="120"/>
      <c r="AP1400" s="13"/>
      <c r="AQ1400" s="13"/>
      <c r="AR1400" s="13"/>
    </row>
    <row r="1401" spans="1:44" ht="22.5" customHeight="1">
      <c r="A1401" s="102"/>
      <c r="B1401" s="102"/>
      <c r="C1401" s="102"/>
      <c r="D1401" s="102"/>
      <c r="E1401" s="102"/>
      <c r="F1401" s="103"/>
      <c r="G1401" s="103"/>
      <c r="H1401" s="103"/>
      <c r="I1401" s="103"/>
      <c r="J1401" s="103"/>
      <c r="K1401" s="103"/>
      <c r="L1401" s="103"/>
      <c r="M1401" s="103"/>
      <c r="N1401" s="104"/>
      <c r="O1401" s="104"/>
      <c r="P1401" s="104"/>
      <c r="Q1401" s="104"/>
      <c r="R1401" s="104"/>
      <c r="S1401" s="104"/>
      <c r="T1401" s="104"/>
      <c r="U1401" s="104"/>
      <c r="V1401" s="104"/>
      <c r="W1401" s="104"/>
      <c r="X1401" s="104"/>
      <c r="Y1401" s="104"/>
      <c r="Z1401" s="104"/>
      <c r="AA1401" s="104"/>
      <c r="AB1401" s="103"/>
      <c r="AC1401" s="103"/>
      <c r="AD1401" s="103"/>
      <c r="AE1401" s="108"/>
      <c r="AF1401" s="108"/>
      <c r="AG1401" s="108"/>
      <c r="AH1401" s="108"/>
      <c r="AI1401" s="117"/>
      <c r="AJ1401" s="117"/>
      <c r="AK1401" s="117"/>
      <c r="AL1401" s="117"/>
      <c r="AM1401" s="120"/>
      <c r="AN1401" s="120"/>
      <c r="AO1401" s="120"/>
      <c r="AP1401" s="13"/>
      <c r="AQ1401" s="13"/>
      <c r="AR1401" s="13"/>
    </row>
    <row r="1402" spans="1:44" ht="21.75" customHeight="1">
      <c r="A1402" s="102"/>
      <c r="B1402" s="102"/>
      <c r="C1402" s="102"/>
      <c r="D1402" s="102"/>
      <c r="E1402" s="102"/>
      <c r="F1402" s="103"/>
      <c r="G1402" s="103"/>
      <c r="H1402" s="103"/>
      <c r="I1402" s="103"/>
      <c r="J1402" s="103"/>
      <c r="K1402" s="103"/>
      <c r="L1402" s="103"/>
      <c r="M1402" s="103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04"/>
      <c r="X1402" s="104"/>
      <c r="Y1402" s="104"/>
      <c r="Z1402" s="104"/>
      <c r="AA1402" s="104"/>
      <c r="AB1402" s="103"/>
      <c r="AC1402" s="103"/>
      <c r="AD1402" s="103"/>
      <c r="AE1402" s="108"/>
      <c r="AF1402" s="108"/>
      <c r="AG1402" s="108"/>
      <c r="AH1402" s="108"/>
      <c r="AI1402" s="117"/>
      <c r="AJ1402" s="117"/>
      <c r="AK1402" s="117"/>
      <c r="AL1402" s="117"/>
      <c r="AM1402" s="119"/>
      <c r="AN1402" s="119"/>
      <c r="AO1402" s="119"/>
      <c r="AP1402" s="13"/>
      <c r="AQ1402" s="13"/>
      <c r="AR1402" s="13"/>
    </row>
    <row r="1403" spans="1:44" ht="22.5" customHeight="1">
      <c r="A1403" s="102"/>
      <c r="B1403" s="102"/>
      <c r="C1403" s="102"/>
      <c r="D1403" s="102"/>
      <c r="E1403" s="102"/>
      <c r="F1403" s="103"/>
      <c r="G1403" s="103"/>
      <c r="H1403" s="103"/>
      <c r="I1403" s="103"/>
      <c r="J1403" s="103"/>
      <c r="K1403" s="103"/>
      <c r="L1403" s="103"/>
      <c r="M1403" s="103"/>
      <c r="N1403" s="104"/>
      <c r="O1403" s="104"/>
      <c r="P1403" s="104"/>
      <c r="Q1403" s="104"/>
      <c r="R1403" s="104"/>
      <c r="S1403" s="104"/>
      <c r="T1403" s="104"/>
      <c r="U1403" s="104"/>
      <c r="V1403" s="104"/>
      <c r="W1403" s="104"/>
      <c r="X1403" s="104"/>
      <c r="Y1403" s="104"/>
      <c r="Z1403" s="104"/>
      <c r="AA1403" s="104"/>
      <c r="AB1403" s="103"/>
      <c r="AC1403" s="103"/>
      <c r="AD1403" s="103"/>
      <c r="AE1403" s="108"/>
      <c r="AF1403" s="108"/>
      <c r="AG1403" s="108"/>
      <c r="AH1403" s="108"/>
      <c r="AI1403" s="117"/>
      <c r="AJ1403" s="117"/>
      <c r="AK1403" s="117"/>
      <c r="AL1403" s="117"/>
      <c r="AM1403" s="120"/>
      <c r="AN1403" s="120"/>
      <c r="AO1403" s="120"/>
      <c r="AP1403" s="13"/>
      <c r="AQ1403" s="13"/>
      <c r="AR1403" s="13"/>
    </row>
    <row r="1404" spans="1:44" ht="22.5" customHeight="1">
      <c r="A1404" s="102"/>
      <c r="B1404" s="102"/>
      <c r="C1404" s="102"/>
      <c r="D1404" s="102"/>
      <c r="E1404" s="102"/>
      <c r="F1404" s="103"/>
      <c r="G1404" s="103"/>
      <c r="H1404" s="103"/>
      <c r="I1404" s="103"/>
      <c r="J1404" s="103"/>
      <c r="K1404" s="103"/>
      <c r="L1404" s="103"/>
      <c r="M1404" s="103"/>
      <c r="N1404" s="104"/>
      <c r="O1404" s="104"/>
      <c r="P1404" s="104"/>
      <c r="Q1404" s="104"/>
      <c r="R1404" s="104"/>
      <c r="S1404" s="104"/>
      <c r="T1404" s="104"/>
      <c r="U1404" s="104"/>
      <c r="V1404" s="104"/>
      <c r="W1404" s="104"/>
      <c r="X1404" s="104"/>
      <c r="Y1404" s="104"/>
      <c r="Z1404" s="104"/>
      <c r="AA1404" s="104"/>
      <c r="AB1404" s="103"/>
      <c r="AC1404" s="103"/>
      <c r="AD1404" s="103"/>
      <c r="AE1404" s="108"/>
      <c r="AF1404" s="108"/>
      <c r="AG1404" s="108"/>
      <c r="AH1404" s="108"/>
      <c r="AI1404" s="117"/>
      <c r="AJ1404" s="117"/>
      <c r="AK1404" s="117"/>
      <c r="AL1404" s="117"/>
      <c r="AM1404" s="119"/>
      <c r="AN1404" s="119"/>
      <c r="AO1404" s="119"/>
      <c r="AP1404" s="13"/>
      <c r="AQ1404" s="13"/>
      <c r="AR1404" s="13"/>
    </row>
    <row r="1405" spans="1:44" ht="22.5" customHeight="1">
      <c r="A1405" s="102"/>
      <c r="B1405" s="102"/>
      <c r="C1405" s="102"/>
      <c r="D1405" s="102"/>
      <c r="E1405" s="102"/>
      <c r="F1405" s="103"/>
      <c r="G1405" s="103"/>
      <c r="H1405" s="103"/>
      <c r="I1405" s="103"/>
      <c r="J1405" s="103"/>
      <c r="K1405" s="103"/>
      <c r="L1405" s="103"/>
      <c r="M1405" s="103"/>
      <c r="N1405" s="104"/>
      <c r="O1405" s="104"/>
      <c r="P1405" s="104"/>
      <c r="Q1405" s="104"/>
      <c r="R1405" s="104"/>
      <c r="S1405" s="104"/>
      <c r="T1405" s="104"/>
      <c r="U1405" s="104"/>
      <c r="V1405" s="104"/>
      <c r="W1405" s="104"/>
      <c r="X1405" s="104"/>
      <c r="Y1405" s="104"/>
      <c r="Z1405" s="104"/>
      <c r="AA1405" s="104"/>
      <c r="AB1405" s="103"/>
      <c r="AC1405" s="103"/>
      <c r="AD1405" s="103"/>
      <c r="AE1405" s="108"/>
      <c r="AF1405" s="108"/>
      <c r="AG1405" s="108"/>
      <c r="AH1405" s="108"/>
      <c r="AI1405" s="117"/>
      <c r="AJ1405" s="117"/>
      <c r="AK1405" s="117"/>
      <c r="AL1405" s="117"/>
      <c r="AM1405" s="119"/>
      <c r="AN1405" s="119"/>
      <c r="AO1405" s="119"/>
      <c r="AP1405" s="13"/>
      <c r="AQ1405" s="13"/>
      <c r="AR1405" s="13"/>
    </row>
    <row r="1406" spans="1:44" ht="22.5" customHeight="1">
      <c r="A1406" s="102"/>
      <c r="B1406" s="102"/>
      <c r="C1406" s="102"/>
      <c r="D1406" s="102"/>
      <c r="E1406" s="102"/>
      <c r="F1406" s="103"/>
      <c r="G1406" s="103"/>
      <c r="H1406" s="103"/>
      <c r="I1406" s="103"/>
      <c r="J1406" s="103"/>
      <c r="K1406" s="103"/>
      <c r="L1406" s="103"/>
      <c r="M1406" s="103"/>
      <c r="N1406" s="104"/>
      <c r="O1406" s="104"/>
      <c r="P1406" s="104"/>
      <c r="Q1406" s="104"/>
      <c r="R1406" s="104"/>
      <c r="S1406" s="104"/>
      <c r="T1406" s="104"/>
      <c r="U1406" s="104"/>
      <c r="V1406" s="104"/>
      <c r="W1406" s="104"/>
      <c r="X1406" s="104"/>
      <c r="Y1406" s="104"/>
      <c r="Z1406" s="104"/>
      <c r="AA1406" s="104"/>
      <c r="AB1406" s="103"/>
      <c r="AC1406" s="103"/>
      <c r="AD1406" s="103"/>
      <c r="AE1406" s="108"/>
      <c r="AF1406" s="108"/>
      <c r="AG1406" s="108"/>
      <c r="AH1406" s="108"/>
      <c r="AI1406" s="117"/>
      <c r="AJ1406" s="117"/>
      <c r="AK1406" s="117"/>
      <c r="AL1406" s="117"/>
      <c r="AM1406" s="120"/>
      <c r="AN1406" s="120"/>
      <c r="AO1406" s="120"/>
      <c r="AP1406" s="13"/>
      <c r="AQ1406" s="13"/>
      <c r="AR1406" s="13"/>
    </row>
    <row r="1407" spans="1:44" ht="12" customHeight="1">
      <c r="A1407" s="112"/>
      <c r="B1407" s="112"/>
      <c r="C1407" s="112"/>
      <c r="D1407" s="112"/>
      <c r="E1407" s="112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2"/>
      <c r="R1407" s="112"/>
      <c r="S1407" s="112"/>
      <c r="T1407" s="112"/>
      <c r="U1407" s="112"/>
      <c r="V1407" s="112"/>
      <c r="W1407" s="112"/>
      <c r="X1407" s="112"/>
      <c r="Y1407" s="112"/>
      <c r="Z1407" s="112"/>
      <c r="AA1407" s="112"/>
      <c r="AB1407" s="112"/>
      <c r="AC1407" s="112"/>
      <c r="AD1407" s="112"/>
      <c r="AE1407" s="112"/>
      <c r="AF1407" s="112"/>
      <c r="AG1407" s="112"/>
      <c r="AH1407" s="112"/>
      <c r="AI1407" s="112"/>
      <c r="AJ1407" s="112"/>
      <c r="AK1407" s="112"/>
      <c r="AL1407" s="112"/>
      <c r="AM1407" s="119"/>
      <c r="AN1407" s="119"/>
      <c r="AO1407" s="119"/>
      <c r="AP1407" s="13"/>
      <c r="AQ1407" s="13"/>
      <c r="AR1407" s="13"/>
    </row>
    <row r="1408" spans="1:44" ht="12" customHeight="1">
      <c r="A1408" s="110"/>
      <c r="B1408" s="110"/>
      <c r="C1408" s="110"/>
      <c r="D1408" s="110"/>
      <c r="E1408" s="110"/>
      <c r="F1408" s="111"/>
      <c r="G1408" s="111"/>
      <c r="H1408" s="111"/>
      <c r="I1408" s="111"/>
      <c r="J1408" s="111"/>
      <c r="K1408" s="111"/>
      <c r="L1408" s="111"/>
      <c r="M1408" s="111"/>
      <c r="N1408" s="112"/>
      <c r="O1408" s="112"/>
      <c r="P1408" s="112"/>
      <c r="Q1408" s="112"/>
      <c r="R1408" s="112"/>
      <c r="S1408" s="112"/>
      <c r="T1408" s="112"/>
      <c r="U1408" s="112"/>
      <c r="V1408" s="112"/>
      <c r="W1408" s="112"/>
      <c r="X1408" s="112"/>
      <c r="Y1408" s="112"/>
      <c r="Z1408" s="112"/>
      <c r="AA1408" s="112"/>
      <c r="AB1408" s="112"/>
      <c r="AC1408" s="112"/>
      <c r="AD1408" s="112"/>
      <c r="AE1408" s="112"/>
      <c r="AF1408" s="112"/>
      <c r="AG1408" s="112"/>
      <c r="AH1408" s="112"/>
      <c r="AI1408" s="112"/>
      <c r="AJ1408" s="112"/>
      <c r="AK1408" s="112"/>
      <c r="AL1408" s="112"/>
      <c r="AM1408" s="112"/>
      <c r="AN1408" s="112"/>
      <c r="AO1408" s="112"/>
      <c r="AP1408" s="13"/>
      <c r="AQ1408" s="13"/>
      <c r="AR1408" s="13"/>
    </row>
    <row r="1409" spans="1:44" ht="21.75" customHeight="1">
      <c r="A1409" s="102"/>
      <c r="B1409" s="102"/>
      <c r="C1409" s="102"/>
      <c r="D1409" s="102"/>
      <c r="E1409" s="102"/>
      <c r="F1409" s="103"/>
      <c r="G1409" s="103"/>
      <c r="H1409" s="103"/>
      <c r="I1409" s="103"/>
      <c r="J1409" s="103"/>
      <c r="K1409" s="103"/>
      <c r="L1409" s="103"/>
      <c r="M1409" s="103"/>
      <c r="N1409" s="104"/>
      <c r="O1409" s="104"/>
      <c r="P1409" s="104"/>
      <c r="Q1409" s="104"/>
      <c r="R1409" s="104"/>
      <c r="S1409" s="104"/>
      <c r="T1409" s="104"/>
      <c r="U1409" s="104"/>
      <c r="V1409" s="104"/>
      <c r="W1409" s="104"/>
      <c r="X1409" s="104"/>
      <c r="Y1409" s="104"/>
      <c r="Z1409" s="104"/>
      <c r="AA1409" s="104"/>
      <c r="AB1409" s="103"/>
      <c r="AC1409" s="103"/>
      <c r="AD1409" s="103"/>
      <c r="AE1409" s="108"/>
      <c r="AF1409" s="108"/>
      <c r="AG1409" s="108"/>
      <c r="AH1409" s="108"/>
      <c r="AI1409" s="117"/>
      <c r="AJ1409" s="117"/>
      <c r="AK1409" s="117"/>
      <c r="AL1409" s="117"/>
      <c r="AM1409" s="120"/>
      <c r="AN1409" s="120"/>
      <c r="AO1409" s="120"/>
      <c r="AP1409" s="13"/>
      <c r="AQ1409" s="13"/>
      <c r="AR1409" s="13"/>
    </row>
    <row r="1410" spans="1:44" ht="33" customHeight="1">
      <c r="A1410" s="102"/>
      <c r="B1410" s="102"/>
      <c r="C1410" s="102"/>
      <c r="D1410" s="102"/>
      <c r="E1410" s="102"/>
      <c r="F1410" s="103"/>
      <c r="G1410" s="103"/>
      <c r="H1410" s="103"/>
      <c r="I1410" s="103"/>
      <c r="J1410" s="103"/>
      <c r="K1410" s="103"/>
      <c r="L1410" s="103"/>
      <c r="M1410" s="103"/>
      <c r="N1410" s="104"/>
      <c r="O1410" s="104"/>
      <c r="P1410" s="104"/>
      <c r="Q1410" s="104"/>
      <c r="R1410" s="104"/>
      <c r="S1410" s="104"/>
      <c r="T1410" s="104"/>
      <c r="U1410" s="104"/>
      <c r="V1410" s="104"/>
      <c r="W1410" s="104"/>
      <c r="X1410" s="104"/>
      <c r="Y1410" s="104"/>
      <c r="Z1410" s="104"/>
      <c r="AA1410" s="104"/>
      <c r="AB1410" s="103"/>
      <c r="AC1410" s="103"/>
      <c r="AD1410" s="103"/>
      <c r="AE1410" s="108"/>
      <c r="AF1410" s="108"/>
      <c r="AG1410" s="108"/>
      <c r="AH1410" s="108"/>
      <c r="AI1410" s="117"/>
      <c r="AJ1410" s="117"/>
      <c r="AK1410" s="117"/>
      <c r="AL1410" s="117"/>
      <c r="AM1410" s="119"/>
      <c r="AN1410" s="119"/>
      <c r="AO1410" s="119"/>
      <c r="AP1410" s="13"/>
      <c r="AQ1410" s="13"/>
      <c r="AR1410" s="13"/>
    </row>
    <row r="1411" spans="1:44" ht="22.5" customHeight="1">
      <c r="A1411" s="102"/>
      <c r="B1411" s="102"/>
      <c r="C1411" s="102"/>
      <c r="D1411" s="102"/>
      <c r="E1411" s="102"/>
      <c r="F1411" s="103"/>
      <c r="G1411" s="103"/>
      <c r="H1411" s="103"/>
      <c r="I1411" s="103"/>
      <c r="J1411" s="103"/>
      <c r="K1411" s="103"/>
      <c r="L1411" s="103"/>
      <c r="M1411" s="103"/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04"/>
      <c r="X1411" s="104"/>
      <c r="Y1411" s="104"/>
      <c r="Z1411" s="104"/>
      <c r="AA1411" s="104"/>
      <c r="AB1411" s="103"/>
      <c r="AC1411" s="103"/>
      <c r="AD1411" s="103"/>
      <c r="AE1411" s="108"/>
      <c r="AF1411" s="108"/>
      <c r="AG1411" s="108"/>
      <c r="AH1411" s="108"/>
      <c r="AI1411" s="117"/>
      <c r="AJ1411" s="117"/>
      <c r="AK1411" s="117"/>
      <c r="AL1411" s="117"/>
      <c r="AM1411" s="120"/>
      <c r="AN1411" s="120"/>
      <c r="AO1411" s="120"/>
      <c r="AP1411" s="13"/>
      <c r="AQ1411" s="13"/>
      <c r="AR1411" s="13"/>
    </row>
    <row r="1412" spans="1:44" ht="32.25" customHeight="1">
      <c r="A1412" s="102"/>
      <c r="B1412" s="102"/>
      <c r="C1412" s="102"/>
      <c r="D1412" s="102"/>
      <c r="E1412" s="102"/>
      <c r="F1412" s="103"/>
      <c r="G1412" s="103"/>
      <c r="H1412" s="103"/>
      <c r="I1412" s="103"/>
      <c r="J1412" s="103"/>
      <c r="K1412" s="103"/>
      <c r="L1412" s="103"/>
      <c r="M1412" s="103"/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04"/>
      <c r="X1412" s="104"/>
      <c r="Y1412" s="104"/>
      <c r="Z1412" s="104"/>
      <c r="AA1412" s="104"/>
      <c r="AB1412" s="103"/>
      <c r="AC1412" s="103"/>
      <c r="AD1412" s="103"/>
      <c r="AE1412" s="108"/>
      <c r="AF1412" s="108"/>
      <c r="AG1412" s="108"/>
      <c r="AH1412" s="108"/>
      <c r="AI1412" s="117"/>
      <c r="AJ1412" s="117"/>
      <c r="AK1412" s="117"/>
      <c r="AL1412" s="117"/>
      <c r="AM1412" s="120"/>
      <c r="AN1412" s="120"/>
      <c r="AO1412" s="120"/>
      <c r="AP1412" s="13"/>
      <c r="AQ1412" s="13"/>
      <c r="AR1412" s="13"/>
    </row>
    <row r="1413" spans="1:44" ht="22.5" customHeight="1">
      <c r="A1413" s="102"/>
      <c r="B1413" s="102"/>
      <c r="C1413" s="102"/>
      <c r="D1413" s="102"/>
      <c r="E1413" s="102"/>
      <c r="F1413" s="103"/>
      <c r="G1413" s="103"/>
      <c r="H1413" s="103"/>
      <c r="I1413" s="103"/>
      <c r="J1413" s="103"/>
      <c r="K1413" s="103"/>
      <c r="L1413" s="103"/>
      <c r="M1413" s="103"/>
      <c r="N1413" s="104"/>
      <c r="O1413" s="104"/>
      <c r="P1413" s="104"/>
      <c r="Q1413" s="104"/>
      <c r="R1413" s="104"/>
      <c r="S1413" s="104"/>
      <c r="T1413" s="104"/>
      <c r="U1413" s="104"/>
      <c r="V1413" s="104"/>
      <c r="W1413" s="104"/>
      <c r="X1413" s="104"/>
      <c r="Y1413" s="104"/>
      <c r="Z1413" s="104"/>
      <c r="AA1413" s="104"/>
      <c r="AB1413" s="103"/>
      <c r="AC1413" s="103"/>
      <c r="AD1413" s="103"/>
      <c r="AE1413" s="108"/>
      <c r="AF1413" s="108"/>
      <c r="AG1413" s="108"/>
      <c r="AH1413" s="108"/>
      <c r="AI1413" s="117"/>
      <c r="AJ1413" s="117"/>
      <c r="AK1413" s="117"/>
      <c r="AL1413" s="117"/>
      <c r="AM1413" s="120"/>
      <c r="AN1413" s="120"/>
      <c r="AO1413" s="120"/>
      <c r="AP1413" s="13"/>
      <c r="AQ1413" s="13"/>
      <c r="AR1413" s="13"/>
    </row>
    <row r="1414" spans="1:44" ht="22.5" customHeight="1">
      <c r="A1414" s="102"/>
      <c r="B1414" s="102"/>
      <c r="C1414" s="102"/>
      <c r="D1414" s="102"/>
      <c r="E1414" s="102"/>
      <c r="F1414" s="103"/>
      <c r="G1414" s="103"/>
      <c r="H1414" s="103"/>
      <c r="I1414" s="103"/>
      <c r="J1414" s="103"/>
      <c r="K1414" s="103"/>
      <c r="L1414" s="103"/>
      <c r="M1414" s="103"/>
      <c r="N1414" s="104"/>
      <c r="O1414" s="104"/>
      <c r="P1414" s="104"/>
      <c r="Q1414" s="104"/>
      <c r="R1414" s="104"/>
      <c r="S1414" s="104"/>
      <c r="T1414" s="104"/>
      <c r="U1414" s="104"/>
      <c r="V1414" s="104"/>
      <c r="W1414" s="104"/>
      <c r="X1414" s="104"/>
      <c r="Y1414" s="104"/>
      <c r="Z1414" s="104"/>
      <c r="AA1414" s="104"/>
      <c r="AB1414" s="103"/>
      <c r="AC1414" s="103"/>
      <c r="AD1414" s="103"/>
      <c r="AE1414" s="108"/>
      <c r="AF1414" s="108"/>
      <c r="AG1414" s="108"/>
      <c r="AH1414" s="108"/>
      <c r="AI1414" s="117"/>
      <c r="AJ1414" s="117"/>
      <c r="AK1414" s="117"/>
      <c r="AL1414" s="117"/>
      <c r="AM1414" s="120"/>
      <c r="AN1414" s="120"/>
      <c r="AO1414" s="120"/>
      <c r="AP1414" s="13"/>
      <c r="AQ1414" s="13"/>
      <c r="AR1414" s="13"/>
    </row>
    <row r="1415" spans="1:44" ht="32.25" customHeight="1">
      <c r="A1415" s="102"/>
      <c r="B1415" s="102"/>
      <c r="C1415" s="102"/>
      <c r="D1415" s="102"/>
      <c r="E1415" s="102"/>
      <c r="F1415" s="103"/>
      <c r="G1415" s="103"/>
      <c r="H1415" s="103"/>
      <c r="I1415" s="103"/>
      <c r="J1415" s="103"/>
      <c r="K1415" s="103"/>
      <c r="L1415" s="103"/>
      <c r="M1415" s="103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04"/>
      <c r="X1415" s="104"/>
      <c r="Y1415" s="104"/>
      <c r="Z1415" s="104"/>
      <c r="AA1415" s="104"/>
      <c r="AB1415" s="103"/>
      <c r="AC1415" s="103"/>
      <c r="AD1415" s="103"/>
      <c r="AE1415" s="102"/>
      <c r="AF1415" s="102"/>
      <c r="AG1415" s="102"/>
      <c r="AH1415" s="102"/>
      <c r="AI1415" s="117"/>
      <c r="AJ1415" s="117"/>
      <c r="AK1415" s="117"/>
      <c r="AL1415" s="117"/>
      <c r="AM1415" s="120"/>
      <c r="AN1415" s="120"/>
      <c r="AO1415" s="120"/>
      <c r="AP1415" s="13"/>
      <c r="AQ1415" s="13"/>
      <c r="AR1415" s="13"/>
    </row>
    <row r="1416" spans="1:44" ht="22.5" customHeight="1">
      <c r="A1416" s="102"/>
      <c r="B1416" s="102"/>
      <c r="C1416" s="102"/>
      <c r="D1416" s="102"/>
      <c r="E1416" s="102"/>
      <c r="F1416" s="103"/>
      <c r="G1416" s="103"/>
      <c r="H1416" s="103"/>
      <c r="I1416" s="103"/>
      <c r="J1416" s="103"/>
      <c r="K1416" s="103"/>
      <c r="L1416" s="103"/>
      <c r="M1416" s="103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04"/>
      <c r="X1416" s="104"/>
      <c r="Y1416" s="104"/>
      <c r="Z1416" s="104"/>
      <c r="AA1416" s="104"/>
      <c r="AB1416" s="103"/>
      <c r="AC1416" s="103"/>
      <c r="AD1416" s="103"/>
      <c r="AE1416" s="108"/>
      <c r="AF1416" s="108"/>
      <c r="AG1416" s="108"/>
      <c r="AH1416" s="108"/>
      <c r="AI1416" s="117"/>
      <c r="AJ1416" s="117"/>
      <c r="AK1416" s="117"/>
      <c r="AL1416" s="117"/>
      <c r="AM1416" s="119"/>
      <c r="AN1416" s="119"/>
      <c r="AO1416" s="119"/>
      <c r="AP1416" s="13"/>
      <c r="AQ1416" s="13"/>
      <c r="AR1416" s="13"/>
    </row>
    <row r="1417" spans="1:44" ht="22.5" customHeight="1">
      <c r="A1417" s="102"/>
      <c r="B1417" s="102"/>
      <c r="C1417" s="102"/>
      <c r="D1417" s="102"/>
      <c r="E1417" s="102"/>
      <c r="F1417" s="103"/>
      <c r="G1417" s="103"/>
      <c r="H1417" s="103"/>
      <c r="I1417" s="103"/>
      <c r="J1417" s="103"/>
      <c r="K1417" s="103"/>
      <c r="L1417" s="103"/>
      <c r="M1417" s="103"/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04"/>
      <c r="X1417" s="104"/>
      <c r="Y1417" s="104"/>
      <c r="Z1417" s="104"/>
      <c r="AA1417" s="104"/>
      <c r="AB1417" s="103"/>
      <c r="AC1417" s="103"/>
      <c r="AD1417" s="103"/>
      <c r="AE1417" s="108"/>
      <c r="AF1417" s="108"/>
      <c r="AG1417" s="108"/>
      <c r="AH1417" s="108"/>
      <c r="AI1417" s="117"/>
      <c r="AJ1417" s="117"/>
      <c r="AK1417" s="117"/>
      <c r="AL1417" s="117"/>
      <c r="AM1417" s="120"/>
      <c r="AN1417" s="120"/>
      <c r="AO1417" s="120"/>
      <c r="AP1417" s="13"/>
      <c r="AQ1417" s="13"/>
      <c r="AR1417" s="13"/>
    </row>
    <row r="1418" spans="1:44" ht="22.5" customHeight="1">
      <c r="A1418" s="102"/>
      <c r="B1418" s="102"/>
      <c r="C1418" s="102"/>
      <c r="D1418" s="102"/>
      <c r="E1418" s="102"/>
      <c r="F1418" s="103"/>
      <c r="G1418" s="103"/>
      <c r="H1418" s="103"/>
      <c r="I1418" s="103"/>
      <c r="J1418" s="103"/>
      <c r="K1418" s="103"/>
      <c r="L1418" s="103"/>
      <c r="M1418" s="103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04"/>
      <c r="X1418" s="104"/>
      <c r="Y1418" s="104"/>
      <c r="Z1418" s="104"/>
      <c r="AA1418" s="104"/>
      <c r="AB1418" s="103"/>
      <c r="AC1418" s="103"/>
      <c r="AD1418" s="103"/>
      <c r="AE1418" s="108"/>
      <c r="AF1418" s="108"/>
      <c r="AG1418" s="108"/>
      <c r="AH1418" s="108"/>
      <c r="AI1418" s="117"/>
      <c r="AJ1418" s="117"/>
      <c r="AK1418" s="117"/>
      <c r="AL1418" s="117"/>
      <c r="AM1418" s="119"/>
      <c r="AN1418" s="119"/>
      <c r="AO1418" s="119"/>
      <c r="AP1418" s="13"/>
      <c r="AQ1418" s="13"/>
      <c r="AR1418" s="13"/>
    </row>
    <row r="1419" spans="1:44" ht="22.5" customHeight="1">
      <c r="A1419" s="102"/>
      <c r="B1419" s="102"/>
      <c r="C1419" s="102"/>
      <c r="D1419" s="102"/>
      <c r="E1419" s="102"/>
      <c r="F1419" s="103"/>
      <c r="G1419" s="103"/>
      <c r="H1419" s="103"/>
      <c r="I1419" s="103"/>
      <c r="J1419" s="103"/>
      <c r="K1419" s="103"/>
      <c r="L1419" s="103"/>
      <c r="M1419" s="103"/>
      <c r="N1419" s="104"/>
      <c r="O1419" s="104"/>
      <c r="P1419" s="104"/>
      <c r="Q1419" s="104"/>
      <c r="R1419" s="104"/>
      <c r="S1419" s="104"/>
      <c r="T1419" s="104"/>
      <c r="U1419" s="104"/>
      <c r="V1419" s="104"/>
      <c r="W1419" s="104"/>
      <c r="X1419" s="104"/>
      <c r="Y1419" s="104"/>
      <c r="Z1419" s="104"/>
      <c r="AA1419" s="104"/>
      <c r="AB1419" s="103"/>
      <c r="AC1419" s="103"/>
      <c r="AD1419" s="103"/>
      <c r="AE1419" s="108"/>
      <c r="AF1419" s="108"/>
      <c r="AG1419" s="108"/>
      <c r="AH1419" s="108"/>
      <c r="AI1419" s="117"/>
      <c r="AJ1419" s="117"/>
      <c r="AK1419" s="117"/>
      <c r="AL1419" s="117"/>
      <c r="AM1419" s="119"/>
      <c r="AN1419" s="119"/>
      <c r="AO1419" s="119"/>
      <c r="AP1419" s="13"/>
      <c r="AQ1419" s="13"/>
      <c r="AR1419" s="13"/>
    </row>
    <row r="1420" spans="1:44" ht="22.5" customHeight="1">
      <c r="A1420" s="102"/>
      <c r="B1420" s="102"/>
      <c r="C1420" s="102"/>
      <c r="D1420" s="102"/>
      <c r="E1420" s="102"/>
      <c r="F1420" s="103"/>
      <c r="G1420" s="103"/>
      <c r="H1420" s="103"/>
      <c r="I1420" s="103"/>
      <c r="J1420" s="103"/>
      <c r="K1420" s="103"/>
      <c r="L1420" s="103"/>
      <c r="M1420" s="103"/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04"/>
      <c r="X1420" s="104"/>
      <c r="Y1420" s="104"/>
      <c r="Z1420" s="104"/>
      <c r="AA1420" s="104"/>
      <c r="AB1420" s="103"/>
      <c r="AC1420" s="103"/>
      <c r="AD1420" s="103"/>
      <c r="AE1420" s="108"/>
      <c r="AF1420" s="108"/>
      <c r="AG1420" s="108"/>
      <c r="AH1420" s="108"/>
      <c r="AI1420" s="117"/>
      <c r="AJ1420" s="117"/>
      <c r="AK1420" s="117"/>
      <c r="AL1420" s="117"/>
      <c r="AM1420" s="120"/>
      <c r="AN1420" s="120"/>
      <c r="AO1420" s="120"/>
      <c r="AP1420" s="13"/>
      <c r="AQ1420" s="13"/>
      <c r="AR1420" s="13"/>
    </row>
    <row r="1421" spans="1:44" ht="22.5" customHeight="1">
      <c r="A1421" s="102"/>
      <c r="B1421" s="102"/>
      <c r="C1421" s="102"/>
      <c r="D1421" s="102"/>
      <c r="E1421" s="102"/>
      <c r="F1421" s="103"/>
      <c r="G1421" s="103"/>
      <c r="H1421" s="103"/>
      <c r="I1421" s="103"/>
      <c r="J1421" s="103"/>
      <c r="K1421" s="103"/>
      <c r="L1421" s="103"/>
      <c r="M1421" s="103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04"/>
      <c r="X1421" s="104"/>
      <c r="Y1421" s="104"/>
      <c r="Z1421" s="104"/>
      <c r="AA1421" s="104"/>
      <c r="AB1421" s="103"/>
      <c r="AC1421" s="103"/>
      <c r="AD1421" s="103"/>
      <c r="AE1421" s="108"/>
      <c r="AF1421" s="108"/>
      <c r="AG1421" s="108"/>
      <c r="AH1421" s="108"/>
      <c r="AI1421" s="117"/>
      <c r="AJ1421" s="117"/>
      <c r="AK1421" s="117"/>
      <c r="AL1421" s="117"/>
      <c r="AM1421" s="120"/>
      <c r="AN1421" s="120"/>
      <c r="AO1421" s="120"/>
      <c r="AP1421" s="13"/>
      <c r="AQ1421" s="13"/>
      <c r="AR1421" s="13"/>
    </row>
    <row r="1422" spans="1:44" ht="21.75" customHeight="1">
      <c r="A1422" s="102"/>
      <c r="B1422" s="102"/>
      <c r="C1422" s="102"/>
      <c r="D1422" s="102"/>
      <c r="E1422" s="102"/>
      <c r="F1422" s="103"/>
      <c r="G1422" s="103"/>
      <c r="H1422" s="103"/>
      <c r="I1422" s="103"/>
      <c r="J1422" s="103"/>
      <c r="K1422" s="103"/>
      <c r="L1422" s="103"/>
      <c r="M1422" s="103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04"/>
      <c r="X1422" s="104"/>
      <c r="Y1422" s="104"/>
      <c r="Z1422" s="104"/>
      <c r="AA1422" s="104"/>
      <c r="AB1422" s="103"/>
      <c r="AC1422" s="103"/>
      <c r="AD1422" s="103"/>
      <c r="AE1422" s="108"/>
      <c r="AF1422" s="108"/>
      <c r="AG1422" s="108"/>
      <c r="AH1422" s="108"/>
      <c r="AI1422" s="117"/>
      <c r="AJ1422" s="117"/>
      <c r="AK1422" s="117"/>
      <c r="AL1422" s="117"/>
      <c r="AM1422" s="119"/>
      <c r="AN1422" s="119"/>
      <c r="AO1422" s="119"/>
      <c r="AP1422" s="13"/>
      <c r="AQ1422" s="13"/>
      <c r="AR1422" s="13"/>
    </row>
    <row r="1423" spans="1:44" ht="33" customHeight="1">
      <c r="A1423" s="102"/>
      <c r="B1423" s="102"/>
      <c r="C1423" s="102"/>
      <c r="D1423" s="102"/>
      <c r="E1423" s="102"/>
      <c r="F1423" s="103"/>
      <c r="G1423" s="103"/>
      <c r="H1423" s="103"/>
      <c r="I1423" s="103"/>
      <c r="J1423" s="103"/>
      <c r="K1423" s="103"/>
      <c r="L1423" s="103"/>
      <c r="M1423" s="103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04"/>
      <c r="X1423" s="104"/>
      <c r="Y1423" s="104"/>
      <c r="Z1423" s="104"/>
      <c r="AA1423" s="104"/>
      <c r="AB1423" s="103"/>
      <c r="AC1423" s="103"/>
      <c r="AD1423" s="103"/>
      <c r="AE1423" s="108"/>
      <c r="AF1423" s="108"/>
      <c r="AG1423" s="108"/>
      <c r="AH1423" s="108"/>
      <c r="AI1423" s="117"/>
      <c r="AJ1423" s="117"/>
      <c r="AK1423" s="117"/>
      <c r="AL1423" s="117"/>
      <c r="AM1423" s="120"/>
      <c r="AN1423" s="120"/>
      <c r="AO1423" s="120"/>
      <c r="AP1423" s="13"/>
      <c r="AQ1423" s="13"/>
      <c r="AR1423" s="13"/>
    </row>
    <row r="1424" spans="1:44" ht="42.75" customHeight="1">
      <c r="A1424" s="102"/>
      <c r="B1424" s="102"/>
      <c r="C1424" s="102"/>
      <c r="D1424" s="102"/>
      <c r="E1424" s="102"/>
      <c r="F1424" s="103"/>
      <c r="G1424" s="103"/>
      <c r="H1424" s="103"/>
      <c r="I1424" s="103"/>
      <c r="J1424" s="103"/>
      <c r="K1424" s="103"/>
      <c r="L1424" s="103"/>
      <c r="M1424" s="103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04"/>
      <c r="X1424" s="104"/>
      <c r="Y1424" s="104"/>
      <c r="Z1424" s="104"/>
      <c r="AA1424" s="104"/>
      <c r="AB1424" s="103"/>
      <c r="AC1424" s="103"/>
      <c r="AD1424" s="103"/>
      <c r="AE1424" s="108"/>
      <c r="AF1424" s="108"/>
      <c r="AG1424" s="108"/>
      <c r="AH1424" s="108"/>
      <c r="AI1424" s="117"/>
      <c r="AJ1424" s="117"/>
      <c r="AK1424" s="117"/>
      <c r="AL1424" s="117"/>
      <c r="AM1424" s="120"/>
      <c r="AN1424" s="120"/>
      <c r="AO1424" s="120"/>
      <c r="AP1424" s="13"/>
      <c r="AQ1424" s="13"/>
      <c r="AR1424" s="13"/>
    </row>
    <row r="1425" spans="1:44" ht="22.5" customHeight="1">
      <c r="A1425" s="102"/>
      <c r="B1425" s="102"/>
      <c r="C1425" s="102"/>
      <c r="D1425" s="102"/>
      <c r="E1425" s="102"/>
      <c r="F1425" s="103"/>
      <c r="G1425" s="103"/>
      <c r="H1425" s="103"/>
      <c r="I1425" s="103"/>
      <c r="J1425" s="103"/>
      <c r="K1425" s="103"/>
      <c r="L1425" s="103"/>
      <c r="M1425" s="103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04"/>
      <c r="X1425" s="104"/>
      <c r="Y1425" s="104"/>
      <c r="Z1425" s="104"/>
      <c r="AA1425" s="104"/>
      <c r="AB1425" s="103"/>
      <c r="AC1425" s="103"/>
      <c r="AD1425" s="103"/>
      <c r="AE1425" s="102"/>
      <c r="AF1425" s="102"/>
      <c r="AG1425" s="102"/>
      <c r="AH1425" s="102"/>
      <c r="AI1425" s="117"/>
      <c r="AJ1425" s="117"/>
      <c r="AK1425" s="117"/>
      <c r="AL1425" s="117"/>
      <c r="AM1425" s="120"/>
      <c r="AN1425" s="120"/>
      <c r="AO1425" s="120"/>
      <c r="AP1425" s="13"/>
      <c r="AQ1425" s="13"/>
      <c r="AR1425" s="13"/>
    </row>
    <row r="1426" spans="1:44" ht="42.75" customHeight="1">
      <c r="A1426" s="102"/>
      <c r="B1426" s="102"/>
      <c r="C1426" s="102"/>
      <c r="D1426" s="102"/>
      <c r="E1426" s="102"/>
      <c r="F1426" s="103"/>
      <c r="G1426" s="103"/>
      <c r="H1426" s="103"/>
      <c r="I1426" s="103"/>
      <c r="J1426" s="103"/>
      <c r="K1426" s="103"/>
      <c r="L1426" s="103"/>
      <c r="M1426" s="103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04"/>
      <c r="X1426" s="104"/>
      <c r="Y1426" s="104"/>
      <c r="Z1426" s="104"/>
      <c r="AA1426" s="104"/>
      <c r="AB1426" s="103"/>
      <c r="AC1426" s="103"/>
      <c r="AD1426" s="103"/>
      <c r="AE1426" s="108"/>
      <c r="AF1426" s="108"/>
      <c r="AG1426" s="108"/>
      <c r="AH1426" s="108"/>
      <c r="AI1426" s="117"/>
      <c r="AJ1426" s="117"/>
      <c r="AK1426" s="117"/>
      <c r="AL1426" s="117"/>
      <c r="AM1426" s="120"/>
      <c r="AN1426" s="120"/>
      <c r="AO1426" s="120"/>
      <c r="AP1426" s="13"/>
      <c r="AQ1426" s="13"/>
      <c r="AR1426" s="13"/>
    </row>
    <row r="1427" spans="1:44" ht="22.5" customHeight="1">
      <c r="A1427" s="102"/>
      <c r="B1427" s="102"/>
      <c r="C1427" s="102"/>
      <c r="D1427" s="102"/>
      <c r="E1427" s="102"/>
      <c r="F1427" s="103"/>
      <c r="G1427" s="103"/>
      <c r="H1427" s="103"/>
      <c r="I1427" s="103"/>
      <c r="J1427" s="103"/>
      <c r="K1427" s="103"/>
      <c r="L1427" s="103"/>
      <c r="M1427" s="103"/>
      <c r="N1427" s="104"/>
      <c r="O1427" s="104"/>
      <c r="P1427" s="104"/>
      <c r="Q1427" s="104"/>
      <c r="R1427" s="104"/>
      <c r="S1427" s="104"/>
      <c r="T1427" s="104"/>
      <c r="U1427" s="104"/>
      <c r="V1427" s="104"/>
      <c r="W1427" s="104"/>
      <c r="X1427" s="104"/>
      <c r="Y1427" s="104"/>
      <c r="Z1427" s="104"/>
      <c r="AA1427" s="104"/>
      <c r="AB1427" s="103"/>
      <c r="AC1427" s="103"/>
      <c r="AD1427" s="103"/>
      <c r="AE1427" s="108"/>
      <c r="AF1427" s="108"/>
      <c r="AG1427" s="108"/>
      <c r="AH1427" s="108"/>
      <c r="AI1427" s="117"/>
      <c r="AJ1427" s="117"/>
      <c r="AK1427" s="117"/>
      <c r="AL1427" s="117"/>
      <c r="AM1427" s="120"/>
      <c r="AN1427" s="120"/>
      <c r="AO1427" s="120"/>
      <c r="AP1427" s="13"/>
      <c r="AQ1427" s="13"/>
      <c r="AR1427" s="13"/>
    </row>
    <row r="1428" spans="1:44" ht="12" customHeight="1">
      <c r="A1428" s="112"/>
      <c r="B1428" s="112"/>
      <c r="C1428" s="112"/>
      <c r="D1428" s="112"/>
      <c r="E1428" s="112"/>
      <c r="F1428" s="112"/>
      <c r="G1428" s="112"/>
      <c r="H1428" s="112"/>
      <c r="I1428" s="112"/>
      <c r="J1428" s="112"/>
      <c r="K1428" s="112"/>
      <c r="L1428" s="112"/>
      <c r="M1428" s="112"/>
      <c r="N1428" s="112"/>
      <c r="O1428" s="112"/>
      <c r="P1428" s="112"/>
      <c r="Q1428" s="112"/>
      <c r="R1428" s="112"/>
      <c r="S1428" s="112"/>
      <c r="T1428" s="112"/>
      <c r="U1428" s="112"/>
      <c r="V1428" s="112"/>
      <c r="W1428" s="112"/>
      <c r="X1428" s="112"/>
      <c r="Y1428" s="112"/>
      <c r="Z1428" s="112"/>
      <c r="AA1428" s="112"/>
      <c r="AB1428" s="112"/>
      <c r="AC1428" s="112"/>
      <c r="AD1428" s="112"/>
      <c r="AE1428" s="112"/>
      <c r="AF1428" s="112"/>
      <c r="AG1428" s="112"/>
      <c r="AH1428" s="112"/>
      <c r="AI1428" s="112"/>
      <c r="AJ1428" s="112"/>
      <c r="AK1428" s="112"/>
      <c r="AL1428" s="112"/>
      <c r="AM1428" s="119"/>
      <c r="AN1428" s="119"/>
      <c r="AO1428" s="119"/>
      <c r="AP1428" s="13"/>
      <c r="AQ1428" s="13"/>
      <c r="AR1428" s="13"/>
    </row>
    <row r="1429" spans="1:44" ht="12" customHeight="1">
      <c r="A1429" s="110"/>
      <c r="B1429" s="110"/>
      <c r="C1429" s="110"/>
      <c r="D1429" s="110"/>
      <c r="E1429" s="110"/>
      <c r="F1429" s="111"/>
      <c r="G1429" s="111"/>
      <c r="H1429" s="111"/>
      <c r="I1429" s="111"/>
      <c r="J1429" s="111"/>
      <c r="K1429" s="111"/>
      <c r="L1429" s="111"/>
      <c r="M1429" s="111"/>
      <c r="N1429" s="112"/>
      <c r="O1429" s="112"/>
      <c r="P1429" s="112"/>
      <c r="Q1429" s="112"/>
      <c r="R1429" s="112"/>
      <c r="S1429" s="112"/>
      <c r="T1429" s="112"/>
      <c r="U1429" s="112"/>
      <c r="V1429" s="112"/>
      <c r="W1429" s="112"/>
      <c r="X1429" s="112"/>
      <c r="Y1429" s="112"/>
      <c r="Z1429" s="112"/>
      <c r="AA1429" s="112"/>
      <c r="AB1429" s="112"/>
      <c r="AC1429" s="112"/>
      <c r="AD1429" s="112"/>
      <c r="AE1429" s="112"/>
      <c r="AF1429" s="112"/>
      <c r="AG1429" s="112"/>
      <c r="AH1429" s="112"/>
      <c r="AI1429" s="112"/>
      <c r="AJ1429" s="112"/>
      <c r="AK1429" s="112"/>
      <c r="AL1429" s="112"/>
      <c r="AM1429" s="112"/>
      <c r="AN1429" s="112"/>
      <c r="AO1429" s="112"/>
      <c r="AP1429" s="13"/>
      <c r="AQ1429" s="13"/>
      <c r="AR1429" s="13"/>
    </row>
    <row r="1430" spans="1:44" ht="21.75" customHeight="1">
      <c r="A1430" s="102"/>
      <c r="B1430" s="102"/>
      <c r="C1430" s="102"/>
      <c r="D1430" s="102"/>
      <c r="E1430" s="102"/>
      <c r="F1430" s="103"/>
      <c r="G1430" s="103"/>
      <c r="H1430" s="103"/>
      <c r="I1430" s="103"/>
      <c r="J1430" s="103"/>
      <c r="K1430" s="103"/>
      <c r="L1430" s="103"/>
      <c r="M1430" s="103"/>
      <c r="N1430" s="104"/>
      <c r="O1430" s="104"/>
      <c r="P1430" s="104"/>
      <c r="Q1430" s="104"/>
      <c r="R1430" s="104"/>
      <c r="S1430" s="104"/>
      <c r="T1430" s="104"/>
      <c r="U1430" s="104"/>
      <c r="V1430" s="104"/>
      <c r="W1430" s="104"/>
      <c r="X1430" s="104"/>
      <c r="Y1430" s="104"/>
      <c r="Z1430" s="104"/>
      <c r="AA1430" s="104"/>
      <c r="AB1430" s="103"/>
      <c r="AC1430" s="103"/>
      <c r="AD1430" s="103"/>
      <c r="AE1430" s="108"/>
      <c r="AF1430" s="108"/>
      <c r="AG1430" s="108"/>
      <c r="AH1430" s="108"/>
      <c r="AI1430" s="117"/>
      <c r="AJ1430" s="117"/>
      <c r="AK1430" s="117"/>
      <c r="AL1430" s="117"/>
      <c r="AM1430" s="120"/>
      <c r="AN1430" s="120"/>
      <c r="AO1430" s="120"/>
      <c r="AP1430" s="13"/>
      <c r="AQ1430" s="13"/>
      <c r="AR1430" s="13"/>
    </row>
    <row r="1431" spans="1:44" ht="33" customHeight="1">
      <c r="A1431" s="102"/>
      <c r="B1431" s="102"/>
      <c r="C1431" s="102"/>
      <c r="D1431" s="102"/>
      <c r="E1431" s="102"/>
      <c r="F1431" s="103"/>
      <c r="G1431" s="103"/>
      <c r="H1431" s="103"/>
      <c r="I1431" s="103"/>
      <c r="J1431" s="103"/>
      <c r="K1431" s="103"/>
      <c r="L1431" s="103"/>
      <c r="M1431" s="103"/>
      <c r="N1431" s="104"/>
      <c r="O1431" s="104"/>
      <c r="P1431" s="104"/>
      <c r="Q1431" s="104"/>
      <c r="R1431" s="104"/>
      <c r="S1431" s="104"/>
      <c r="T1431" s="104"/>
      <c r="U1431" s="104"/>
      <c r="V1431" s="104"/>
      <c r="W1431" s="104"/>
      <c r="X1431" s="104"/>
      <c r="Y1431" s="104"/>
      <c r="Z1431" s="104"/>
      <c r="AA1431" s="104"/>
      <c r="AB1431" s="103"/>
      <c r="AC1431" s="103"/>
      <c r="AD1431" s="103"/>
      <c r="AE1431" s="108"/>
      <c r="AF1431" s="108"/>
      <c r="AG1431" s="108"/>
      <c r="AH1431" s="108"/>
      <c r="AI1431" s="117"/>
      <c r="AJ1431" s="117"/>
      <c r="AK1431" s="117"/>
      <c r="AL1431" s="117"/>
      <c r="AM1431" s="119"/>
      <c r="AN1431" s="119"/>
      <c r="AO1431" s="119"/>
      <c r="AP1431" s="13"/>
      <c r="AQ1431" s="13"/>
      <c r="AR1431" s="13"/>
    </row>
    <row r="1432" spans="1:44" ht="22.5" customHeight="1">
      <c r="A1432" s="102"/>
      <c r="B1432" s="102"/>
      <c r="C1432" s="102"/>
      <c r="D1432" s="102"/>
      <c r="E1432" s="102"/>
      <c r="F1432" s="103"/>
      <c r="G1432" s="103"/>
      <c r="H1432" s="103"/>
      <c r="I1432" s="103"/>
      <c r="J1432" s="103"/>
      <c r="K1432" s="103"/>
      <c r="L1432" s="103"/>
      <c r="M1432" s="103"/>
      <c r="N1432" s="104"/>
      <c r="O1432" s="104"/>
      <c r="P1432" s="104"/>
      <c r="Q1432" s="104"/>
      <c r="R1432" s="104"/>
      <c r="S1432" s="104"/>
      <c r="T1432" s="104"/>
      <c r="U1432" s="104"/>
      <c r="V1432" s="104"/>
      <c r="W1432" s="104"/>
      <c r="X1432" s="104"/>
      <c r="Y1432" s="104"/>
      <c r="Z1432" s="104"/>
      <c r="AA1432" s="104"/>
      <c r="AB1432" s="103"/>
      <c r="AC1432" s="103"/>
      <c r="AD1432" s="103"/>
      <c r="AE1432" s="108"/>
      <c r="AF1432" s="108"/>
      <c r="AG1432" s="108"/>
      <c r="AH1432" s="108"/>
      <c r="AI1432" s="117"/>
      <c r="AJ1432" s="117"/>
      <c r="AK1432" s="117"/>
      <c r="AL1432" s="117"/>
      <c r="AM1432" s="120"/>
      <c r="AN1432" s="120"/>
      <c r="AO1432" s="120"/>
      <c r="AP1432" s="13"/>
      <c r="AQ1432" s="13"/>
      <c r="AR1432" s="13"/>
    </row>
    <row r="1433" spans="1:44" ht="32.25" customHeight="1">
      <c r="A1433" s="102"/>
      <c r="B1433" s="102"/>
      <c r="C1433" s="102"/>
      <c r="D1433" s="102"/>
      <c r="E1433" s="102"/>
      <c r="F1433" s="103"/>
      <c r="G1433" s="103"/>
      <c r="H1433" s="103"/>
      <c r="I1433" s="103"/>
      <c r="J1433" s="103"/>
      <c r="K1433" s="103"/>
      <c r="L1433" s="103"/>
      <c r="M1433" s="103"/>
      <c r="N1433" s="104"/>
      <c r="O1433" s="104"/>
      <c r="P1433" s="104"/>
      <c r="Q1433" s="104"/>
      <c r="R1433" s="104"/>
      <c r="S1433" s="104"/>
      <c r="T1433" s="104"/>
      <c r="U1433" s="104"/>
      <c r="V1433" s="104"/>
      <c r="W1433" s="104"/>
      <c r="X1433" s="104"/>
      <c r="Y1433" s="104"/>
      <c r="Z1433" s="104"/>
      <c r="AA1433" s="104"/>
      <c r="AB1433" s="103"/>
      <c r="AC1433" s="103"/>
      <c r="AD1433" s="103"/>
      <c r="AE1433" s="108"/>
      <c r="AF1433" s="108"/>
      <c r="AG1433" s="108"/>
      <c r="AH1433" s="108"/>
      <c r="AI1433" s="117"/>
      <c r="AJ1433" s="117"/>
      <c r="AK1433" s="117"/>
      <c r="AL1433" s="117"/>
      <c r="AM1433" s="120"/>
      <c r="AN1433" s="120"/>
      <c r="AO1433" s="120"/>
      <c r="AP1433" s="13"/>
      <c r="AQ1433" s="13"/>
      <c r="AR1433" s="13"/>
    </row>
    <row r="1434" spans="1:44" ht="22.5" customHeight="1">
      <c r="A1434" s="102"/>
      <c r="B1434" s="102"/>
      <c r="C1434" s="102"/>
      <c r="D1434" s="102"/>
      <c r="E1434" s="102"/>
      <c r="F1434" s="103"/>
      <c r="G1434" s="103"/>
      <c r="H1434" s="103"/>
      <c r="I1434" s="103"/>
      <c r="J1434" s="103"/>
      <c r="K1434" s="103"/>
      <c r="L1434" s="103"/>
      <c r="M1434" s="103"/>
      <c r="N1434" s="104"/>
      <c r="O1434" s="104"/>
      <c r="P1434" s="104"/>
      <c r="Q1434" s="104"/>
      <c r="R1434" s="104"/>
      <c r="S1434" s="104"/>
      <c r="T1434" s="104"/>
      <c r="U1434" s="104"/>
      <c r="V1434" s="104"/>
      <c r="W1434" s="104"/>
      <c r="X1434" s="104"/>
      <c r="Y1434" s="104"/>
      <c r="Z1434" s="104"/>
      <c r="AA1434" s="104"/>
      <c r="AB1434" s="103"/>
      <c r="AC1434" s="103"/>
      <c r="AD1434" s="103"/>
      <c r="AE1434" s="108"/>
      <c r="AF1434" s="108"/>
      <c r="AG1434" s="108"/>
      <c r="AH1434" s="108"/>
      <c r="AI1434" s="117"/>
      <c r="AJ1434" s="117"/>
      <c r="AK1434" s="117"/>
      <c r="AL1434" s="117"/>
      <c r="AM1434" s="120"/>
      <c r="AN1434" s="120"/>
      <c r="AO1434" s="120"/>
      <c r="AP1434" s="13"/>
      <c r="AQ1434" s="13"/>
      <c r="AR1434" s="13"/>
    </row>
    <row r="1435" spans="1:44" ht="22.5" customHeight="1">
      <c r="A1435" s="102"/>
      <c r="B1435" s="102"/>
      <c r="C1435" s="102"/>
      <c r="D1435" s="102"/>
      <c r="E1435" s="102"/>
      <c r="F1435" s="103"/>
      <c r="G1435" s="103"/>
      <c r="H1435" s="103"/>
      <c r="I1435" s="103"/>
      <c r="J1435" s="103"/>
      <c r="K1435" s="103"/>
      <c r="L1435" s="103"/>
      <c r="M1435" s="103"/>
      <c r="N1435" s="104"/>
      <c r="O1435" s="104"/>
      <c r="P1435" s="104"/>
      <c r="Q1435" s="104"/>
      <c r="R1435" s="104"/>
      <c r="S1435" s="104"/>
      <c r="T1435" s="104"/>
      <c r="U1435" s="104"/>
      <c r="V1435" s="104"/>
      <c r="W1435" s="104"/>
      <c r="X1435" s="104"/>
      <c r="Y1435" s="104"/>
      <c r="Z1435" s="104"/>
      <c r="AA1435" s="104"/>
      <c r="AB1435" s="103"/>
      <c r="AC1435" s="103"/>
      <c r="AD1435" s="103"/>
      <c r="AE1435" s="108"/>
      <c r="AF1435" s="108"/>
      <c r="AG1435" s="108"/>
      <c r="AH1435" s="108"/>
      <c r="AI1435" s="117"/>
      <c r="AJ1435" s="117"/>
      <c r="AK1435" s="117"/>
      <c r="AL1435" s="117"/>
      <c r="AM1435" s="120"/>
      <c r="AN1435" s="120"/>
      <c r="AO1435" s="120"/>
      <c r="AP1435" s="13"/>
      <c r="AQ1435" s="13"/>
      <c r="AR1435" s="13"/>
    </row>
    <row r="1436" spans="1:44" ht="32.25" customHeight="1">
      <c r="A1436" s="102"/>
      <c r="B1436" s="102"/>
      <c r="C1436" s="102"/>
      <c r="D1436" s="102"/>
      <c r="E1436" s="102"/>
      <c r="F1436" s="103"/>
      <c r="G1436" s="103"/>
      <c r="H1436" s="103"/>
      <c r="I1436" s="103"/>
      <c r="J1436" s="103"/>
      <c r="K1436" s="103"/>
      <c r="L1436" s="103"/>
      <c r="M1436" s="103"/>
      <c r="N1436" s="104"/>
      <c r="O1436" s="104"/>
      <c r="P1436" s="104"/>
      <c r="Q1436" s="104"/>
      <c r="R1436" s="104"/>
      <c r="S1436" s="104"/>
      <c r="T1436" s="104"/>
      <c r="U1436" s="104"/>
      <c r="V1436" s="104"/>
      <c r="W1436" s="104"/>
      <c r="X1436" s="104"/>
      <c r="Y1436" s="104"/>
      <c r="Z1436" s="104"/>
      <c r="AA1436" s="104"/>
      <c r="AB1436" s="103"/>
      <c r="AC1436" s="103"/>
      <c r="AD1436" s="103"/>
      <c r="AE1436" s="102"/>
      <c r="AF1436" s="102"/>
      <c r="AG1436" s="102"/>
      <c r="AH1436" s="102"/>
      <c r="AI1436" s="117"/>
      <c r="AJ1436" s="117"/>
      <c r="AK1436" s="117"/>
      <c r="AL1436" s="117"/>
      <c r="AM1436" s="120"/>
      <c r="AN1436" s="120"/>
      <c r="AO1436" s="120"/>
      <c r="AP1436" s="13"/>
      <c r="AQ1436" s="13"/>
      <c r="AR1436" s="13"/>
    </row>
    <row r="1437" spans="1:44" ht="22.5" customHeight="1">
      <c r="A1437" s="102"/>
      <c r="B1437" s="102"/>
      <c r="C1437" s="102"/>
      <c r="D1437" s="102"/>
      <c r="E1437" s="102"/>
      <c r="F1437" s="103"/>
      <c r="G1437" s="103"/>
      <c r="H1437" s="103"/>
      <c r="I1437" s="103"/>
      <c r="J1437" s="103"/>
      <c r="K1437" s="103"/>
      <c r="L1437" s="103"/>
      <c r="M1437" s="103"/>
      <c r="N1437" s="104"/>
      <c r="O1437" s="104"/>
      <c r="P1437" s="104"/>
      <c r="Q1437" s="104"/>
      <c r="R1437" s="104"/>
      <c r="S1437" s="104"/>
      <c r="T1437" s="104"/>
      <c r="U1437" s="104"/>
      <c r="V1437" s="104"/>
      <c r="W1437" s="104"/>
      <c r="X1437" s="104"/>
      <c r="Y1437" s="104"/>
      <c r="Z1437" s="104"/>
      <c r="AA1437" s="104"/>
      <c r="AB1437" s="103"/>
      <c r="AC1437" s="103"/>
      <c r="AD1437" s="103"/>
      <c r="AE1437" s="108"/>
      <c r="AF1437" s="108"/>
      <c r="AG1437" s="108"/>
      <c r="AH1437" s="108"/>
      <c r="AI1437" s="117"/>
      <c r="AJ1437" s="117"/>
      <c r="AK1437" s="117"/>
      <c r="AL1437" s="117"/>
      <c r="AM1437" s="119"/>
      <c r="AN1437" s="119"/>
      <c r="AO1437" s="119"/>
      <c r="AP1437" s="13"/>
      <c r="AQ1437" s="13"/>
      <c r="AR1437" s="13"/>
    </row>
    <row r="1438" spans="1:44" ht="22.5" customHeight="1">
      <c r="A1438" s="102"/>
      <c r="B1438" s="102"/>
      <c r="C1438" s="102"/>
      <c r="D1438" s="102"/>
      <c r="E1438" s="102"/>
      <c r="F1438" s="103"/>
      <c r="G1438" s="103"/>
      <c r="H1438" s="103"/>
      <c r="I1438" s="103"/>
      <c r="J1438" s="103"/>
      <c r="K1438" s="103"/>
      <c r="L1438" s="103"/>
      <c r="M1438" s="103"/>
      <c r="N1438" s="104"/>
      <c r="O1438" s="104"/>
      <c r="P1438" s="104"/>
      <c r="Q1438" s="104"/>
      <c r="R1438" s="104"/>
      <c r="S1438" s="104"/>
      <c r="T1438" s="104"/>
      <c r="U1438" s="104"/>
      <c r="V1438" s="104"/>
      <c r="W1438" s="104"/>
      <c r="X1438" s="104"/>
      <c r="Y1438" s="104"/>
      <c r="Z1438" s="104"/>
      <c r="AA1438" s="104"/>
      <c r="AB1438" s="103"/>
      <c r="AC1438" s="103"/>
      <c r="AD1438" s="103"/>
      <c r="AE1438" s="108"/>
      <c r="AF1438" s="108"/>
      <c r="AG1438" s="108"/>
      <c r="AH1438" s="108"/>
      <c r="AI1438" s="117"/>
      <c r="AJ1438" s="117"/>
      <c r="AK1438" s="117"/>
      <c r="AL1438" s="117"/>
      <c r="AM1438" s="120"/>
      <c r="AN1438" s="120"/>
      <c r="AO1438" s="120"/>
      <c r="AP1438" s="13"/>
      <c r="AQ1438" s="13"/>
      <c r="AR1438" s="13"/>
    </row>
    <row r="1439" spans="1:44" ht="22.5" customHeight="1">
      <c r="A1439" s="102"/>
      <c r="B1439" s="102"/>
      <c r="C1439" s="102"/>
      <c r="D1439" s="102"/>
      <c r="E1439" s="102"/>
      <c r="F1439" s="103"/>
      <c r="G1439" s="103"/>
      <c r="H1439" s="103"/>
      <c r="I1439" s="103"/>
      <c r="J1439" s="103"/>
      <c r="K1439" s="103"/>
      <c r="L1439" s="103"/>
      <c r="M1439" s="103"/>
      <c r="N1439" s="104"/>
      <c r="O1439" s="104"/>
      <c r="P1439" s="104"/>
      <c r="Q1439" s="104"/>
      <c r="R1439" s="104"/>
      <c r="S1439" s="104"/>
      <c r="T1439" s="104"/>
      <c r="U1439" s="104"/>
      <c r="V1439" s="104"/>
      <c r="W1439" s="104"/>
      <c r="X1439" s="104"/>
      <c r="Y1439" s="104"/>
      <c r="Z1439" s="104"/>
      <c r="AA1439" s="104"/>
      <c r="AB1439" s="103"/>
      <c r="AC1439" s="103"/>
      <c r="AD1439" s="103"/>
      <c r="AE1439" s="108"/>
      <c r="AF1439" s="108"/>
      <c r="AG1439" s="108"/>
      <c r="AH1439" s="108"/>
      <c r="AI1439" s="117"/>
      <c r="AJ1439" s="117"/>
      <c r="AK1439" s="117"/>
      <c r="AL1439" s="117"/>
      <c r="AM1439" s="119"/>
      <c r="AN1439" s="119"/>
      <c r="AO1439" s="119"/>
      <c r="AP1439" s="13"/>
      <c r="AQ1439" s="13"/>
      <c r="AR1439" s="13"/>
    </row>
    <row r="1440" spans="1:44" ht="22.5" customHeight="1">
      <c r="A1440" s="102"/>
      <c r="B1440" s="102"/>
      <c r="C1440" s="102"/>
      <c r="D1440" s="102"/>
      <c r="E1440" s="102"/>
      <c r="F1440" s="103"/>
      <c r="G1440" s="103"/>
      <c r="H1440" s="103"/>
      <c r="I1440" s="103"/>
      <c r="J1440" s="103"/>
      <c r="K1440" s="103"/>
      <c r="L1440" s="103"/>
      <c r="M1440" s="103"/>
      <c r="N1440" s="104"/>
      <c r="O1440" s="104"/>
      <c r="P1440" s="104"/>
      <c r="Q1440" s="104"/>
      <c r="R1440" s="104"/>
      <c r="S1440" s="104"/>
      <c r="T1440" s="104"/>
      <c r="U1440" s="104"/>
      <c r="V1440" s="104"/>
      <c r="W1440" s="104"/>
      <c r="X1440" s="104"/>
      <c r="Y1440" s="104"/>
      <c r="Z1440" s="104"/>
      <c r="AA1440" s="104"/>
      <c r="AB1440" s="103"/>
      <c r="AC1440" s="103"/>
      <c r="AD1440" s="103"/>
      <c r="AE1440" s="108"/>
      <c r="AF1440" s="108"/>
      <c r="AG1440" s="108"/>
      <c r="AH1440" s="108"/>
      <c r="AI1440" s="117"/>
      <c r="AJ1440" s="117"/>
      <c r="AK1440" s="117"/>
      <c r="AL1440" s="117"/>
      <c r="AM1440" s="119"/>
      <c r="AN1440" s="119"/>
      <c r="AO1440" s="119"/>
      <c r="AP1440" s="13"/>
      <c r="AQ1440" s="13"/>
      <c r="AR1440" s="13"/>
    </row>
    <row r="1441" spans="1:44" ht="22.5" customHeight="1">
      <c r="A1441" s="102"/>
      <c r="B1441" s="102"/>
      <c r="C1441" s="102"/>
      <c r="D1441" s="102"/>
      <c r="E1441" s="102"/>
      <c r="F1441" s="103"/>
      <c r="G1441" s="103"/>
      <c r="H1441" s="103"/>
      <c r="I1441" s="103"/>
      <c r="J1441" s="103"/>
      <c r="K1441" s="103"/>
      <c r="L1441" s="103"/>
      <c r="M1441" s="103"/>
      <c r="N1441" s="104"/>
      <c r="O1441" s="104"/>
      <c r="P1441" s="104"/>
      <c r="Q1441" s="104"/>
      <c r="R1441" s="104"/>
      <c r="S1441" s="104"/>
      <c r="T1441" s="104"/>
      <c r="U1441" s="104"/>
      <c r="V1441" s="104"/>
      <c r="W1441" s="104"/>
      <c r="X1441" s="104"/>
      <c r="Y1441" s="104"/>
      <c r="Z1441" s="104"/>
      <c r="AA1441" s="104"/>
      <c r="AB1441" s="103"/>
      <c r="AC1441" s="103"/>
      <c r="AD1441" s="103"/>
      <c r="AE1441" s="108"/>
      <c r="AF1441" s="108"/>
      <c r="AG1441" s="108"/>
      <c r="AH1441" s="108"/>
      <c r="AI1441" s="117"/>
      <c r="AJ1441" s="117"/>
      <c r="AK1441" s="117"/>
      <c r="AL1441" s="117"/>
      <c r="AM1441" s="120"/>
      <c r="AN1441" s="120"/>
      <c r="AO1441" s="120"/>
      <c r="AP1441" s="13"/>
      <c r="AQ1441" s="13"/>
      <c r="AR1441" s="13"/>
    </row>
    <row r="1442" spans="1:44" ht="22.5" customHeight="1">
      <c r="A1442" s="102"/>
      <c r="B1442" s="102"/>
      <c r="C1442" s="102"/>
      <c r="D1442" s="102"/>
      <c r="E1442" s="102"/>
      <c r="F1442" s="103"/>
      <c r="G1442" s="103"/>
      <c r="H1442" s="103"/>
      <c r="I1442" s="103"/>
      <c r="J1442" s="103"/>
      <c r="K1442" s="103"/>
      <c r="L1442" s="103"/>
      <c r="M1442" s="103"/>
      <c r="N1442" s="104"/>
      <c r="O1442" s="104"/>
      <c r="P1442" s="104"/>
      <c r="Q1442" s="104"/>
      <c r="R1442" s="104"/>
      <c r="S1442" s="104"/>
      <c r="T1442" s="104"/>
      <c r="U1442" s="104"/>
      <c r="V1442" s="104"/>
      <c r="W1442" s="104"/>
      <c r="X1442" s="104"/>
      <c r="Y1442" s="104"/>
      <c r="Z1442" s="104"/>
      <c r="AA1442" s="104"/>
      <c r="AB1442" s="103"/>
      <c r="AC1442" s="103"/>
      <c r="AD1442" s="103"/>
      <c r="AE1442" s="108"/>
      <c r="AF1442" s="108"/>
      <c r="AG1442" s="108"/>
      <c r="AH1442" s="108"/>
      <c r="AI1442" s="117"/>
      <c r="AJ1442" s="117"/>
      <c r="AK1442" s="117"/>
      <c r="AL1442" s="117"/>
      <c r="AM1442" s="120"/>
      <c r="AN1442" s="120"/>
      <c r="AO1442" s="120"/>
      <c r="AP1442" s="13"/>
      <c r="AQ1442" s="13"/>
      <c r="AR1442" s="13"/>
    </row>
    <row r="1443" spans="1:44" ht="21.75" customHeight="1">
      <c r="A1443" s="102"/>
      <c r="B1443" s="102"/>
      <c r="C1443" s="102"/>
      <c r="D1443" s="102"/>
      <c r="E1443" s="102"/>
      <c r="F1443" s="103"/>
      <c r="G1443" s="103"/>
      <c r="H1443" s="103"/>
      <c r="I1443" s="103"/>
      <c r="J1443" s="103"/>
      <c r="K1443" s="103"/>
      <c r="L1443" s="103"/>
      <c r="M1443" s="103"/>
      <c r="N1443" s="104"/>
      <c r="O1443" s="104"/>
      <c r="P1443" s="104"/>
      <c r="Q1443" s="104"/>
      <c r="R1443" s="104"/>
      <c r="S1443" s="104"/>
      <c r="T1443" s="104"/>
      <c r="U1443" s="104"/>
      <c r="V1443" s="104"/>
      <c r="W1443" s="104"/>
      <c r="X1443" s="104"/>
      <c r="Y1443" s="104"/>
      <c r="Z1443" s="104"/>
      <c r="AA1443" s="104"/>
      <c r="AB1443" s="103"/>
      <c r="AC1443" s="103"/>
      <c r="AD1443" s="103"/>
      <c r="AE1443" s="108"/>
      <c r="AF1443" s="108"/>
      <c r="AG1443" s="108"/>
      <c r="AH1443" s="108"/>
      <c r="AI1443" s="117"/>
      <c r="AJ1443" s="117"/>
      <c r="AK1443" s="117"/>
      <c r="AL1443" s="117"/>
      <c r="AM1443" s="119"/>
      <c r="AN1443" s="119"/>
      <c r="AO1443" s="119"/>
      <c r="AP1443" s="13"/>
      <c r="AQ1443" s="13"/>
      <c r="AR1443" s="13"/>
    </row>
    <row r="1444" spans="1:44" ht="33" customHeight="1">
      <c r="A1444" s="102"/>
      <c r="B1444" s="102"/>
      <c r="C1444" s="102"/>
      <c r="D1444" s="102"/>
      <c r="E1444" s="102"/>
      <c r="F1444" s="103"/>
      <c r="G1444" s="103"/>
      <c r="H1444" s="103"/>
      <c r="I1444" s="103"/>
      <c r="J1444" s="103"/>
      <c r="K1444" s="103"/>
      <c r="L1444" s="103"/>
      <c r="M1444" s="103"/>
      <c r="N1444" s="104"/>
      <c r="O1444" s="104"/>
      <c r="P1444" s="104"/>
      <c r="Q1444" s="104"/>
      <c r="R1444" s="104"/>
      <c r="S1444" s="104"/>
      <c r="T1444" s="104"/>
      <c r="U1444" s="104"/>
      <c r="V1444" s="104"/>
      <c r="W1444" s="104"/>
      <c r="X1444" s="104"/>
      <c r="Y1444" s="104"/>
      <c r="Z1444" s="104"/>
      <c r="AA1444" s="104"/>
      <c r="AB1444" s="103"/>
      <c r="AC1444" s="103"/>
      <c r="AD1444" s="103"/>
      <c r="AE1444" s="108"/>
      <c r="AF1444" s="108"/>
      <c r="AG1444" s="108"/>
      <c r="AH1444" s="108"/>
      <c r="AI1444" s="117"/>
      <c r="AJ1444" s="117"/>
      <c r="AK1444" s="117"/>
      <c r="AL1444" s="117"/>
      <c r="AM1444" s="120"/>
      <c r="AN1444" s="120"/>
      <c r="AO1444" s="120"/>
      <c r="AP1444" s="13"/>
      <c r="AQ1444" s="13"/>
      <c r="AR1444" s="13"/>
    </row>
    <row r="1445" spans="1:44" ht="12" customHeight="1">
      <c r="A1445" s="112"/>
      <c r="B1445" s="112"/>
      <c r="C1445" s="112"/>
      <c r="D1445" s="112"/>
      <c r="E1445" s="112"/>
      <c r="F1445" s="112"/>
      <c r="G1445" s="112"/>
      <c r="H1445" s="112"/>
      <c r="I1445" s="112"/>
      <c r="J1445" s="112"/>
      <c r="K1445" s="112"/>
      <c r="L1445" s="112"/>
      <c r="M1445" s="112"/>
      <c r="N1445" s="112"/>
      <c r="O1445" s="112"/>
      <c r="P1445" s="112"/>
      <c r="Q1445" s="112"/>
      <c r="R1445" s="112"/>
      <c r="S1445" s="112"/>
      <c r="T1445" s="112"/>
      <c r="U1445" s="112"/>
      <c r="V1445" s="112"/>
      <c r="W1445" s="112"/>
      <c r="X1445" s="112"/>
      <c r="Y1445" s="112"/>
      <c r="Z1445" s="112"/>
      <c r="AA1445" s="112"/>
      <c r="AB1445" s="112"/>
      <c r="AC1445" s="112"/>
      <c r="AD1445" s="112"/>
      <c r="AE1445" s="112"/>
      <c r="AF1445" s="112"/>
      <c r="AG1445" s="112"/>
      <c r="AH1445" s="112"/>
      <c r="AI1445" s="112"/>
      <c r="AJ1445" s="112"/>
      <c r="AK1445" s="112"/>
      <c r="AL1445" s="112"/>
      <c r="AM1445" s="119"/>
      <c r="AN1445" s="119"/>
      <c r="AO1445" s="119"/>
      <c r="AP1445" s="13"/>
      <c r="AQ1445" s="13"/>
      <c r="AR1445" s="13"/>
    </row>
    <row r="1446" spans="1:44" ht="12" customHeight="1">
      <c r="A1446" s="110"/>
      <c r="B1446" s="110"/>
      <c r="C1446" s="110"/>
      <c r="D1446" s="110"/>
      <c r="E1446" s="110"/>
      <c r="F1446" s="111"/>
      <c r="G1446" s="111"/>
      <c r="H1446" s="111"/>
      <c r="I1446" s="111"/>
      <c r="J1446" s="111"/>
      <c r="K1446" s="111"/>
      <c r="L1446" s="111"/>
      <c r="M1446" s="111"/>
      <c r="N1446" s="112"/>
      <c r="O1446" s="112"/>
      <c r="P1446" s="112"/>
      <c r="Q1446" s="112"/>
      <c r="R1446" s="112"/>
      <c r="S1446" s="112"/>
      <c r="T1446" s="112"/>
      <c r="U1446" s="112"/>
      <c r="V1446" s="112"/>
      <c r="W1446" s="112"/>
      <c r="X1446" s="112"/>
      <c r="Y1446" s="112"/>
      <c r="Z1446" s="112"/>
      <c r="AA1446" s="112"/>
      <c r="AB1446" s="112"/>
      <c r="AC1446" s="112"/>
      <c r="AD1446" s="112"/>
      <c r="AE1446" s="112"/>
      <c r="AF1446" s="112"/>
      <c r="AG1446" s="112"/>
      <c r="AH1446" s="112"/>
      <c r="AI1446" s="112"/>
      <c r="AJ1446" s="112"/>
      <c r="AK1446" s="112"/>
      <c r="AL1446" s="112"/>
      <c r="AM1446" s="112"/>
      <c r="AN1446" s="112"/>
      <c r="AO1446" s="112"/>
      <c r="AP1446" s="13"/>
      <c r="AQ1446" s="13"/>
      <c r="AR1446" s="13"/>
    </row>
    <row r="1447" spans="1:44" ht="21.75" customHeight="1">
      <c r="A1447" s="102"/>
      <c r="B1447" s="102"/>
      <c r="C1447" s="102"/>
      <c r="D1447" s="102"/>
      <c r="E1447" s="102"/>
      <c r="F1447" s="103"/>
      <c r="G1447" s="103"/>
      <c r="H1447" s="103"/>
      <c r="I1447" s="103"/>
      <c r="J1447" s="103"/>
      <c r="K1447" s="103"/>
      <c r="L1447" s="103"/>
      <c r="M1447" s="103"/>
      <c r="N1447" s="104"/>
      <c r="O1447" s="104"/>
      <c r="P1447" s="104"/>
      <c r="Q1447" s="104"/>
      <c r="R1447" s="104"/>
      <c r="S1447" s="104"/>
      <c r="T1447" s="104"/>
      <c r="U1447" s="104"/>
      <c r="V1447" s="104"/>
      <c r="W1447" s="104"/>
      <c r="X1447" s="104"/>
      <c r="Y1447" s="104"/>
      <c r="Z1447" s="104"/>
      <c r="AA1447" s="104"/>
      <c r="AB1447" s="103"/>
      <c r="AC1447" s="103"/>
      <c r="AD1447" s="103"/>
      <c r="AE1447" s="108"/>
      <c r="AF1447" s="108"/>
      <c r="AG1447" s="108"/>
      <c r="AH1447" s="108"/>
      <c r="AI1447" s="117"/>
      <c r="AJ1447" s="117"/>
      <c r="AK1447" s="117"/>
      <c r="AL1447" s="117"/>
      <c r="AM1447" s="120"/>
      <c r="AN1447" s="120"/>
      <c r="AO1447" s="120"/>
      <c r="AP1447" s="13"/>
      <c r="AQ1447" s="13"/>
      <c r="AR1447" s="13"/>
    </row>
    <row r="1448" spans="1:44" ht="22.5" customHeight="1">
      <c r="A1448" s="102"/>
      <c r="B1448" s="102"/>
      <c r="C1448" s="102"/>
      <c r="D1448" s="102"/>
      <c r="E1448" s="102"/>
      <c r="F1448" s="103"/>
      <c r="G1448" s="103"/>
      <c r="H1448" s="103"/>
      <c r="I1448" s="103"/>
      <c r="J1448" s="103"/>
      <c r="K1448" s="103"/>
      <c r="L1448" s="103"/>
      <c r="M1448" s="103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04"/>
      <c r="X1448" s="104"/>
      <c r="Y1448" s="104"/>
      <c r="Z1448" s="104"/>
      <c r="AA1448" s="104"/>
      <c r="AB1448" s="103"/>
      <c r="AC1448" s="103"/>
      <c r="AD1448" s="103"/>
      <c r="AE1448" s="108"/>
      <c r="AF1448" s="108"/>
      <c r="AG1448" s="108"/>
      <c r="AH1448" s="108"/>
      <c r="AI1448" s="117"/>
      <c r="AJ1448" s="117"/>
      <c r="AK1448" s="117"/>
      <c r="AL1448" s="117"/>
      <c r="AM1448" s="120"/>
      <c r="AN1448" s="120"/>
      <c r="AO1448" s="120"/>
      <c r="AP1448" s="13"/>
      <c r="AQ1448" s="13"/>
      <c r="AR1448" s="13"/>
    </row>
    <row r="1449" spans="1:44" ht="42.75" customHeight="1">
      <c r="A1449" s="102"/>
      <c r="B1449" s="102"/>
      <c r="C1449" s="102"/>
      <c r="D1449" s="102"/>
      <c r="E1449" s="102"/>
      <c r="F1449" s="103"/>
      <c r="G1449" s="103"/>
      <c r="H1449" s="103"/>
      <c r="I1449" s="103"/>
      <c r="J1449" s="103"/>
      <c r="K1449" s="103"/>
      <c r="L1449" s="103"/>
      <c r="M1449" s="103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04"/>
      <c r="X1449" s="104"/>
      <c r="Y1449" s="104"/>
      <c r="Z1449" s="104"/>
      <c r="AA1449" s="104"/>
      <c r="AB1449" s="103"/>
      <c r="AC1449" s="103"/>
      <c r="AD1449" s="103"/>
      <c r="AE1449" s="108"/>
      <c r="AF1449" s="108"/>
      <c r="AG1449" s="108"/>
      <c r="AH1449" s="108"/>
      <c r="AI1449" s="117"/>
      <c r="AJ1449" s="117"/>
      <c r="AK1449" s="117"/>
      <c r="AL1449" s="117"/>
      <c r="AM1449" s="120"/>
      <c r="AN1449" s="120"/>
      <c r="AO1449" s="120"/>
      <c r="AP1449" s="13"/>
      <c r="AQ1449" s="13"/>
      <c r="AR1449" s="13"/>
    </row>
    <row r="1450" spans="1:44" ht="22.5" customHeight="1">
      <c r="A1450" s="102"/>
      <c r="B1450" s="102"/>
      <c r="C1450" s="102"/>
      <c r="D1450" s="102"/>
      <c r="E1450" s="102"/>
      <c r="F1450" s="103"/>
      <c r="G1450" s="103"/>
      <c r="H1450" s="103"/>
      <c r="I1450" s="103"/>
      <c r="J1450" s="103"/>
      <c r="K1450" s="103"/>
      <c r="L1450" s="103"/>
      <c r="M1450" s="103"/>
      <c r="N1450" s="104"/>
      <c r="O1450" s="104"/>
      <c r="P1450" s="104"/>
      <c r="Q1450" s="104"/>
      <c r="R1450" s="104"/>
      <c r="S1450" s="104"/>
      <c r="T1450" s="104"/>
      <c r="U1450" s="104"/>
      <c r="V1450" s="104"/>
      <c r="W1450" s="104"/>
      <c r="X1450" s="104"/>
      <c r="Y1450" s="104"/>
      <c r="Z1450" s="104"/>
      <c r="AA1450" s="104"/>
      <c r="AB1450" s="103"/>
      <c r="AC1450" s="103"/>
      <c r="AD1450" s="103"/>
      <c r="AE1450" s="108"/>
      <c r="AF1450" s="108"/>
      <c r="AG1450" s="108"/>
      <c r="AH1450" s="108"/>
      <c r="AI1450" s="117"/>
      <c r="AJ1450" s="117"/>
      <c r="AK1450" s="117"/>
      <c r="AL1450" s="117"/>
      <c r="AM1450" s="120"/>
      <c r="AN1450" s="120"/>
      <c r="AO1450" s="120"/>
      <c r="AP1450" s="13"/>
      <c r="AQ1450" s="13"/>
      <c r="AR1450" s="13"/>
    </row>
    <row r="1451" spans="1:44" ht="33" customHeight="1">
      <c r="A1451" s="102"/>
      <c r="B1451" s="102"/>
      <c r="C1451" s="102"/>
      <c r="D1451" s="102"/>
      <c r="E1451" s="102"/>
      <c r="F1451" s="103"/>
      <c r="G1451" s="103"/>
      <c r="H1451" s="103"/>
      <c r="I1451" s="103"/>
      <c r="J1451" s="103"/>
      <c r="K1451" s="103"/>
      <c r="L1451" s="103"/>
      <c r="M1451" s="103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04"/>
      <c r="X1451" s="104"/>
      <c r="Y1451" s="104"/>
      <c r="Z1451" s="104"/>
      <c r="AA1451" s="104"/>
      <c r="AB1451" s="103"/>
      <c r="AC1451" s="103"/>
      <c r="AD1451" s="103"/>
      <c r="AE1451" s="108"/>
      <c r="AF1451" s="108"/>
      <c r="AG1451" s="108"/>
      <c r="AH1451" s="108"/>
      <c r="AI1451" s="117"/>
      <c r="AJ1451" s="117"/>
      <c r="AK1451" s="117"/>
      <c r="AL1451" s="117"/>
      <c r="AM1451" s="119"/>
      <c r="AN1451" s="119"/>
      <c r="AO1451" s="119"/>
      <c r="AP1451" s="13"/>
      <c r="AQ1451" s="13"/>
      <c r="AR1451" s="13"/>
    </row>
    <row r="1452" spans="1:44" ht="22.5" customHeight="1">
      <c r="A1452" s="102"/>
      <c r="B1452" s="102"/>
      <c r="C1452" s="102"/>
      <c r="D1452" s="102"/>
      <c r="E1452" s="102"/>
      <c r="F1452" s="103"/>
      <c r="G1452" s="103"/>
      <c r="H1452" s="103"/>
      <c r="I1452" s="103"/>
      <c r="J1452" s="103"/>
      <c r="K1452" s="103"/>
      <c r="L1452" s="103"/>
      <c r="M1452" s="103"/>
      <c r="N1452" s="104"/>
      <c r="O1452" s="104"/>
      <c r="P1452" s="104"/>
      <c r="Q1452" s="104"/>
      <c r="R1452" s="104"/>
      <c r="S1452" s="104"/>
      <c r="T1452" s="104"/>
      <c r="U1452" s="104"/>
      <c r="V1452" s="104"/>
      <c r="W1452" s="104"/>
      <c r="X1452" s="104"/>
      <c r="Y1452" s="104"/>
      <c r="Z1452" s="104"/>
      <c r="AA1452" s="104"/>
      <c r="AB1452" s="103"/>
      <c r="AC1452" s="103"/>
      <c r="AD1452" s="103"/>
      <c r="AE1452" s="108"/>
      <c r="AF1452" s="108"/>
      <c r="AG1452" s="108"/>
      <c r="AH1452" s="108"/>
      <c r="AI1452" s="117"/>
      <c r="AJ1452" s="117"/>
      <c r="AK1452" s="117"/>
      <c r="AL1452" s="117"/>
      <c r="AM1452" s="120"/>
      <c r="AN1452" s="120"/>
      <c r="AO1452" s="120"/>
      <c r="AP1452" s="13"/>
      <c r="AQ1452" s="13"/>
      <c r="AR1452" s="13"/>
    </row>
    <row r="1453" spans="1:44" ht="32.25" customHeight="1">
      <c r="A1453" s="102"/>
      <c r="B1453" s="102"/>
      <c r="C1453" s="102"/>
      <c r="D1453" s="102"/>
      <c r="E1453" s="102"/>
      <c r="F1453" s="103"/>
      <c r="G1453" s="103"/>
      <c r="H1453" s="103"/>
      <c r="I1453" s="103"/>
      <c r="J1453" s="103"/>
      <c r="K1453" s="103"/>
      <c r="L1453" s="103"/>
      <c r="M1453" s="103"/>
      <c r="N1453" s="104"/>
      <c r="O1453" s="104"/>
      <c r="P1453" s="104"/>
      <c r="Q1453" s="104"/>
      <c r="R1453" s="104"/>
      <c r="S1453" s="104"/>
      <c r="T1453" s="104"/>
      <c r="U1453" s="104"/>
      <c r="V1453" s="104"/>
      <c r="W1453" s="104"/>
      <c r="X1453" s="104"/>
      <c r="Y1453" s="104"/>
      <c r="Z1453" s="104"/>
      <c r="AA1453" s="104"/>
      <c r="AB1453" s="103"/>
      <c r="AC1453" s="103"/>
      <c r="AD1453" s="103"/>
      <c r="AE1453" s="108"/>
      <c r="AF1453" s="108"/>
      <c r="AG1453" s="108"/>
      <c r="AH1453" s="108"/>
      <c r="AI1453" s="117"/>
      <c r="AJ1453" s="117"/>
      <c r="AK1453" s="117"/>
      <c r="AL1453" s="117"/>
      <c r="AM1453" s="120"/>
      <c r="AN1453" s="120"/>
      <c r="AO1453" s="120"/>
      <c r="AP1453" s="13"/>
      <c r="AQ1453" s="13"/>
      <c r="AR1453" s="13"/>
    </row>
    <row r="1454" spans="1:44" ht="22.5" customHeight="1">
      <c r="A1454" s="102"/>
      <c r="B1454" s="102"/>
      <c r="C1454" s="102"/>
      <c r="D1454" s="102"/>
      <c r="E1454" s="102"/>
      <c r="F1454" s="103"/>
      <c r="G1454" s="103"/>
      <c r="H1454" s="103"/>
      <c r="I1454" s="103"/>
      <c r="J1454" s="103"/>
      <c r="K1454" s="103"/>
      <c r="L1454" s="103"/>
      <c r="M1454" s="103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04"/>
      <c r="X1454" s="104"/>
      <c r="Y1454" s="104"/>
      <c r="Z1454" s="104"/>
      <c r="AA1454" s="104"/>
      <c r="AB1454" s="103"/>
      <c r="AC1454" s="103"/>
      <c r="AD1454" s="103"/>
      <c r="AE1454" s="108"/>
      <c r="AF1454" s="108"/>
      <c r="AG1454" s="108"/>
      <c r="AH1454" s="108"/>
      <c r="AI1454" s="117"/>
      <c r="AJ1454" s="117"/>
      <c r="AK1454" s="117"/>
      <c r="AL1454" s="117"/>
      <c r="AM1454" s="120"/>
      <c r="AN1454" s="120"/>
      <c r="AO1454" s="120"/>
      <c r="AP1454" s="13"/>
      <c r="AQ1454" s="13"/>
      <c r="AR1454" s="13"/>
    </row>
    <row r="1455" spans="1:44" ht="22.5" customHeight="1">
      <c r="A1455" s="102"/>
      <c r="B1455" s="102"/>
      <c r="C1455" s="102"/>
      <c r="D1455" s="102"/>
      <c r="E1455" s="102"/>
      <c r="F1455" s="103"/>
      <c r="G1455" s="103"/>
      <c r="H1455" s="103"/>
      <c r="I1455" s="103"/>
      <c r="J1455" s="103"/>
      <c r="K1455" s="103"/>
      <c r="L1455" s="103"/>
      <c r="M1455" s="103"/>
      <c r="N1455" s="104"/>
      <c r="O1455" s="104"/>
      <c r="P1455" s="104"/>
      <c r="Q1455" s="104"/>
      <c r="R1455" s="104"/>
      <c r="S1455" s="104"/>
      <c r="T1455" s="104"/>
      <c r="U1455" s="104"/>
      <c r="V1455" s="104"/>
      <c r="W1455" s="104"/>
      <c r="X1455" s="104"/>
      <c r="Y1455" s="104"/>
      <c r="Z1455" s="104"/>
      <c r="AA1455" s="104"/>
      <c r="AB1455" s="103"/>
      <c r="AC1455" s="103"/>
      <c r="AD1455" s="103"/>
      <c r="AE1455" s="108"/>
      <c r="AF1455" s="108"/>
      <c r="AG1455" s="108"/>
      <c r="AH1455" s="108"/>
      <c r="AI1455" s="117"/>
      <c r="AJ1455" s="117"/>
      <c r="AK1455" s="117"/>
      <c r="AL1455" s="117"/>
      <c r="AM1455" s="120"/>
      <c r="AN1455" s="120"/>
      <c r="AO1455" s="120"/>
      <c r="AP1455" s="13"/>
      <c r="AQ1455" s="13"/>
      <c r="AR1455" s="13"/>
    </row>
    <row r="1456" spans="1:44" ht="32.25" customHeight="1">
      <c r="A1456" s="102"/>
      <c r="B1456" s="102"/>
      <c r="C1456" s="102"/>
      <c r="D1456" s="102"/>
      <c r="E1456" s="102"/>
      <c r="F1456" s="103"/>
      <c r="G1456" s="103"/>
      <c r="H1456" s="103"/>
      <c r="I1456" s="103"/>
      <c r="J1456" s="103"/>
      <c r="K1456" s="103"/>
      <c r="L1456" s="103"/>
      <c r="M1456" s="103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04"/>
      <c r="X1456" s="104"/>
      <c r="Y1456" s="104"/>
      <c r="Z1456" s="104"/>
      <c r="AA1456" s="104"/>
      <c r="AB1456" s="103"/>
      <c r="AC1456" s="103"/>
      <c r="AD1456" s="103"/>
      <c r="AE1456" s="102"/>
      <c r="AF1456" s="102"/>
      <c r="AG1456" s="102"/>
      <c r="AH1456" s="102"/>
      <c r="AI1456" s="117"/>
      <c r="AJ1456" s="117"/>
      <c r="AK1456" s="117"/>
      <c r="AL1456" s="117"/>
      <c r="AM1456" s="120"/>
      <c r="AN1456" s="120"/>
      <c r="AO1456" s="120"/>
      <c r="AP1456" s="13"/>
      <c r="AQ1456" s="13"/>
      <c r="AR1456" s="13"/>
    </row>
    <row r="1457" spans="1:44" ht="22.5" customHeight="1">
      <c r="A1457" s="102"/>
      <c r="B1457" s="102"/>
      <c r="C1457" s="102"/>
      <c r="D1457" s="102"/>
      <c r="E1457" s="102"/>
      <c r="F1457" s="103"/>
      <c r="G1457" s="103"/>
      <c r="H1457" s="103"/>
      <c r="I1457" s="103"/>
      <c r="J1457" s="103"/>
      <c r="K1457" s="103"/>
      <c r="L1457" s="103"/>
      <c r="M1457" s="103"/>
      <c r="N1457" s="104"/>
      <c r="O1457" s="104"/>
      <c r="P1457" s="104"/>
      <c r="Q1457" s="104"/>
      <c r="R1457" s="104"/>
      <c r="S1457" s="104"/>
      <c r="T1457" s="104"/>
      <c r="U1457" s="104"/>
      <c r="V1457" s="104"/>
      <c r="W1457" s="104"/>
      <c r="X1457" s="104"/>
      <c r="Y1457" s="104"/>
      <c r="Z1457" s="104"/>
      <c r="AA1457" s="104"/>
      <c r="AB1457" s="103"/>
      <c r="AC1457" s="103"/>
      <c r="AD1457" s="103"/>
      <c r="AE1457" s="108"/>
      <c r="AF1457" s="108"/>
      <c r="AG1457" s="108"/>
      <c r="AH1457" s="108"/>
      <c r="AI1457" s="117"/>
      <c r="AJ1457" s="117"/>
      <c r="AK1457" s="117"/>
      <c r="AL1457" s="117"/>
      <c r="AM1457" s="119"/>
      <c r="AN1457" s="119"/>
      <c r="AO1457" s="119"/>
      <c r="AP1457" s="13"/>
      <c r="AQ1457" s="13"/>
      <c r="AR1457" s="13"/>
    </row>
    <row r="1458" spans="1:44" ht="22.5" customHeight="1">
      <c r="A1458" s="102"/>
      <c r="B1458" s="102"/>
      <c r="C1458" s="102"/>
      <c r="D1458" s="102"/>
      <c r="E1458" s="102"/>
      <c r="F1458" s="103"/>
      <c r="G1458" s="103"/>
      <c r="H1458" s="103"/>
      <c r="I1458" s="103"/>
      <c r="J1458" s="103"/>
      <c r="K1458" s="103"/>
      <c r="L1458" s="103"/>
      <c r="M1458" s="103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04"/>
      <c r="X1458" s="104"/>
      <c r="Y1458" s="104"/>
      <c r="Z1458" s="104"/>
      <c r="AA1458" s="104"/>
      <c r="AB1458" s="103"/>
      <c r="AC1458" s="103"/>
      <c r="AD1458" s="103"/>
      <c r="AE1458" s="108"/>
      <c r="AF1458" s="108"/>
      <c r="AG1458" s="108"/>
      <c r="AH1458" s="108"/>
      <c r="AI1458" s="117"/>
      <c r="AJ1458" s="117"/>
      <c r="AK1458" s="117"/>
      <c r="AL1458" s="117"/>
      <c r="AM1458" s="120"/>
      <c r="AN1458" s="120"/>
      <c r="AO1458" s="120"/>
      <c r="AP1458" s="13"/>
      <c r="AQ1458" s="13"/>
      <c r="AR1458" s="13"/>
    </row>
    <row r="1459" spans="1:44" ht="22.5" customHeight="1">
      <c r="A1459" s="102"/>
      <c r="B1459" s="102"/>
      <c r="C1459" s="102"/>
      <c r="D1459" s="102"/>
      <c r="E1459" s="102"/>
      <c r="F1459" s="103"/>
      <c r="G1459" s="103"/>
      <c r="H1459" s="103"/>
      <c r="I1459" s="103"/>
      <c r="J1459" s="103"/>
      <c r="K1459" s="103"/>
      <c r="L1459" s="103"/>
      <c r="M1459" s="103"/>
      <c r="N1459" s="104"/>
      <c r="O1459" s="104"/>
      <c r="P1459" s="104"/>
      <c r="Q1459" s="104"/>
      <c r="R1459" s="104"/>
      <c r="S1459" s="104"/>
      <c r="T1459" s="104"/>
      <c r="U1459" s="104"/>
      <c r="V1459" s="104"/>
      <c r="W1459" s="104"/>
      <c r="X1459" s="104"/>
      <c r="Y1459" s="104"/>
      <c r="Z1459" s="104"/>
      <c r="AA1459" s="104"/>
      <c r="AB1459" s="103"/>
      <c r="AC1459" s="103"/>
      <c r="AD1459" s="103"/>
      <c r="AE1459" s="108"/>
      <c r="AF1459" s="108"/>
      <c r="AG1459" s="108"/>
      <c r="AH1459" s="108"/>
      <c r="AI1459" s="117"/>
      <c r="AJ1459" s="117"/>
      <c r="AK1459" s="117"/>
      <c r="AL1459" s="117"/>
      <c r="AM1459" s="119"/>
      <c r="AN1459" s="119"/>
      <c r="AO1459" s="119"/>
      <c r="AP1459" s="13"/>
      <c r="AQ1459" s="13"/>
      <c r="AR1459" s="13"/>
    </row>
    <row r="1460" spans="1:44" ht="22.5" customHeight="1">
      <c r="A1460" s="102"/>
      <c r="B1460" s="102"/>
      <c r="C1460" s="102"/>
      <c r="D1460" s="102"/>
      <c r="E1460" s="102"/>
      <c r="F1460" s="103"/>
      <c r="G1460" s="103"/>
      <c r="H1460" s="103"/>
      <c r="I1460" s="103"/>
      <c r="J1460" s="103"/>
      <c r="K1460" s="103"/>
      <c r="L1460" s="103"/>
      <c r="M1460" s="103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04"/>
      <c r="X1460" s="104"/>
      <c r="Y1460" s="104"/>
      <c r="Z1460" s="104"/>
      <c r="AA1460" s="104"/>
      <c r="AB1460" s="103"/>
      <c r="AC1460" s="103"/>
      <c r="AD1460" s="103"/>
      <c r="AE1460" s="108"/>
      <c r="AF1460" s="108"/>
      <c r="AG1460" s="108"/>
      <c r="AH1460" s="108"/>
      <c r="AI1460" s="117"/>
      <c r="AJ1460" s="117"/>
      <c r="AK1460" s="117"/>
      <c r="AL1460" s="117"/>
      <c r="AM1460" s="119"/>
      <c r="AN1460" s="119"/>
      <c r="AO1460" s="119"/>
      <c r="AP1460" s="13"/>
      <c r="AQ1460" s="13"/>
      <c r="AR1460" s="13"/>
    </row>
    <row r="1461" spans="1:44" ht="21.75" customHeight="1">
      <c r="A1461" s="102"/>
      <c r="B1461" s="102"/>
      <c r="C1461" s="102"/>
      <c r="D1461" s="102"/>
      <c r="E1461" s="102"/>
      <c r="F1461" s="103"/>
      <c r="G1461" s="103"/>
      <c r="H1461" s="103"/>
      <c r="I1461" s="103"/>
      <c r="J1461" s="103"/>
      <c r="K1461" s="103"/>
      <c r="L1461" s="103"/>
      <c r="M1461" s="103"/>
      <c r="N1461" s="104"/>
      <c r="O1461" s="104"/>
      <c r="P1461" s="104"/>
      <c r="Q1461" s="104"/>
      <c r="R1461" s="104"/>
      <c r="S1461" s="104"/>
      <c r="T1461" s="104"/>
      <c r="U1461" s="104"/>
      <c r="V1461" s="104"/>
      <c r="W1461" s="104"/>
      <c r="X1461" s="104"/>
      <c r="Y1461" s="104"/>
      <c r="Z1461" s="104"/>
      <c r="AA1461" s="104"/>
      <c r="AB1461" s="103"/>
      <c r="AC1461" s="103"/>
      <c r="AD1461" s="103"/>
      <c r="AE1461" s="108"/>
      <c r="AF1461" s="108"/>
      <c r="AG1461" s="108"/>
      <c r="AH1461" s="108"/>
      <c r="AI1461" s="117"/>
      <c r="AJ1461" s="117"/>
      <c r="AK1461" s="117"/>
      <c r="AL1461" s="117"/>
      <c r="AM1461" s="119"/>
      <c r="AN1461" s="119"/>
      <c r="AO1461" s="119"/>
      <c r="AP1461" s="13"/>
      <c r="AQ1461" s="13"/>
      <c r="AR1461" s="13"/>
    </row>
    <row r="1462" spans="1:44" ht="22.5" customHeight="1">
      <c r="A1462" s="102"/>
      <c r="B1462" s="102"/>
      <c r="C1462" s="102"/>
      <c r="D1462" s="102"/>
      <c r="E1462" s="102"/>
      <c r="F1462" s="103"/>
      <c r="G1462" s="103"/>
      <c r="H1462" s="103"/>
      <c r="I1462" s="103"/>
      <c r="J1462" s="103"/>
      <c r="K1462" s="103"/>
      <c r="L1462" s="103"/>
      <c r="M1462" s="103"/>
      <c r="N1462" s="104"/>
      <c r="O1462" s="104"/>
      <c r="P1462" s="104"/>
      <c r="Q1462" s="104"/>
      <c r="R1462" s="104"/>
      <c r="S1462" s="104"/>
      <c r="T1462" s="104"/>
      <c r="U1462" s="104"/>
      <c r="V1462" s="104"/>
      <c r="W1462" s="104"/>
      <c r="X1462" s="104"/>
      <c r="Y1462" s="104"/>
      <c r="Z1462" s="104"/>
      <c r="AA1462" s="104"/>
      <c r="AB1462" s="103"/>
      <c r="AC1462" s="103"/>
      <c r="AD1462" s="103"/>
      <c r="AE1462" s="108"/>
      <c r="AF1462" s="108"/>
      <c r="AG1462" s="108"/>
      <c r="AH1462" s="108"/>
      <c r="AI1462" s="117"/>
      <c r="AJ1462" s="117"/>
      <c r="AK1462" s="117"/>
      <c r="AL1462" s="117"/>
      <c r="AM1462" s="120"/>
      <c r="AN1462" s="120"/>
      <c r="AO1462" s="120"/>
      <c r="AP1462" s="13"/>
      <c r="AQ1462" s="13"/>
      <c r="AR1462" s="13"/>
    </row>
    <row r="1463" spans="1:44" ht="22.5" customHeight="1">
      <c r="A1463" s="102"/>
      <c r="B1463" s="102"/>
      <c r="C1463" s="102"/>
      <c r="D1463" s="102"/>
      <c r="E1463" s="102"/>
      <c r="F1463" s="103"/>
      <c r="G1463" s="103"/>
      <c r="H1463" s="103"/>
      <c r="I1463" s="103"/>
      <c r="J1463" s="103"/>
      <c r="K1463" s="103"/>
      <c r="L1463" s="103"/>
      <c r="M1463" s="103"/>
      <c r="N1463" s="104"/>
      <c r="O1463" s="104"/>
      <c r="P1463" s="104"/>
      <c r="Q1463" s="104"/>
      <c r="R1463" s="104"/>
      <c r="S1463" s="104"/>
      <c r="T1463" s="104"/>
      <c r="U1463" s="104"/>
      <c r="V1463" s="104"/>
      <c r="W1463" s="104"/>
      <c r="X1463" s="104"/>
      <c r="Y1463" s="104"/>
      <c r="Z1463" s="104"/>
      <c r="AA1463" s="104"/>
      <c r="AB1463" s="103"/>
      <c r="AC1463" s="103"/>
      <c r="AD1463" s="103"/>
      <c r="AE1463" s="108"/>
      <c r="AF1463" s="108"/>
      <c r="AG1463" s="108"/>
      <c r="AH1463" s="108"/>
      <c r="AI1463" s="117"/>
      <c r="AJ1463" s="117"/>
      <c r="AK1463" s="117"/>
      <c r="AL1463" s="117"/>
      <c r="AM1463" s="120"/>
      <c r="AN1463" s="120"/>
      <c r="AO1463" s="120"/>
      <c r="AP1463" s="13"/>
      <c r="AQ1463" s="13"/>
      <c r="AR1463" s="13"/>
    </row>
    <row r="1464" spans="1:44" ht="22.5" customHeight="1">
      <c r="A1464" s="102"/>
      <c r="B1464" s="102"/>
      <c r="C1464" s="102"/>
      <c r="D1464" s="102"/>
      <c r="E1464" s="102"/>
      <c r="F1464" s="103"/>
      <c r="G1464" s="103"/>
      <c r="H1464" s="103"/>
      <c r="I1464" s="103"/>
      <c r="J1464" s="103"/>
      <c r="K1464" s="103"/>
      <c r="L1464" s="103"/>
      <c r="M1464" s="103"/>
      <c r="N1464" s="104"/>
      <c r="O1464" s="104"/>
      <c r="P1464" s="104"/>
      <c r="Q1464" s="104"/>
      <c r="R1464" s="104"/>
      <c r="S1464" s="104"/>
      <c r="T1464" s="104"/>
      <c r="U1464" s="104"/>
      <c r="V1464" s="104"/>
      <c r="W1464" s="104"/>
      <c r="X1464" s="104"/>
      <c r="Y1464" s="104"/>
      <c r="Z1464" s="104"/>
      <c r="AA1464" s="104"/>
      <c r="AB1464" s="103"/>
      <c r="AC1464" s="103"/>
      <c r="AD1464" s="103"/>
      <c r="AE1464" s="108"/>
      <c r="AF1464" s="108"/>
      <c r="AG1464" s="108"/>
      <c r="AH1464" s="108"/>
      <c r="AI1464" s="117"/>
      <c r="AJ1464" s="117"/>
      <c r="AK1464" s="117"/>
      <c r="AL1464" s="117"/>
      <c r="AM1464" s="119"/>
      <c r="AN1464" s="119"/>
      <c r="AO1464" s="119"/>
      <c r="AP1464" s="13"/>
      <c r="AQ1464" s="13"/>
      <c r="AR1464" s="13"/>
    </row>
    <row r="1465" spans="1:44" ht="33" customHeight="1">
      <c r="A1465" s="102"/>
      <c r="B1465" s="102"/>
      <c r="C1465" s="102"/>
      <c r="D1465" s="102"/>
      <c r="E1465" s="102"/>
      <c r="F1465" s="103"/>
      <c r="G1465" s="103"/>
      <c r="H1465" s="103"/>
      <c r="I1465" s="103"/>
      <c r="J1465" s="103"/>
      <c r="K1465" s="103"/>
      <c r="L1465" s="103"/>
      <c r="M1465" s="103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04"/>
      <c r="X1465" s="104"/>
      <c r="Y1465" s="104"/>
      <c r="Z1465" s="104"/>
      <c r="AA1465" s="104"/>
      <c r="AB1465" s="103"/>
      <c r="AC1465" s="103"/>
      <c r="AD1465" s="103"/>
      <c r="AE1465" s="108"/>
      <c r="AF1465" s="108"/>
      <c r="AG1465" s="108"/>
      <c r="AH1465" s="108"/>
      <c r="AI1465" s="117"/>
      <c r="AJ1465" s="117"/>
      <c r="AK1465" s="117"/>
      <c r="AL1465" s="117"/>
      <c r="AM1465" s="120"/>
      <c r="AN1465" s="120"/>
      <c r="AO1465" s="120"/>
      <c r="AP1465" s="13"/>
      <c r="AQ1465" s="13"/>
      <c r="AR1465" s="13"/>
    </row>
    <row r="1466" spans="1:44" ht="11.25" customHeight="1">
      <c r="A1466" s="112"/>
      <c r="B1466" s="112"/>
      <c r="C1466" s="112"/>
      <c r="D1466" s="112"/>
      <c r="E1466" s="112"/>
      <c r="F1466" s="112"/>
      <c r="G1466" s="112"/>
      <c r="H1466" s="112"/>
      <c r="I1466" s="112"/>
      <c r="J1466" s="112"/>
      <c r="K1466" s="112"/>
      <c r="L1466" s="112"/>
      <c r="M1466" s="112"/>
      <c r="N1466" s="112"/>
      <c r="O1466" s="112"/>
      <c r="P1466" s="112"/>
      <c r="Q1466" s="112"/>
      <c r="R1466" s="112"/>
      <c r="S1466" s="112"/>
      <c r="T1466" s="112"/>
      <c r="U1466" s="112"/>
      <c r="V1466" s="112"/>
      <c r="W1466" s="112"/>
      <c r="X1466" s="112"/>
      <c r="Y1466" s="112"/>
      <c r="Z1466" s="112"/>
      <c r="AA1466" s="112"/>
      <c r="AB1466" s="112"/>
      <c r="AC1466" s="112"/>
      <c r="AD1466" s="112"/>
      <c r="AE1466" s="112"/>
      <c r="AF1466" s="112"/>
      <c r="AG1466" s="112"/>
      <c r="AH1466" s="112"/>
      <c r="AI1466" s="112"/>
      <c r="AJ1466" s="112"/>
      <c r="AK1466" s="112"/>
      <c r="AL1466" s="112"/>
      <c r="AM1466" s="119"/>
      <c r="AN1466" s="119"/>
      <c r="AO1466" s="119"/>
      <c r="AP1466" s="13"/>
      <c r="AQ1466" s="13"/>
      <c r="AR1466" s="13"/>
    </row>
    <row r="1467" spans="1:44" ht="12" customHeight="1">
      <c r="A1467" s="110"/>
      <c r="B1467" s="110"/>
      <c r="C1467" s="110"/>
      <c r="D1467" s="110"/>
      <c r="E1467" s="110"/>
      <c r="F1467" s="111"/>
      <c r="G1467" s="111"/>
      <c r="H1467" s="111"/>
      <c r="I1467" s="111"/>
      <c r="J1467" s="111"/>
      <c r="K1467" s="111"/>
      <c r="L1467" s="111"/>
      <c r="M1467" s="111"/>
      <c r="N1467" s="112"/>
      <c r="O1467" s="112"/>
      <c r="P1467" s="112"/>
      <c r="Q1467" s="112"/>
      <c r="R1467" s="112"/>
      <c r="S1467" s="112"/>
      <c r="T1467" s="112"/>
      <c r="U1467" s="112"/>
      <c r="V1467" s="112"/>
      <c r="W1467" s="112"/>
      <c r="X1467" s="112"/>
      <c r="Y1467" s="112"/>
      <c r="Z1467" s="112"/>
      <c r="AA1467" s="112"/>
      <c r="AB1467" s="112"/>
      <c r="AC1467" s="112"/>
      <c r="AD1467" s="112"/>
      <c r="AE1467" s="112"/>
      <c r="AF1467" s="112"/>
      <c r="AG1467" s="112"/>
      <c r="AH1467" s="112"/>
      <c r="AI1467" s="112"/>
      <c r="AJ1467" s="112"/>
      <c r="AK1467" s="112"/>
      <c r="AL1467" s="112"/>
      <c r="AM1467" s="112"/>
      <c r="AN1467" s="112"/>
      <c r="AO1467" s="112"/>
      <c r="AP1467" s="13"/>
      <c r="AQ1467" s="13"/>
      <c r="AR1467" s="13"/>
    </row>
    <row r="1468" spans="1:44" ht="22.5" customHeight="1">
      <c r="A1468" s="102"/>
      <c r="B1468" s="102"/>
      <c r="C1468" s="102"/>
      <c r="D1468" s="102"/>
      <c r="E1468" s="102"/>
      <c r="F1468" s="103"/>
      <c r="G1468" s="103"/>
      <c r="H1468" s="103"/>
      <c r="I1468" s="103"/>
      <c r="J1468" s="103"/>
      <c r="K1468" s="103"/>
      <c r="L1468" s="103"/>
      <c r="M1468" s="103"/>
      <c r="N1468" s="104"/>
      <c r="O1468" s="104"/>
      <c r="P1468" s="104"/>
      <c r="Q1468" s="104"/>
      <c r="R1468" s="104"/>
      <c r="S1468" s="104"/>
      <c r="T1468" s="104"/>
      <c r="U1468" s="104"/>
      <c r="V1468" s="104"/>
      <c r="W1468" s="104"/>
      <c r="X1468" s="104"/>
      <c r="Y1468" s="104"/>
      <c r="Z1468" s="104"/>
      <c r="AA1468" s="104"/>
      <c r="AB1468" s="103"/>
      <c r="AC1468" s="103"/>
      <c r="AD1468" s="103"/>
      <c r="AE1468" s="108"/>
      <c r="AF1468" s="108"/>
      <c r="AG1468" s="108"/>
      <c r="AH1468" s="108"/>
      <c r="AI1468" s="117"/>
      <c r="AJ1468" s="117"/>
      <c r="AK1468" s="117"/>
      <c r="AL1468" s="117"/>
      <c r="AM1468" s="120"/>
      <c r="AN1468" s="120"/>
      <c r="AO1468" s="120"/>
      <c r="AP1468" s="13"/>
      <c r="AQ1468" s="13"/>
      <c r="AR1468" s="13"/>
    </row>
    <row r="1469" spans="1:44" ht="33" customHeight="1">
      <c r="A1469" s="102"/>
      <c r="B1469" s="102"/>
      <c r="C1469" s="102"/>
      <c r="D1469" s="102"/>
      <c r="E1469" s="102"/>
      <c r="F1469" s="103"/>
      <c r="G1469" s="103"/>
      <c r="H1469" s="103"/>
      <c r="I1469" s="103"/>
      <c r="J1469" s="103"/>
      <c r="K1469" s="103"/>
      <c r="L1469" s="103"/>
      <c r="M1469" s="103"/>
      <c r="N1469" s="104"/>
      <c r="O1469" s="104"/>
      <c r="P1469" s="104"/>
      <c r="Q1469" s="104"/>
      <c r="R1469" s="104"/>
      <c r="S1469" s="104"/>
      <c r="T1469" s="104"/>
      <c r="U1469" s="104"/>
      <c r="V1469" s="104"/>
      <c r="W1469" s="104"/>
      <c r="X1469" s="104"/>
      <c r="Y1469" s="104"/>
      <c r="Z1469" s="104"/>
      <c r="AA1469" s="104"/>
      <c r="AB1469" s="103"/>
      <c r="AC1469" s="103"/>
      <c r="AD1469" s="103"/>
      <c r="AE1469" s="108"/>
      <c r="AF1469" s="108"/>
      <c r="AG1469" s="108"/>
      <c r="AH1469" s="108"/>
      <c r="AI1469" s="117"/>
      <c r="AJ1469" s="117"/>
      <c r="AK1469" s="117"/>
      <c r="AL1469" s="117"/>
      <c r="AM1469" s="119"/>
      <c r="AN1469" s="119"/>
      <c r="AO1469" s="119"/>
      <c r="AP1469" s="13"/>
      <c r="AQ1469" s="13"/>
      <c r="AR1469" s="13"/>
    </row>
    <row r="1470" spans="1:44" ht="21.75" customHeight="1">
      <c r="A1470" s="102"/>
      <c r="B1470" s="102"/>
      <c r="C1470" s="102"/>
      <c r="D1470" s="102"/>
      <c r="E1470" s="102"/>
      <c r="F1470" s="103"/>
      <c r="G1470" s="103"/>
      <c r="H1470" s="103"/>
      <c r="I1470" s="103"/>
      <c r="J1470" s="103"/>
      <c r="K1470" s="103"/>
      <c r="L1470" s="103"/>
      <c r="M1470" s="103"/>
      <c r="N1470" s="104"/>
      <c r="O1470" s="104"/>
      <c r="P1470" s="104"/>
      <c r="Q1470" s="104"/>
      <c r="R1470" s="104"/>
      <c r="S1470" s="104"/>
      <c r="T1470" s="104"/>
      <c r="U1470" s="104"/>
      <c r="V1470" s="104"/>
      <c r="W1470" s="104"/>
      <c r="X1470" s="104"/>
      <c r="Y1470" s="104"/>
      <c r="Z1470" s="104"/>
      <c r="AA1470" s="104"/>
      <c r="AB1470" s="103"/>
      <c r="AC1470" s="103"/>
      <c r="AD1470" s="103"/>
      <c r="AE1470" s="108"/>
      <c r="AF1470" s="108"/>
      <c r="AG1470" s="108"/>
      <c r="AH1470" s="108"/>
      <c r="AI1470" s="117"/>
      <c r="AJ1470" s="117"/>
      <c r="AK1470" s="117"/>
      <c r="AL1470" s="117"/>
      <c r="AM1470" s="120"/>
      <c r="AN1470" s="120"/>
      <c r="AO1470" s="120"/>
      <c r="AP1470" s="13"/>
      <c r="AQ1470" s="13"/>
      <c r="AR1470" s="13"/>
    </row>
    <row r="1471" spans="1:44" ht="33" customHeight="1">
      <c r="A1471" s="102"/>
      <c r="B1471" s="102"/>
      <c r="C1471" s="102"/>
      <c r="D1471" s="102"/>
      <c r="E1471" s="102"/>
      <c r="F1471" s="103"/>
      <c r="G1471" s="103"/>
      <c r="H1471" s="103"/>
      <c r="I1471" s="103"/>
      <c r="J1471" s="103"/>
      <c r="K1471" s="103"/>
      <c r="L1471" s="103"/>
      <c r="M1471" s="103"/>
      <c r="N1471" s="104"/>
      <c r="O1471" s="104"/>
      <c r="P1471" s="104"/>
      <c r="Q1471" s="104"/>
      <c r="R1471" s="104"/>
      <c r="S1471" s="104"/>
      <c r="T1471" s="104"/>
      <c r="U1471" s="104"/>
      <c r="V1471" s="104"/>
      <c r="W1471" s="104"/>
      <c r="X1471" s="104"/>
      <c r="Y1471" s="104"/>
      <c r="Z1471" s="104"/>
      <c r="AA1471" s="104"/>
      <c r="AB1471" s="103"/>
      <c r="AC1471" s="103"/>
      <c r="AD1471" s="103"/>
      <c r="AE1471" s="108"/>
      <c r="AF1471" s="108"/>
      <c r="AG1471" s="108"/>
      <c r="AH1471" s="108"/>
      <c r="AI1471" s="117"/>
      <c r="AJ1471" s="117"/>
      <c r="AK1471" s="117"/>
      <c r="AL1471" s="117"/>
      <c r="AM1471" s="120"/>
      <c r="AN1471" s="120"/>
      <c r="AO1471" s="120"/>
      <c r="AP1471" s="13"/>
      <c r="AQ1471" s="13"/>
      <c r="AR1471" s="13"/>
    </row>
    <row r="1472" spans="1:44" ht="22.5" customHeight="1">
      <c r="A1472" s="102"/>
      <c r="B1472" s="102"/>
      <c r="C1472" s="102"/>
      <c r="D1472" s="102"/>
      <c r="E1472" s="102"/>
      <c r="F1472" s="103"/>
      <c r="G1472" s="103"/>
      <c r="H1472" s="103"/>
      <c r="I1472" s="103"/>
      <c r="J1472" s="103"/>
      <c r="K1472" s="103"/>
      <c r="L1472" s="103"/>
      <c r="M1472" s="103"/>
      <c r="N1472" s="104"/>
      <c r="O1472" s="104"/>
      <c r="P1472" s="104"/>
      <c r="Q1472" s="104"/>
      <c r="R1472" s="104"/>
      <c r="S1472" s="104"/>
      <c r="T1472" s="104"/>
      <c r="U1472" s="104"/>
      <c r="V1472" s="104"/>
      <c r="W1472" s="104"/>
      <c r="X1472" s="104"/>
      <c r="Y1472" s="104"/>
      <c r="Z1472" s="104"/>
      <c r="AA1472" s="104"/>
      <c r="AB1472" s="103"/>
      <c r="AC1472" s="103"/>
      <c r="AD1472" s="103"/>
      <c r="AE1472" s="108"/>
      <c r="AF1472" s="108"/>
      <c r="AG1472" s="108"/>
      <c r="AH1472" s="108"/>
      <c r="AI1472" s="117"/>
      <c r="AJ1472" s="117"/>
      <c r="AK1472" s="117"/>
      <c r="AL1472" s="117"/>
      <c r="AM1472" s="120"/>
      <c r="AN1472" s="120"/>
      <c r="AO1472" s="120"/>
      <c r="AP1472" s="13"/>
      <c r="AQ1472" s="13"/>
      <c r="AR1472" s="13"/>
    </row>
    <row r="1473" spans="1:44" ht="22.5" customHeight="1">
      <c r="A1473" s="102"/>
      <c r="B1473" s="102"/>
      <c r="C1473" s="102"/>
      <c r="D1473" s="102"/>
      <c r="E1473" s="102"/>
      <c r="F1473" s="103"/>
      <c r="G1473" s="103"/>
      <c r="H1473" s="103"/>
      <c r="I1473" s="103"/>
      <c r="J1473" s="103"/>
      <c r="K1473" s="103"/>
      <c r="L1473" s="103"/>
      <c r="M1473" s="103"/>
      <c r="N1473" s="104"/>
      <c r="O1473" s="104"/>
      <c r="P1473" s="104"/>
      <c r="Q1473" s="104"/>
      <c r="R1473" s="104"/>
      <c r="S1473" s="104"/>
      <c r="T1473" s="104"/>
      <c r="U1473" s="104"/>
      <c r="V1473" s="104"/>
      <c r="W1473" s="104"/>
      <c r="X1473" s="104"/>
      <c r="Y1473" s="104"/>
      <c r="Z1473" s="104"/>
      <c r="AA1473" s="104"/>
      <c r="AB1473" s="103"/>
      <c r="AC1473" s="103"/>
      <c r="AD1473" s="103"/>
      <c r="AE1473" s="108"/>
      <c r="AF1473" s="108"/>
      <c r="AG1473" s="108"/>
      <c r="AH1473" s="108"/>
      <c r="AI1473" s="117"/>
      <c r="AJ1473" s="117"/>
      <c r="AK1473" s="117"/>
      <c r="AL1473" s="117"/>
      <c r="AM1473" s="120"/>
      <c r="AN1473" s="120"/>
      <c r="AO1473" s="120"/>
      <c r="AP1473" s="13"/>
      <c r="AQ1473" s="13"/>
      <c r="AR1473" s="13"/>
    </row>
    <row r="1474" spans="1:44" ht="32.25" customHeight="1">
      <c r="A1474" s="102"/>
      <c r="B1474" s="102"/>
      <c r="C1474" s="102"/>
      <c r="D1474" s="102"/>
      <c r="E1474" s="102"/>
      <c r="F1474" s="103"/>
      <c r="G1474" s="103"/>
      <c r="H1474" s="103"/>
      <c r="I1474" s="103"/>
      <c r="J1474" s="103"/>
      <c r="K1474" s="103"/>
      <c r="L1474" s="103"/>
      <c r="M1474" s="103"/>
      <c r="N1474" s="104"/>
      <c r="O1474" s="104"/>
      <c r="P1474" s="104"/>
      <c r="Q1474" s="104"/>
      <c r="R1474" s="104"/>
      <c r="S1474" s="104"/>
      <c r="T1474" s="104"/>
      <c r="U1474" s="104"/>
      <c r="V1474" s="104"/>
      <c r="W1474" s="104"/>
      <c r="X1474" s="104"/>
      <c r="Y1474" s="104"/>
      <c r="Z1474" s="104"/>
      <c r="AA1474" s="104"/>
      <c r="AB1474" s="103"/>
      <c r="AC1474" s="103"/>
      <c r="AD1474" s="103"/>
      <c r="AE1474" s="102"/>
      <c r="AF1474" s="102"/>
      <c r="AG1474" s="102"/>
      <c r="AH1474" s="102"/>
      <c r="AI1474" s="117"/>
      <c r="AJ1474" s="117"/>
      <c r="AK1474" s="117"/>
      <c r="AL1474" s="117"/>
      <c r="AM1474" s="120"/>
      <c r="AN1474" s="120"/>
      <c r="AO1474" s="120"/>
      <c r="AP1474" s="13"/>
      <c r="AQ1474" s="13"/>
      <c r="AR1474" s="13"/>
    </row>
    <row r="1475" spans="1:44" ht="22.5" customHeight="1">
      <c r="A1475" s="102"/>
      <c r="B1475" s="102"/>
      <c r="C1475" s="102"/>
      <c r="D1475" s="102"/>
      <c r="E1475" s="102"/>
      <c r="F1475" s="103"/>
      <c r="G1475" s="103"/>
      <c r="H1475" s="103"/>
      <c r="I1475" s="103"/>
      <c r="J1475" s="103"/>
      <c r="K1475" s="103"/>
      <c r="L1475" s="103"/>
      <c r="M1475" s="103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04"/>
      <c r="X1475" s="104"/>
      <c r="Y1475" s="104"/>
      <c r="Z1475" s="104"/>
      <c r="AA1475" s="104"/>
      <c r="AB1475" s="103"/>
      <c r="AC1475" s="103"/>
      <c r="AD1475" s="103"/>
      <c r="AE1475" s="108"/>
      <c r="AF1475" s="108"/>
      <c r="AG1475" s="108"/>
      <c r="AH1475" s="108"/>
      <c r="AI1475" s="117"/>
      <c r="AJ1475" s="117"/>
      <c r="AK1475" s="117"/>
      <c r="AL1475" s="117"/>
      <c r="AM1475" s="119"/>
      <c r="AN1475" s="119"/>
      <c r="AO1475" s="119"/>
      <c r="AP1475" s="13"/>
      <c r="AQ1475" s="13"/>
      <c r="AR1475" s="13"/>
    </row>
    <row r="1476" spans="1:44" ht="22.5" customHeight="1">
      <c r="A1476" s="102"/>
      <c r="B1476" s="102"/>
      <c r="C1476" s="102"/>
      <c r="D1476" s="102"/>
      <c r="E1476" s="102"/>
      <c r="F1476" s="103"/>
      <c r="G1476" s="103"/>
      <c r="H1476" s="103"/>
      <c r="I1476" s="103"/>
      <c r="J1476" s="103"/>
      <c r="K1476" s="103"/>
      <c r="L1476" s="103"/>
      <c r="M1476" s="103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04"/>
      <c r="X1476" s="104"/>
      <c r="Y1476" s="104"/>
      <c r="Z1476" s="104"/>
      <c r="AA1476" s="104"/>
      <c r="AB1476" s="103"/>
      <c r="AC1476" s="103"/>
      <c r="AD1476" s="103"/>
      <c r="AE1476" s="108"/>
      <c r="AF1476" s="108"/>
      <c r="AG1476" s="108"/>
      <c r="AH1476" s="108"/>
      <c r="AI1476" s="117"/>
      <c r="AJ1476" s="117"/>
      <c r="AK1476" s="117"/>
      <c r="AL1476" s="117"/>
      <c r="AM1476" s="120"/>
      <c r="AN1476" s="120"/>
      <c r="AO1476" s="120"/>
      <c r="AP1476" s="13"/>
      <c r="AQ1476" s="13"/>
      <c r="AR1476" s="13"/>
    </row>
    <row r="1477" spans="1:44" ht="22.5" customHeight="1">
      <c r="A1477" s="102"/>
      <c r="B1477" s="102"/>
      <c r="C1477" s="102"/>
      <c r="D1477" s="102"/>
      <c r="E1477" s="102"/>
      <c r="F1477" s="103"/>
      <c r="G1477" s="103"/>
      <c r="H1477" s="103"/>
      <c r="I1477" s="103"/>
      <c r="J1477" s="103"/>
      <c r="K1477" s="103"/>
      <c r="L1477" s="103"/>
      <c r="M1477" s="103"/>
      <c r="N1477" s="104"/>
      <c r="O1477" s="104"/>
      <c r="P1477" s="104"/>
      <c r="Q1477" s="104"/>
      <c r="R1477" s="104"/>
      <c r="S1477" s="104"/>
      <c r="T1477" s="104"/>
      <c r="U1477" s="104"/>
      <c r="V1477" s="104"/>
      <c r="W1477" s="104"/>
      <c r="X1477" s="104"/>
      <c r="Y1477" s="104"/>
      <c r="Z1477" s="104"/>
      <c r="AA1477" s="104"/>
      <c r="AB1477" s="103"/>
      <c r="AC1477" s="103"/>
      <c r="AD1477" s="103"/>
      <c r="AE1477" s="108"/>
      <c r="AF1477" s="108"/>
      <c r="AG1477" s="108"/>
      <c r="AH1477" s="108"/>
      <c r="AI1477" s="117"/>
      <c r="AJ1477" s="117"/>
      <c r="AK1477" s="117"/>
      <c r="AL1477" s="117"/>
      <c r="AM1477" s="119"/>
      <c r="AN1477" s="119"/>
      <c r="AO1477" s="119"/>
      <c r="AP1477" s="13"/>
      <c r="AQ1477" s="13"/>
      <c r="AR1477" s="13"/>
    </row>
    <row r="1478" spans="1:44" ht="22.5" customHeight="1">
      <c r="A1478" s="102"/>
      <c r="B1478" s="102"/>
      <c r="C1478" s="102"/>
      <c r="D1478" s="102"/>
      <c r="E1478" s="102"/>
      <c r="F1478" s="103"/>
      <c r="G1478" s="103"/>
      <c r="H1478" s="103"/>
      <c r="I1478" s="103"/>
      <c r="J1478" s="103"/>
      <c r="K1478" s="103"/>
      <c r="L1478" s="103"/>
      <c r="M1478" s="103"/>
      <c r="N1478" s="104"/>
      <c r="O1478" s="104"/>
      <c r="P1478" s="104"/>
      <c r="Q1478" s="104"/>
      <c r="R1478" s="104"/>
      <c r="S1478" s="104"/>
      <c r="T1478" s="104"/>
      <c r="U1478" s="104"/>
      <c r="V1478" s="104"/>
      <c r="W1478" s="104"/>
      <c r="X1478" s="104"/>
      <c r="Y1478" s="104"/>
      <c r="Z1478" s="104"/>
      <c r="AA1478" s="104"/>
      <c r="AB1478" s="103"/>
      <c r="AC1478" s="103"/>
      <c r="AD1478" s="103"/>
      <c r="AE1478" s="108"/>
      <c r="AF1478" s="108"/>
      <c r="AG1478" s="108"/>
      <c r="AH1478" s="108"/>
      <c r="AI1478" s="117"/>
      <c r="AJ1478" s="117"/>
      <c r="AK1478" s="117"/>
      <c r="AL1478" s="117"/>
      <c r="AM1478" s="119"/>
      <c r="AN1478" s="119"/>
      <c r="AO1478" s="119"/>
      <c r="AP1478" s="13"/>
      <c r="AQ1478" s="13"/>
      <c r="AR1478" s="13"/>
    </row>
    <row r="1479" spans="1:44" ht="21.75" customHeight="1">
      <c r="A1479" s="102"/>
      <c r="B1479" s="102"/>
      <c r="C1479" s="102"/>
      <c r="D1479" s="102"/>
      <c r="E1479" s="102"/>
      <c r="F1479" s="103"/>
      <c r="G1479" s="103"/>
      <c r="H1479" s="103"/>
      <c r="I1479" s="103"/>
      <c r="J1479" s="103"/>
      <c r="K1479" s="103"/>
      <c r="L1479" s="103"/>
      <c r="M1479" s="103"/>
      <c r="N1479" s="104"/>
      <c r="O1479" s="104"/>
      <c r="P1479" s="104"/>
      <c r="Q1479" s="104"/>
      <c r="R1479" s="104"/>
      <c r="S1479" s="104"/>
      <c r="T1479" s="104"/>
      <c r="U1479" s="104"/>
      <c r="V1479" s="104"/>
      <c r="W1479" s="104"/>
      <c r="X1479" s="104"/>
      <c r="Y1479" s="104"/>
      <c r="Z1479" s="104"/>
      <c r="AA1479" s="104"/>
      <c r="AB1479" s="103"/>
      <c r="AC1479" s="103"/>
      <c r="AD1479" s="103"/>
      <c r="AE1479" s="108"/>
      <c r="AF1479" s="108"/>
      <c r="AG1479" s="108"/>
      <c r="AH1479" s="108"/>
      <c r="AI1479" s="117"/>
      <c r="AJ1479" s="117"/>
      <c r="AK1479" s="117"/>
      <c r="AL1479" s="117"/>
      <c r="AM1479" s="120"/>
      <c r="AN1479" s="120"/>
      <c r="AO1479" s="120"/>
      <c r="AP1479" s="13"/>
      <c r="AQ1479" s="13"/>
      <c r="AR1479" s="13"/>
    </row>
    <row r="1480" spans="1:44" ht="22.5" customHeight="1">
      <c r="A1480" s="102"/>
      <c r="B1480" s="102"/>
      <c r="C1480" s="102"/>
      <c r="D1480" s="102"/>
      <c r="E1480" s="102"/>
      <c r="F1480" s="103"/>
      <c r="G1480" s="103"/>
      <c r="H1480" s="103"/>
      <c r="I1480" s="103"/>
      <c r="J1480" s="103"/>
      <c r="K1480" s="103"/>
      <c r="L1480" s="103"/>
      <c r="M1480" s="103"/>
      <c r="N1480" s="104"/>
      <c r="O1480" s="104"/>
      <c r="P1480" s="104"/>
      <c r="Q1480" s="104"/>
      <c r="R1480" s="104"/>
      <c r="S1480" s="104"/>
      <c r="T1480" s="104"/>
      <c r="U1480" s="104"/>
      <c r="V1480" s="104"/>
      <c r="W1480" s="104"/>
      <c r="X1480" s="104"/>
      <c r="Y1480" s="104"/>
      <c r="Z1480" s="104"/>
      <c r="AA1480" s="104"/>
      <c r="AB1480" s="103"/>
      <c r="AC1480" s="103"/>
      <c r="AD1480" s="103"/>
      <c r="AE1480" s="108"/>
      <c r="AF1480" s="108"/>
      <c r="AG1480" s="108"/>
      <c r="AH1480" s="108"/>
      <c r="AI1480" s="117"/>
      <c r="AJ1480" s="117"/>
      <c r="AK1480" s="117"/>
      <c r="AL1480" s="117"/>
      <c r="AM1480" s="120"/>
      <c r="AN1480" s="120"/>
      <c r="AO1480" s="120"/>
      <c r="AP1480" s="13"/>
      <c r="AQ1480" s="13"/>
      <c r="AR1480" s="13"/>
    </row>
    <row r="1481" spans="1:44" ht="22.5" customHeight="1">
      <c r="A1481" s="102"/>
      <c r="B1481" s="102"/>
      <c r="C1481" s="102"/>
      <c r="D1481" s="102"/>
      <c r="E1481" s="102"/>
      <c r="F1481" s="103"/>
      <c r="G1481" s="103"/>
      <c r="H1481" s="103"/>
      <c r="I1481" s="103"/>
      <c r="J1481" s="103"/>
      <c r="K1481" s="103"/>
      <c r="L1481" s="103"/>
      <c r="M1481" s="103"/>
      <c r="N1481" s="104"/>
      <c r="O1481" s="104"/>
      <c r="P1481" s="104"/>
      <c r="Q1481" s="104"/>
      <c r="R1481" s="104"/>
      <c r="S1481" s="104"/>
      <c r="T1481" s="104"/>
      <c r="U1481" s="104"/>
      <c r="V1481" s="104"/>
      <c r="W1481" s="104"/>
      <c r="X1481" s="104"/>
      <c r="Y1481" s="104"/>
      <c r="Z1481" s="104"/>
      <c r="AA1481" s="104"/>
      <c r="AB1481" s="103"/>
      <c r="AC1481" s="103"/>
      <c r="AD1481" s="103"/>
      <c r="AE1481" s="108"/>
      <c r="AF1481" s="108"/>
      <c r="AG1481" s="108"/>
      <c r="AH1481" s="108"/>
      <c r="AI1481" s="117"/>
      <c r="AJ1481" s="117"/>
      <c r="AK1481" s="117"/>
      <c r="AL1481" s="117"/>
      <c r="AM1481" s="119"/>
      <c r="AN1481" s="119"/>
      <c r="AO1481" s="119"/>
      <c r="AP1481" s="13"/>
      <c r="AQ1481" s="13"/>
      <c r="AR1481" s="13"/>
    </row>
    <row r="1482" spans="1:44" ht="33" customHeight="1">
      <c r="A1482" s="102"/>
      <c r="B1482" s="102"/>
      <c r="C1482" s="102"/>
      <c r="D1482" s="102"/>
      <c r="E1482" s="102"/>
      <c r="F1482" s="103"/>
      <c r="G1482" s="103"/>
      <c r="H1482" s="103"/>
      <c r="I1482" s="103"/>
      <c r="J1482" s="103"/>
      <c r="K1482" s="103"/>
      <c r="L1482" s="103"/>
      <c r="M1482" s="103"/>
      <c r="N1482" s="104"/>
      <c r="O1482" s="104"/>
      <c r="P1482" s="104"/>
      <c r="Q1482" s="104"/>
      <c r="R1482" s="104"/>
      <c r="S1482" s="104"/>
      <c r="T1482" s="104"/>
      <c r="U1482" s="104"/>
      <c r="V1482" s="104"/>
      <c r="W1482" s="104"/>
      <c r="X1482" s="104"/>
      <c r="Y1482" s="104"/>
      <c r="Z1482" s="104"/>
      <c r="AA1482" s="104"/>
      <c r="AB1482" s="103"/>
      <c r="AC1482" s="103"/>
      <c r="AD1482" s="103"/>
      <c r="AE1482" s="108"/>
      <c r="AF1482" s="108"/>
      <c r="AG1482" s="108"/>
      <c r="AH1482" s="108"/>
      <c r="AI1482" s="117"/>
      <c r="AJ1482" s="117"/>
      <c r="AK1482" s="117"/>
      <c r="AL1482" s="117"/>
      <c r="AM1482" s="120"/>
      <c r="AN1482" s="120"/>
      <c r="AO1482" s="120"/>
      <c r="AP1482" s="13"/>
      <c r="AQ1482" s="13"/>
      <c r="AR1482" s="13"/>
    </row>
    <row r="1483" spans="1:44" ht="11.25" customHeight="1">
      <c r="A1483" s="112"/>
      <c r="B1483" s="112"/>
      <c r="C1483" s="112"/>
      <c r="D1483" s="112"/>
      <c r="E1483" s="112"/>
      <c r="F1483" s="112"/>
      <c r="G1483" s="112"/>
      <c r="H1483" s="112"/>
      <c r="I1483" s="112"/>
      <c r="J1483" s="112"/>
      <c r="K1483" s="112"/>
      <c r="L1483" s="112"/>
      <c r="M1483" s="112"/>
      <c r="N1483" s="112"/>
      <c r="O1483" s="112"/>
      <c r="P1483" s="112"/>
      <c r="Q1483" s="112"/>
      <c r="R1483" s="112"/>
      <c r="S1483" s="112"/>
      <c r="T1483" s="112"/>
      <c r="U1483" s="112"/>
      <c r="V1483" s="112"/>
      <c r="W1483" s="112"/>
      <c r="X1483" s="112"/>
      <c r="Y1483" s="112"/>
      <c r="Z1483" s="112"/>
      <c r="AA1483" s="112"/>
      <c r="AB1483" s="112"/>
      <c r="AC1483" s="112"/>
      <c r="AD1483" s="112"/>
      <c r="AE1483" s="112"/>
      <c r="AF1483" s="112"/>
      <c r="AG1483" s="112"/>
      <c r="AH1483" s="112"/>
      <c r="AI1483" s="112"/>
      <c r="AJ1483" s="112"/>
      <c r="AK1483" s="112"/>
      <c r="AL1483" s="112"/>
      <c r="AM1483" s="119"/>
      <c r="AN1483" s="119"/>
      <c r="AO1483" s="119"/>
      <c r="AP1483" s="13"/>
      <c r="AQ1483" s="13"/>
      <c r="AR1483" s="13"/>
    </row>
    <row r="1484" spans="1:44" ht="12" customHeight="1">
      <c r="A1484" s="114"/>
      <c r="B1484" s="114"/>
      <c r="C1484" s="114"/>
      <c r="D1484" s="114"/>
      <c r="E1484" s="114"/>
      <c r="F1484" s="114"/>
      <c r="G1484" s="114"/>
      <c r="H1484" s="114"/>
      <c r="I1484" s="114"/>
      <c r="J1484" s="114"/>
      <c r="K1484" s="114"/>
      <c r="L1484" s="114"/>
      <c r="M1484" s="114"/>
      <c r="N1484" s="114"/>
      <c r="O1484" s="114"/>
      <c r="P1484" s="114"/>
      <c r="Q1484" s="114"/>
      <c r="R1484" s="114"/>
      <c r="S1484" s="114"/>
      <c r="T1484" s="114"/>
      <c r="U1484" s="114"/>
      <c r="V1484" s="114"/>
      <c r="W1484" s="114"/>
      <c r="X1484" s="114"/>
      <c r="Y1484" s="114"/>
      <c r="Z1484" s="114"/>
      <c r="AA1484" s="114"/>
      <c r="AB1484" s="114"/>
      <c r="AC1484" s="114"/>
      <c r="AD1484" s="114"/>
      <c r="AE1484" s="114"/>
      <c r="AF1484" s="114"/>
      <c r="AG1484" s="114"/>
      <c r="AH1484" s="114"/>
      <c r="AI1484" s="114"/>
      <c r="AJ1484" s="114"/>
      <c r="AK1484" s="114"/>
      <c r="AL1484" s="114"/>
      <c r="AM1484" s="114"/>
      <c r="AN1484" s="114"/>
      <c r="AO1484" s="114"/>
      <c r="AP1484" s="13"/>
      <c r="AQ1484" s="13"/>
      <c r="AR1484" s="13"/>
    </row>
    <row r="1485" spans="1:44" ht="0.75" customHeight="1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ht="12" customHeight="1">
      <c r="A1486" s="118"/>
      <c r="B1486" s="118"/>
      <c r="C1486" s="118"/>
      <c r="D1486" s="118"/>
      <c r="E1486" s="118"/>
      <c r="F1486" s="118"/>
      <c r="G1486" s="118"/>
      <c r="H1486" s="118"/>
      <c r="I1486" s="118"/>
      <c r="J1486" s="118"/>
      <c r="K1486" s="118"/>
      <c r="L1486" s="118"/>
      <c r="M1486" s="118"/>
      <c r="N1486" s="118"/>
      <c r="O1486" s="118"/>
      <c r="P1486" s="118"/>
      <c r="Q1486" s="118"/>
      <c r="R1486" s="118"/>
      <c r="S1486" s="118"/>
      <c r="T1486" s="118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  <c r="AJ1486" s="118"/>
      <c r="AK1486" s="118"/>
      <c r="AL1486" s="118"/>
      <c r="AM1486" s="118"/>
      <c r="AN1486" s="118"/>
      <c r="AO1486" s="118"/>
      <c r="AP1486" s="13"/>
      <c r="AQ1486" s="13"/>
      <c r="AR1486" s="13"/>
    </row>
    <row r="1487" spans="1:44" ht="12" customHeight="1">
      <c r="A1487" s="110"/>
      <c r="B1487" s="110"/>
      <c r="C1487" s="110"/>
      <c r="D1487" s="110"/>
      <c r="E1487" s="110"/>
      <c r="F1487" s="111"/>
      <c r="G1487" s="111"/>
      <c r="H1487" s="111"/>
      <c r="I1487" s="111"/>
      <c r="J1487" s="111"/>
      <c r="K1487" s="111"/>
      <c r="L1487" s="111"/>
      <c r="M1487" s="111"/>
      <c r="N1487" s="112"/>
      <c r="O1487" s="112"/>
      <c r="P1487" s="112"/>
      <c r="Q1487" s="112"/>
      <c r="R1487" s="112"/>
      <c r="S1487" s="112"/>
      <c r="T1487" s="112"/>
      <c r="U1487" s="112"/>
      <c r="V1487" s="112"/>
      <c r="W1487" s="112"/>
      <c r="X1487" s="112"/>
      <c r="Y1487" s="112"/>
      <c r="Z1487" s="112"/>
      <c r="AA1487" s="112"/>
      <c r="AB1487" s="112"/>
      <c r="AC1487" s="112"/>
      <c r="AD1487" s="112"/>
      <c r="AE1487" s="112"/>
      <c r="AF1487" s="112"/>
      <c r="AG1487" s="112"/>
      <c r="AH1487" s="112"/>
      <c r="AI1487" s="112"/>
      <c r="AJ1487" s="112"/>
      <c r="AK1487" s="112"/>
      <c r="AL1487" s="112"/>
      <c r="AM1487" s="112"/>
      <c r="AN1487" s="112"/>
      <c r="AO1487" s="112"/>
      <c r="AP1487" s="13"/>
      <c r="AQ1487" s="13"/>
      <c r="AR1487" s="13"/>
    </row>
    <row r="1488" spans="1:44" ht="22.5" customHeight="1">
      <c r="A1488" s="102"/>
      <c r="B1488" s="102"/>
      <c r="C1488" s="102"/>
      <c r="D1488" s="102"/>
      <c r="E1488" s="102"/>
      <c r="F1488" s="103"/>
      <c r="G1488" s="103"/>
      <c r="H1488" s="103"/>
      <c r="I1488" s="103"/>
      <c r="J1488" s="103"/>
      <c r="K1488" s="103"/>
      <c r="L1488" s="103"/>
      <c r="M1488" s="103"/>
      <c r="N1488" s="104"/>
      <c r="O1488" s="104"/>
      <c r="P1488" s="104"/>
      <c r="Q1488" s="104"/>
      <c r="R1488" s="104"/>
      <c r="S1488" s="104"/>
      <c r="T1488" s="104"/>
      <c r="U1488" s="104"/>
      <c r="V1488" s="104"/>
      <c r="W1488" s="104"/>
      <c r="X1488" s="104"/>
      <c r="Y1488" s="104"/>
      <c r="Z1488" s="104"/>
      <c r="AA1488" s="104"/>
      <c r="AB1488" s="103"/>
      <c r="AC1488" s="103"/>
      <c r="AD1488" s="103"/>
      <c r="AE1488" s="108"/>
      <c r="AF1488" s="108"/>
      <c r="AG1488" s="108"/>
      <c r="AH1488" s="108"/>
      <c r="AI1488" s="117"/>
      <c r="AJ1488" s="117"/>
      <c r="AK1488" s="117"/>
      <c r="AL1488" s="117"/>
      <c r="AM1488" s="120"/>
      <c r="AN1488" s="120"/>
      <c r="AO1488" s="120"/>
      <c r="AP1488" s="13"/>
      <c r="AQ1488" s="13"/>
      <c r="AR1488" s="13"/>
    </row>
    <row r="1489" spans="1:44" ht="32.25" customHeight="1">
      <c r="A1489" s="102"/>
      <c r="B1489" s="102"/>
      <c r="C1489" s="102"/>
      <c r="D1489" s="102"/>
      <c r="E1489" s="102"/>
      <c r="F1489" s="103"/>
      <c r="G1489" s="103"/>
      <c r="H1489" s="103"/>
      <c r="I1489" s="103"/>
      <c r="J1489" s="103"/>
      <c r="K1489" s="103"/>
      <c r="L1489" s="103"/>
      <c r="M1489" s="103"/>
      <c r="N1489" s="104"/>
      <c r="O1489" s="104"/>
      <c r="P1489" s="104"/>
      <c r="Q1489" s="104"/>
      <c r="R1489" s="104"/>
      <c r="S1489" s="104"/>
      <c r="T1489" s="104"/>
      <c r="U1489" s="104"/>
      <c r="V1489" s="104"/>
      <c r="W1489" s="104"/>
      <c r="X1489" s="104"/>
      <c r="Y1489" s="104"/>
      <c r="Z1489" s="104"/>
      <c r="AA1489" s="104"/>
      <c r="AB1489" s="103"/>
      <c r="AC1489" s="103"/>
      <c r="AD1489" s="103"/>
      <c r="AE1489" s="108"/>
      <c r="AF1489" s="108"/>
      <c r="AG1489" s="108"/>
      <c r="AH1489" s="108"/>
      <c r="AI1489" s="117"/>
      <c r="AJ1489" s="117"/>
      <c r="AK1489" s="117"/>
      <c r="AL1489" s="117"/>
      <c r="AM1489" s="119"/>
      <c r="AN1489" s="119"/>
      <c r="AO1489" s="119"/>
      <c r="AP1489" s="13"/>
      <c r="AQ1489" s="13"/>
      <c r="AR1489" s="13"/>
    </row>
    <row r="1490" spans="1:44" ht="22.5" customHeight="1">
      <c r="A1490" s="102"/>
      <c r="B1490" s="102"/>
      <c r="C1490" s="102"/>
      <c r="D1490" s="102"/>
      <c r="E1490" s="102"/>
      <c r="F1490" s="103"/>
      <c r="G1490" s="103"/>
      <c r="H1490" s="103"/>
      <c r="I1490" s="103"/>
      <c r="J1490" s="103"/>
      <c r="K1490" s="103"/>
      <c r="L1490" s="103"/>
      <c r="M1490" s="103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04"/>
      <c r="X1490" s="104"/>
      <c r="Y1490" s="104"/>
      <c r="Z1490" s="104"/>
      <c r="AA1490" s="104"/>
      <c r="AB1490" s="103"/>
      <c r="AC1490" s="103"/>
      <c r="AD1490" s="103"/>
      <c r="AE1490" s="108"/>
      <c r="AF1490" s="108"/>
      <c r="AG1490" s="108"/>
      <c r="AH1490" s="108"/>
      <c r="AI1490" s="117"/>
      <c r="AJ1490" s="117"/>
      <c r="AK1490" s="117"/>
      <c r="AL1490" s="117"/>
      <c r="AM1490" s="119"/>
      <c r="AN1490" s="119"/>
      <c r="AO1490" s="119"/>
      <c r="AP1490" s="13"/>
      <c r="AQ1490" s="13"/>
      <c r="AR1490" s="13"/>
    </row>
    <row r="1491" spans="1:44" ht="32.25" customHeight="1">
      <c r="A1491" s="102"/>
      <c r="B1491" s="102"/>
      <c r="C1491" s="102"/>
      <c r="D1491" s="102"/>
      <c r="E1491" s="102"/>
      <c r="F1491" s="103"/>
      <c r="G1491" s="103"/>
      <c r="H1491" s="103"/>
      <c r="I1491" s="103"/>
      <c r="J1491" s="103"/>
      <c r="K1491" s="103"/>
      <c r="L1491" s="103"/>
      <c r="M1491" s="103"/>
      <c r="N1491" s="104"/>
      <c r="O1491" s="104"/>
      <c r="P1491" s="104"/>
      <c r="Q1491" s="104"/>
      <c r="R1491" s="104"/>
      <c r="S1491" s="104"/>
      <c r="T1491" s="104"/>
      <c r="U1491" s="104"/>
      <c r="V1491" s="104"/>
      <c r="W1491" s="104"/>
      <c r="X1491" s="104"/>
      <c r="Y1491" s="104"/>
      <c r="Z1491" s="104"/>
      <c r="AA1491" s="104"/>
      <c r="AB1491" s="103"/>
      <c r="AC1491" s="103"/>
      <c r="AD1491" s="103"/>
      <c r="AE1491" s="108"/>
      <c r="AF1491" s="108"/>
      <c r="AG1491" s="108"/>
      <c r="AH1491" s="108"/>
      <c r="AI1491" s="117"/>
      <c r="AJ1491" s="117"/>
      <c r="AK1491" s="117"/>
      <c r="AL1491" s="117"/>
      <c r="AM1491" s="120"/>
      <c r="AN1491" s="120"/>
      <c r="AO1491" s="120"/>
      <c r="AP1491" s="13"/>
      <c r="AQ1491" s="13"/>
      <c r="AR1491" s="13"/>
    </row>
    <row r="1492" spans="1:44" ht="22.5" customHeight="1">
      <c r="A1492" s="102"/>
      <c r="B1492" s="102"/>
      <c r="C1492" s="102"/>
      <c r="D1492" s="102"/>
      <c r="E1492" s="102"/>
      <c r="F1492" s="103"/>
      <c r="G1492" s="103"/>
      <c r="H1492" s="103"/>
      <c r="I1492" s="103"/>
      <c r="J1492" s="103"/>
      <c r="K1492" s="103"/>
      <c r="L1492" s="103"/>
      <c r="M1492" s="103"/>
      <c r="N1492" s="104"/>
      <c r="O1492" s="104"/>
      <c r="P1492" s="104"/>
      <c r="Q1492" s="104"/>
      <c r="R1492" s="104"/>
      <c r="S1492" s="104"/>
      <c r="T1492" s="104"/>
      <c r="U1492" s="104"/>
      <c r="V1492" s="104"/>
      <c r="W1492" s="104"/>
      <c r="X1492" s="104"/>
      <c r="Y1492" s="104"/>
      <c r="Z1492" s="104"/>
      <c r="AA1492" s="104"/>
      <c r="AB1492" s="103"/>
      <c r="AC1492" s="103"/>
      <c r="AD1492" s="103"/>
      <c r="AE1492" s="108"/>
      <c r="AF1492" s="108"/>
      <c r="AG1492" s="108"/>
      <c r="AH1492" s="108"/>
      <c r="AI1492" s="117"/>
      <c r="AJ1492" s="117"/>
      <c r="AK1492" s="117"/>
      <c r="AL1492" s="117"/>
      <c r="AM1492" s="120"/>
      <c r="AN1492" s="120"/>
      <c r="AO1492" s="120"/>
      <c r="AP1492" s="13"/>
      <c r="AQ1492" s="13"/>
      <c r="AR1492" s="13"/>
    </row>
    <row r="1493" spans="1:44" ht="22.5" customHeight="1">
      <c r="A1493" s="102"/>
      <c r="B1493" s="102"/>
      <c r="C1493" s="102"/>
      <c r="D1493" s="102"/>
      <c r="E1493" s="102"/>
      <c r="F1493" s="103"/>
      <c r="G1493" s="103"/>
      <c r="H1493" s="103"/>
      <c r="I1493" s="103"/>
      <c r="J1493" s="103"/>
      <c r="K1493" s="103"/>
      <c r="L1493" s="103"/>
      <c r="M1493" s="103"/>
      <c r="N1493" s="104"/>
      <c r="O1493" s="104"/>
      <c r="P1493" s="104"/>
      <c r="Q1493" s="104"/>
      <c r="R1493" s="104"/>
      <c r="S1493" s="104"/>
      <c r="T1493" s="104"/>
      <c r="U1493" s="104"/>
      <c r="V1493" s="104"/>
      <c r="W1493" s="104"/>
      <c r="X1493" s="104"/>
      <c r="Y1493" s="104"/>
      <c r="Z1493" s="104"/>
      <c r="AA1493" s="104"/>
      <c r="AB1493" s="103"/>
      <c r="AC1493" s="103"/>
      <c r="AD1493" s="103"/>
      <c r="AE1493" s="108"/>
      <c r="AF1493" s="108"/>
      <c r="AG1493" s="108"/>
      <c r="AH1493" s="108"/>
      <c r="AI1493" s="117"/>
      <c r="AJ1493" s="117"/>
      <c r="AK1493" s="117"/>
      <c r="AL1493" s="117"/>
      <c r="AM1493" s="120"/>
      <c r="AN1493" s="120"/>
      <c r="AO1493" s="120"/>
      <c r="AP1493" s="13"/>
      <c r="AQ1493" s="13"/>
      <c r="AR1493" s="13"/>
    </row>
    <row r="1494" spans="1:44" ht="33" customHeight="1">
      <c r="A1494" s="102"/>
      <c r="B1494" s="102"/>
      <c r="C1494" s="102"/>
      <c r="D1494" s="102"/>
      <c r="E1494" s="102"/>
      <c r="F1494" s="103"/>
      <c r="G1494" s="103"/>
      <c r="H1494" s="103"/>
      <c r="I1494" s="103"/>
      <c r="J1494" s="103"/>
      <c r="K1494" s="103"/>
      <c r="L1494" s="103"/>
      <c r="M1494" s="103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04"/>
      <c r="X1494" s="104"/>
      <c r="Y1494" s="104"/>
      <c r="Z1494" s="104"/>
      <c r="AA1494" s="104"/>
      <c r="AB1494" s="103"/>
      <c r="AC1494" s="103"/>
      <c r="AD1494" s="103"/>
      <c r="AE1494" s="102"/>
      <c r="AF1494" s="102"/>
      <c r="AG1494" s="102"/>
      <c r="AH1494" s="102"/>
      <c r="AI1494" s="117"/>
      <c r="AJ1494" s="117"/>
      <c r="AK1494" s="117"/>
      <c r="AL1494" s="117"/>
      <c r="AM1494" s="119"/>
      <c r="AN1494" s="119"/>
      <c r="AO1494" s="119"/>
      <c r="AP1494" s="13"/>
      <c r="AQ1494" s="13"/>
      <c r="AR1494" s="13"/>
    </row>
    <row r="1495" spans="1:44" ht="22.5" customHeight="1">
      <c r="A1495" s="102"/>
      <c r="B1495" s="102"/>
      <c r="C1495" s="102"/>
      <c r="D1495" s="102"/>
      <c r="E1495" s="102"/>
      <c r="F1495" s="103"/>
      <c r="G1495" s="103"/>
      <c r="H1495" s="103"/>
      <c r="I1495" s="103"/>
      <c r="J1495" s="103"/>
      <c r="K1495" s="103"/>
      <c r="L1495" s="103"/>
      <c r="M1495" s="103"/>
      <c r="N1495" s="104"/>
      <c r="O1495" s="104"/>
      <c r="P1495" s="104"/>
      <c r="Q1495" s="104"/>
      <c r="R1495" s="104"/>
      <c r="S1495" s="104"/>
      <c r="T1495" s="104"/>
      <c r="U1495" s="104"/>
      <c r="V1495" s="104"/>
      <c r="W1495" s="104"/>
      <c r="X1495" s="104"/>
      <c r="Y1495" s="104"/>
      <c r="Z1495" s="104"/>
      <c r="AA1495" s="104"/>
      <c r="AB1495" s="103"/>
      <c r="AC1495" s="103"/>
      <c r="AD1495" s="103"/>
      <c r="AE1495" s="108"/>
      <c r="AF1495" s="108"/>
      <c r="AG1495" s="108"/>
      <c r="AH1495" s="108"/>
      <c r="AI1495" s="117"/>
      <c r="AJ1495" s="117"/>
      <c r="AK1495" s="117"/>
      <c r="AL1495" s="117"/>
      <c r="AM1495" s="119"/>
      <c r="AN1495" s="119"/>
      <c r="AO1495" s="119"/>
      <c r="AP1495" s="13"/>
      <c r="AQ1495" s="13"/>
      <c r="AR1495" s="13"/>
    </row>
    <row r="1496" spans="1:44" ht="21.75" customHeight="1">
      <c r="A1496" s="102"/>
      <c r="B1496" s="102"/>
      <c r="C1496" s="102"/>
      <c r="D1496" s="102"/>
      <c r="E1496" s="102"/>
      <c r="F1496" s="103"/>
      <c r="G1496" s="103"/>
      <c r="H1496" s="103"/>
      <c r="I1496" s="103"/>
      <c r="J1496" s="103"/>
      <c r="K1496" s="103"/>
      <c r="L1496" s="103"/>
      <c r="M1496" s="103"/>
      <c r="N1496" s="104"/>
      <c r="O1496" s="104"/>
      <c r="P1496" s="104"/>
      <c r="Q1496" s="104"/>
      <c r="R1496" s="104"/>
      <c r="S1496" s="104"/>
      <c r="T1496" s="104"/>
      <c r="U1496" s="104"/>
      <c r="V1496" s="104"/>
      <c r="W1496" s="104"/>
      <c r="X1496" s="104"/>
      <c r="Y1496" s="104"/>
      <c r="Z1496" s="104"/>
      <c r="AA1496" s="104"/>
      <c r="AB1496" s="103"/>
      <c r="AC1496" s="103"/>
      <c r="AD1496" s="103"/>
      <c r="AE1496" s="108"/>
      <c r="AF1496" s="108"/>
      <c r="AG1496" s="108"/>
      <c r="AH1496" s="108"/>
      <c r="AI1496" s="117"/>
      <c r="AJ1496" s="117"/>
      <c r="AK1496" s="117"/>
      <c r="AL1496" s="117"/>
      <c r="AM1496" s="120"/>
      <c r="AN1496" s="120"/>
      <c r="AO1496" s="120"/>
      <c r="AP1496" s="13"/>
      <c r="AQ1496" s="13"/>
      <c r="AR1496" s="13"/>
    </row>
    <row r="1497" spans="1:44" ht="22.5" customHeight="1">
      <c r="A1497" s="102"/>
      <c r="B1497" s="102"/>
      <c r="C1497" s="102"/>
      <c r="D1497" s="102"/>
      <c r="E1497" s="102"/>
      <c r="F1497" s="103"/>
      <c r="G1497" s="103"/>
      <c r="H1497" s="103"/>
      <c r="I1497" s="103"/>
      <c r="J1497" s="103"/>
      <c r="K1497" s="103"/>
      <c r="L1497" s="103"/>
      <c r="M1497" s="103"/>
      <c r="N1497" s="104"/>
      <c r="O1497" s="104"/>
      <c r="P1497" s="104"/>
      <c r="Q1497" s="104"/>
      <c r="R1497" s="104"/>
      <c r="S1497" s="104"/>
      <c r="T1497" s="104"/>
      <c r="U1497" s="104"/>
      <c r="V1497" s="104"/>
      <c r="W1497" s="104"/>
      <c r="X1497" s="104"/>
      <c r="Y1497" s="104"/>
      <c r="Z1497" s="104"/>
      <c r="AA1497" s="104"/>
      <c r="AB1497" s="103"/>
      <c r="AC1497" s="103"/>
      <c r="AD1497" s="103"/>
      <c r="AE1497" s="108"/>
      <c r="AF1497" s="108"/>
      <c r="AG1497" s="108"/>
      <c r="AH1497" s="108"/>
      <c r="AI1497" s="117"/>
      <c r="AJ1497" s="117"/>
      <c r="AK1497" s="117"/>
      <c r="AL1497" s="117"/>
      <c r="AM1497" s="119"/>
      <c r="AN1497" s="119"/>
      <c r="AO1497" s="119"/>
      <c r="AP1497" s="13"/>
      <c r="AQ1497" s="13"/>
      <c r="AR1497" s="13"/>
    </row>
    <row r="1498" spans="1:44" ht="22.5" customHeight="1">
      <c r="A1498" s="102"/>
      <c r="B1498" s="102"/>
      <c r="C1498" s="102"/>
      <c r="D1498" s="102"/>
      <c r="E1498" s="102"/>
      <c r="F1498" s="103"/>
      <c r="G1498" s="103"/>
      <c r="H1498" s="103"/>
      <c r="I1498" s="103"/>
      <c r="J1498" s="103"/>
      <c r="K1498" s="103"/>
      <c r="L1498" s="103"/>
      <c r="M1498" s="103"/>
      <c r="N1498" s="104"/>
      <c r="O1498" s="104"/>
      <c r="P1498" s="104"/>
      <c r="Q1498" s="104"/>
      <c r="R1498" s="104"/>
      <c r="S1498" s="104"/>
      <c r="T1498" s="104"/>
      <c r="U1498" s="104"/>
      <c r="V1498" s="104"/>
      <c r="W1498" s="104"/>
      <c r="X1498" s="104"/>
      <c r="Y1498" s="104"/>
      <c r="Z1498" s="104"/>
      <c r="AA1498" s="104"/>
      <c r="AB1498" s="103"/>
      <c r="AC1498" s="103"/>
      <c r="AD1498" s="103"/>
      <c r="AE1498" s="108"/>
      <c r="AF1498" s="108"/>
      <c r="AG1498" s="108"/>
      <c r="AH1498" s="108"/>
      <c r="AI1498" s="117"/>
      <c r="AJ1498" s="117"/>
      <c r="AK1498" s="117"/>
      <c r="AL1498" s="117"/>
      <c r="AM1498" s="119"/>
      <c r="AN1498" s="119"/>
      <c r="AO1498" s="119"/>
      <c r="AP1498" s="13"/>
      <c r="AQ1498" s="13"/>
      <c r="AR1498" s="13"/>
    </row>
    <row r="1499" spans="1:44" ht="22.5" customHeight="1">
      <c r="A1499" s="102"/>
      <c r="B1499" s="102"/>
      <c r="C1499" s="102"/>
      <c r="D1499" s="102"/>
      <c r="E1499" s="102"/>
      <c r="F1499" s="103"/>
      <c r="G1499" s="103"/>
      <c r="H1499" s="103"/>
      <c r="I1499" s="103"/>
      <c r="J1499" s="103"/>
      <c r="K1499" s="103"/>
      <c r="L1499" s="103"/>
      <c r="M1499" s="103"/>
      <c r="N1499" s="104"/>
      <c r="O1499" s="104"/>
      <c r="P1499" s="104"/>
      <c r="Q1499" s="104"/>
      <c r="R1499" s="104"/>
      <c r="S1499" s="104"/>
      <c r="T1499" s="104"/>
      <c r="U1499" s="104"/>
      <c r="V1499" s="104"/>
      <c r="W1499" s="104"/>
      <c r="X1499" s="104"/>
      <c r="Y1499" s="104"/>
      <c r="Z1499" s="104"/>
      <c r="AA1499" s="104"/>
      <c r="AB1499" s="103"/>
      <c r="AC1499" s="103"/>
      <c r="AD1499" s="103"/>
      <c r="AE1499" s="108"/>
      <c r="AF1499" s="108"/>
      <c r="AG1499" s="108"/>
      <c r="AH1499" s="108"/>
      <c r="AI1499" s="117"/>
      <c r="AJ1499" s="117"/>
      <c r="AK1499" s="117"/>
      <c r="AL1499" s="117"/>
      <c r="AM1499" s="120"/>
      <c r="AN1499" s="120"/>
      <c r="AO1499" s="120"/>
      <c r="AP1499" s="13"/>
      <c r="AQ1499" s="13"/>
      <c r="AR1499" s="13"/>
    </row>
    <row r="1500" spans="1:44" ht="22.5" customHeight="1">
      <c r="A1500" s="102"/>
      <c r="B1500" s="102"/>
      <c r="C1500" s="102"/>
      <c r="D1500" s="102"/>
      <c r="E1500" s="102"/>
      <c r="F1500" s="103"/>
      <c r="G1500" s="103"/>
      <c r="H1500" s="103"/>
      <c r="I1500" s="103"/>
      <c r="J1500" s="103"/>
      <c r="K1500" s="103"/>
      <c r="L1500" s="103"/>
      <c r="M1500" s="103"/>
      <c r="N1500" s="104"/>
      <c r="O1500" s="104"/>
      <c r="P1500" s="104"/>
      <c r="Q1500" s="104"/>
      <c r="R1500" s="104"/>
      <c r="S1500" s="104"/>
      <c r="T1500" s="104"/>
      <c r="U1500" s="104"/>
      <c r="V1500" s="104"/>
      <c r="W1500" s="104"/>
      <c r="X1500" s="104"/>
      <c r="Y1500" s="104"/>
      <c r="Z1500" s="104"/>
      <c r="AA1500" s="104"/>
      <c r="AB1500" s="103"/>
      <c r="AC1500" s="103"/>
      <c r="AD1500" s="103"/>
      <c r="AE1500" s="108"/>
      <c r="AF1500" s="108"/>
      <c r="AG1500" s="108"/>
      <c r="AH1500" s="108"/>
      <c r="AI1500" s="117"/>
      <c r="AJ1500" s="117"/>
      <c r="AK1500" s="117"/>
      <c r="AL1500" s="117"/>
      <c r="AM1500" s="120"/>
      <c r="AN1500" s="120"/>
      <c r="AO1500" s="120"/>
      <c r="AP1500" s="13"/>
      <c r="AQ1500" s="13"/>
      <c r="AR1500" s="13"/>
    </row>
    <row r="1501" spans="1:44" ht="22.5" customHeight="1">
      <c r="A1501" s="102"/>
      <c r="B1501" s="102"/>
      <c r="C1501" s="102"/>
      <c r="D1501" s="102"/>
      <c r="E1501" s="102"/>
      <c r="F1501" s="103"/>
      <c r="G1501" s="103"/>
      <c r="H1501" s="103"/>
      <c r="I1501" s="103"/>
      <c r="J1501" s="103"/>
      <c r="K1501" s="103"/>
      <c r="L1501" s="103"/>
      <c r="M1501" s="103"/>
      <c r="N1501" s="104"/>
      <c r="O1501" s="104"/>
      <c r="P1501" s="104"/>
      <c r="Q1501" s="104"/>
      <c r="R1501" s="104"/>
      <c r="S1501" s="104"/>
      <c r="T1501" s="104"/>
      <c r="U1501" s="104"/>
      <c r="V1501" s="104"/>
      <c r="W1501" s="104"/>
      <c r="X1501" s="104"/>
      <c r="Y1501" s="104"/>
      <c r="Z1501" s="104"/>
      <c r="AA1501" s="104"/>
      <c r="AB1501" s="103"/>
      <c r="AC1501" s="103"/>
      <c r="AD1501" s="103"/>
      <c r="AE1501" s="108"/>
      <c r="AF1501" s="108"/>
      <c r="AG1501" s="108"/>
      <c r="AH1501" s="108"/>
      <c r="AI1501" s="117"/>
      <c r="AJ1501" s="117"/>
      <c r="AK1501" s="117"/>
      <c r="AL1501" s="117"/>
      <c r="AM1501" s="119"/>
      <c r="AN1501" s="119"/>
      <c r="AO1501" s="119"/>
      <c r="AP1501" s="13"/>
      <c r="AQ1501" s="13"/>
      <c r="AR1501" s="13"/>
    </row>
    <row r="1502" spans="1:44" ht="32.25" customHeight="1">
      <c r="A1502" s="102"/>
      <c r="B1502" s="102"/>
      <c r="C1502" s="102"/>
      <c r="D1502" s="102"/>
      <c r="E1502" s="102"/>
      <c r="F1502" s="103"/>
      <c r="G1502" s="103"/>
      <c r="H1502" s="103"/>
      <c r="I1502" s="103"/>
      <c r="J1502" s="103"/>
      <c r="K1502" s="103"/>
      <c r="L1502" s="103"/>
      <c r="M1502" s="103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04"/>
      <c r="X1502" s="104"/>
      <c r="Y1502" s="104"/>
      <c r="Z1502" s="104"/>
      <c r="AA1502" s="104"/>
      <c r="AB1502" s="103"/>
      <c r="AC1502" s="103"/>
      <c r="AD1502" s="103"/>
      <c r="AE1502" s="108"/>
      <c r="AF1502" s="108"/>
      <c r="AG1502" s="108"/>
      <c r="AH1502" s="108"/>
      <c r="AI1502" s="117"/>
      <c r="AJ1502" s="117"/>
      <c r="AK1502" s="117"/>
      <c r="AL1502" s="117"/>
      <c r="AM1502" s="120"/>
      <c r="AN1502" s="120"/>
      <c r="AO1502" s="120"/>
      <c r="AP1502" s="13"/>
      <c r="AQ1502" s="13"/>
      <c r="AR1502" s="13"/>
    </row>
    <row r="1503" spans="1:44" ht="12" customHeight="1">
      <c r="A1503" s="112"/>
      <c r="B1503" s="112"/>
      <c r="C1503" s="112"/>
      <c r="D1503" s="112"/>
      <c r="E1503" s="112"/>
      <c r="F1503" s="112"/>
      <c r="G1503" s="112"/>
      <c r="H1503" s="112"/>
      <c r="I1503" s="112"/>
      <c r="J1503" s="112"/>
      <c r="K1503" s="112"/>
      <c r="L1503" s="112"/>
      <c r="M1503" s="112"/>
      <c r="N1503" s="112"/>
      <c r="O1503" s="112"/>
      <c r="P1503" s="112"/>
      <c r="Q1503" s="112"/>
      <c r="R1503" s="112"/>
      <c r="S1503" s="112"/>
      <c r="T1503" s="112"/>
      <c r="U1503" s="112"/>
      <c r="V1503" s="112"/>
      <c r="W1503" s="112"/>
      <c r="X1503" s="112"/>
      <c r="Y1503" s="112"/>
      <c r="Z1503" s="112"/>
      <c r="AA1503" s="112"/>
      <c r="AB1503" s="112"/>
      <c r="AC1503" s="112"/>
      <c r="AD1503" s="112"/>
      <c r="AE1503" s="112"/>
      <c r="AF1503" s="112"/>
      <c r="AG1503" s="112"/>
      <c r="AH1503" s="112"/>
      <c r="AI1503" s="112"/>
      <c r="AJ1503" s="112"/>
      <c r="AK1503" s="112"/>
      <c r="AL1503" s="112"/>
      <c r="AM1503" s="119"/>
      <c r="AN1503" s="119"/>
      <c r="AO1503" s="119"/>
      <c r="AP1503" s="13"/>
      <c r="AQ1503" s="13"/>
      <c r="AR1503" s="13"/>
    </row>
    <row r="1504" spans="1:44" ht="12" customHeight="1">
      <c r="A1504" s="110"/>
      <c r="B1504" s="110"/>
      <c r="C1504" s="110"/>
      <c r="D1504" s="110"/>
      <c r="E1504" s="110"/>
      <c r="F1504" s="111"/>
      <c r="G1504" s="111"/>
      <c r="H1504" s="111"/>
      <c r="I1504" s="111"/>
      <c r="J1504" s="111"/>
      <c r="K1504" s="111"/>
      <c r="L1504" s="111"/>
      <c r="M1504" s="111"/>
      <c r="N1504" s="112"/>
      <c r="O1504" s="112"/>
      <c r="P1504" s="112"/>
      <c r="Q1504" s="112"/>
      <c r="R1504" s="112"/>
      <c r="S1504" s="112"/>
      <c r="T1504" s="112"/>
      <c r="U1504" s="112"/>
      <c r="V1504" s="112"/>
      <c r="W1504" s="112"/>
      <c r="X1504" s="112"/>
      <c r="Y1504" s="112"/>
      <c r="Z1504" s="112"/>
      <c r="AA1504" s="112"/>
      <c r="AB1504" s="112"/>
      <c r="AC1504" s="112"/>
      <c r="AD1504" s="112"/>
      <c r="AE1504" s="112"/>
      <c r="AF1504" s="112"/>
      <c r="AG1504" s="112"/>
      <c r="AH1504" s="112"/>
      <c r="AI1504" s="112"/>
      <c r="AJ1504" s="112"/>
      <c r="AK1504" s="112"/>
      <c r="AL1504" s="112"/>
      <c r="AM1504" s="112"/>
      <c r="AN1504" s="112"/>
      <c r="AO1504" s="112"/>
      <c r="AP1504" s="13"/>
      <c r="AQ1504" s="13"/>
      <c r="AR1504" s="13"/>
    </row>
    <row r="1505" spans="1:44" ht="22.5" customHeight="1">
      <c r="A1505" s="102"/>
      <c r="B1505" s="102"/>
      <c r="C1505" s="102"/>
      <c r="D1505" s="102"/>
      <c r="E1505" s="102"/>
      <c r="F1505" s="103"/>
      <c r="G1505" s="103"/>
      <c r="H1505" s="103"/>
      <c r="I1505" s="103"/>
      <c r="J1505" s="103"/>
      <c r="K1505" s="103"/>
      <c r="L1505" s="103"/>
      <c r="M1505" s="103"/>
      <c r="N1505" s="104"/>
      <c r="O1505" s="104"/>
      <c r="P1505" s="104"/>
      <c r="Q1505" s="104"/>
      <c r="R1505" s="104"/>
      <c r="S1505" s="104"/>
      <c r="T1505" s="104"/>
      <c r="U1505" s="104"/>
      <c r="V1505" s="104"/>
      <c r="W1505" s="104"/>
      <c r="X1505" s="104"/>
      <c r="Y1505" s="104"/>
      <c r="Z1505" s="104"/>
      <c r="AA1505" s="104"/>
      <c r="AB1505" s="103"/>
      <c r="AC1505" s="103"/>
      <c r="AD1505" s="103"/>
      <c r="AE1505" s="108"/>
      <c r="AF1505" s="108"/>
      <c r="AG1505" s="108"/>
      <c r="AH1505" s="108"/>
      <c r="AI1505" s="117"/>
      <c r="AJ1505" s="117"/>
      <c r="AK1505" s="117"/>
      <c r="AL1505" s="117"/>
      <c r="AM1505" s="120"/>
      <c r="AN1505" s="120"/>
      <c r="AO1505" s="120"/>
      <c r="AP1505" s="13"/>
      <c r="AQ1505" s="13"/>
      <c r="AR1505" s="13"/>
    </row>
    <row r="1506" spans="1:44" ht="32.25" customHeight="1">
      <c r="A1506" s="102"/>
      <c r="B1506" s="102"/>
      <c r="C1506" s="102"/>
      <c r="D1506" s="102"/>
      <c r="E1506" s="102"/>
      <c r="F1506" s="103"/>
      <c r="G1506" s="103"/>
      <c r="H1506" s="103"/>
      <c r="I1506" s="103"/>
      <c r="J1506" s="103"/>
      <c r="K1506" s="103"/>
      <c r="L1506" s="103"/>
      <c r="M1506" s="103"/>
      <c r="N1506" s="104"/>
      <c r="O1506" s="104"/>
      <c r="P1506" s="104"/>
      <c r="Q1506" s="104"/>
      <c r="R1506" s="104"/>
      <c r="S1506" s="104"/>
      <c r="T1506" s="104"/>
      <c r="U1506" s="104"/>
      <c r="V1506" s="104"/>
      <c r="W1506" s="104"/>
      <c r="X1506" s="104"/>
      <c r="Y1506" s="104"/>
      <c r="Z1506" s="104"/>
      <c r="AA1506" s="104"/>
      <c r="AB1506" s="103"/>
      <c r="AC1506" s="103"/>
      <c r="AD1506" s="103"/>
      <c r="AE1506" s="108"/>
      <c r="AF1506" s="108"/>
      <c r="AG1506" s="108"/>
      <c r="AH1506" s="108"/>
      <c r="AI1506" s="117"/>
      <c r="AJ1506" s="117"/>
      <c r="AK1506" s="117"/>
      <c r="AL1506" s="117"/>
      <c r="AM1506" s="119"/>
      <c r="AN1506" s="119"/>
      <c r="AO1506" s="119"/>
      <c r="AP1506" s="13"/>
      <c r="AQ1506" s="13"/>
      <c r="AR1506" s="13"/>
    </row>
    <row r="1507" spans="1:44" ht="22.5" customHeight="1">
      <c r="A1507" s="102"/>
      <c r="B1507" s="102"/>
      <c r="C1507" s="102"/>
      <c r="D1507" s="102"/>
      <c r="E1507" s="102"/>
      <c r="F1507" s="103"/>
      <c r="G1507" s="103"/>
      <c r="H1507" s="103"/>
      <c r="I1507" s="103"/>
      <c r="J1507" s="103"/>
      <c r="K1507" s="103"/>
      <c r="L1507" s="103"/>
      <c r="M1507" s="103"/>
      <c r="N1507" s="104"/>
      <c r="O1507" s="104"/>
      <c r="P1507" s="104"/>
      <c r="Q1507" s="104"/>
      <c r="R1507" s="104"/>
      <c r="S1507" s="104"/>
      <c r="T1507" s="104"/>
      <c r="U1507" s="104"/>
      <c r="V1507" s="104"/>
      <c r="W1507" s="104"/>
      <c r="X1507" s="104"/>
      <c r="Y1507" s="104"/>
      <c r="Z1507" s="104"/>
      <c r="AA1507" s="104"/>
      <c r="AB1507" s="103"/>
      <c r="AC1507" s="103"/>
      <c r="AD1507" s="103"/>
      <c r="AE1507" s="108"/>
      <c r="AF1507" s="108"/>
      <c r="AG1507" s="108"/>
      <c r="AH1507" s="108"/>
      <c r="AI1507" s="117"/>
      <c r="AJ1507" s="117"/>
      <c r="AK1507" s="117"/>
      <c r="AL1507" s="117"/>
      <c r="AM1507" s="120"/>
      <c r="AN1507" s="120"/>
      <c r="AO1507" s="120"/>
      <c r="AP1507" s="13"/>
      <c r="AQ1507" s="13"/>
      <c r="AR1507" s="13"/>
    </row>
    <row r="1508" spans="1:44" ht="33" customHeight="1">
      <c r="A1508" s="102"/>
      <c r="B1508" s="102"/>
      <c r="C1508" s="102"/>
      <c r="D1508" s="102"/>
      <c r="E1508" s="102"/>
      <c r="F1508" s="103"/>
      <c r="G1508" s="103"/>
      <c r="H1508" s="103"/>
      <c r="I1508" s="103"/>
      <c r="J1508" s="103"/>
      <c r="K1508" s="103"/>
      <c r="L1508" s="103"/>
      <c r="M1508" s="103"/>
      <c r="N1508" s="104"/>
      <c r="O1508" s="104"/>
      <c r="P1508" s="104"/>
      <c r="Q1508" s="104"/>
      <c r="R1508" s="104"/>
      <c r="S1508" s="104"/>
      <c r="T1508" s="104"/>
      <c r="U1508" s="104"/>
      <c r="V1508" s="104"/>
      <c r="W1508" s="104"/>
      <c r="X1508" s="104"/>
      <c r="Y1508" s="104"/>
      <c r="Z1508" s="104"/>
      <c r="AA1508" s="104"/>
      <c r="AB1508" s="103"/>
      <c r="AC1508" s="103"/>
      <c r="AD1508" s="103"/>
      <c r="AE1508" s="108"/>
      <c r="AF1508" s="108"/>
      <c r="AG1508" s="108"/>
      <c r="AH1508" s="108"/>
      <c r="AI1508" s="117"/>
      <c r="AJ1508" s="117"/>
      <c r="AK1508" s="117"/>
      <c r="AL1508" s="117"/>
      <c r="AM1508" s="120"/>
      <c r="AN1508" s="120"/>
      <c r="AO1508" s="120"/>
      <c r="AP1508" s="13"/>
      <c r="AQ1508" s="13"/>
      <c r="AR1508" s="13"/>
    </row>
    <row r="1509" spans="1:44" ht="21.75" customHeight="1">
      <c r="A1509" s="102"/>
      <c r="B1509" s="102"/>
      <c r="C1509" s="102"/>
      <c r="D1509" s="102"/>
      <c r="E1509" s="102"/>
      <c r="F1509" s="103"/>
      <c r="G1509" s="103"/>
      <c r="H1509" s="103"/>
      <c r="I1509" s="103"/>
      <c r="J1509" s="103"/>
      <c r="K1509" s="103"/>
      <c r="L1509" s="103"/>
      <c r="M1509" s="103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3"/>
      <c r="AC1509" s="103"/>
      <c r="AD1509" s="103"/>
      <c r="AE1509" s="108"/>
      <c r="AF1509" s="108"/>
      <c r="AG1509" s="108"/>
      <c r="AH1509" s="108"/>
      <c r="AI1509" s="117"/>
      <c r="AJ1509" s="117"/>
      <c r="AK1509" s="117"/>
      <c r="AL1509" s="117"/>
      <c r="AM1509" s="120"/>
      <c r="AN1509" s="120"/>
      <c r="AO1509" s="120"/>
      <c r="AP1509" s="13"/>
      <c r="AQ1509" s="13"/>
      <c r="AR1509" s="13"/>
    </row>
    <row r="1510" spans="1:44" ht="22.5" customHeight="1">
      <c r="A1510" s="102"/>
      <c r="B1510" s="102"/>
      <c r="C1510" s="102"/>
      <c r="D1510" s="102"/>
      <c r="E1510" s="102"/>
      <c r="F1510" s="103"/>
      <c r="G1510" s="103"/>
      <c r="H1510" s="103"/>
      <c r="I1510" s="103"/>
      <c r="J1510" s="103"/>
      <c r="K1510" s="103"/>
      <c r="L1510" s="103"/>
      <c r="M1510" s="103"/>
      <c r="N1510" s="104"/>
      <c r="O1510" s="104"/>
      <c r="P1510" s="104"/>
      <c r="Q1510" s="104"/>
      <c r="R1510" s="104"/>
      <c r="S1510" s="104"/>
      <c r="T1510" s="104"/>
      <c r="U1510" s="104"/>
      <c r="V1510" s="104"/>
      <c r="W1510" s="104"/>
      <c r="X1510" s="104"/>
      <c r="Y1510" s="104"/>
      <c r="Z1510" s="104"/>
      <c r="AA1510" s="104"/>
      <c r="AB1510" s="103"/>
      <c r="AC1510" s="103"/>
      <c r="AD1510" s="103"/>
      <c r="AE1510" s="108"/>
      <c r="AF1510" s="108"/>
      <c r="AG1510" s="108"/>
      <c r="AH1510" s="108"/>
      <c r="AI1510" s="117"/>
      <c r="AJ1510" s="117"/>
      <c r="AK1510" s="117"/>
      <c r="AL1510" s="117"/>
      <c r="AM1510" s="120"/>
      <c r="AN1510" s="120"/>
      <c r="AO1510" s="120"/>
      <c r="AP1510" s="13"/>
      <c r="AQ1510" s="13"/>
      <c r="AR1510" s="13"/>
    </row>
    <row r="1511" spans="1:44" ht="33" customHeight="1">
      <c r="A1511" s="102"/>
      <c r="B1511" s="102"/>
      <c r="C1511" s="102"/>
      <c r="D1511" s="102"/>
      <c r="E1511" s="102"/>
      <c r="F1511" s="103"/>
      <c r="G1511" s="103"/>
      <c r="H1511" s="103"/>
      <c r="I1511" s="103"/>
      <c r="J1511" s="103"/>
      <c r="K1511" s="103"/>
      <c r="L1511" s="103"/>
      <c r="M1511" s="103"/>
      <c r="N1511" s="104"/>
      <c r="O1511" s="104"/>
      <c r="P1511" s="104"/>
      <c r="Q1511" s="104"/>
      <c r="R1511" s="104"/>
      <c r="S1511" s="104"/>
      <c r="T1511" s="104"/>
      <c r="U1511" s="104"/>
      <c r="V1511" s="104"/>
      <c r="W1511" s="104"/>
      <c r="X1511" s="104"/>
      <c r="Y1511" s="104"/>
      <c r="Z1511" s="104"/>
      <c r="AA1511" s="104"/>
      <c r="AB1511" s="103"/>
      <c r="AC1511" s="103"/>
      <c r="AD1511" s="103"/>
      <c r="AE1511" s="102"/>
      <c r="AF1511" s="102"/>
      <c r="AG1511" s="102"/>
      <c r="AH1511" s="102"/>
      <c r="AI1511" s="117"/>
      <c r="AJ1511" s="117"/>
      <c r="AK1511" s="117"/>
      <c r="AL1511" s="117"/>
      <c r="AM1511" s="120"/>
      <c r="AN1511" s="120"/>
      <c r="AO1511" s="120"/>
      <c r="AP1511" s="13"/>
      <c r="AQ1511" s="13"/>
      <c r="AR1511" s="13"/>
    </row>
    <row r="1512" spans="1:44" ht="22.5" customHeight="1">
      <c r="A1512" s="102"/>
      <c r="B1512" s="102"/>
      <c r="C1512" s="102"/>
      <c r="D1512" s="102"/>
      <c r="E1512" s="102"/>
      <c r="F1512" s="103"/>
      <c r="G1512" s="103"/>
      <c r="H1512" s="103"/>
      <c r="I1512" s="103"/>
      <c r="J1512" s="103"/>
      <c r="K1512" s="103"/>
      <c r="L1512" s="103"/>
      <c r="M1512" s="103"/>
      <c r="N1512" s="104"/>
      <c r="O1512" s="104"/>
      <c r="P1512" s="104"/>
      <c r="Q1512" s="104"/>
      <c r="R1512" s="104"/>
      <c r="S1512" s="104"/>
      <c r="T1512" s="104"/>
      <c r="U1512" s="104"/>
      <c r="V1512" s="104"/>
      <c r="W1512" s="104"/>
      <c r="X1512" s="104"/>
      <c r="Y1512" s="104"/>
      <c r="Z1512" s="104"/>
      <c r="AA1512" s="104"/>
      <c r="AB1512" s="103"/>
      <c r="AC1512" s="103"/>
      <c r="AD1512" s="103"/>
      <c r="AE1512" s="108"/>
      <c r="AF1512" s="108"/>
      <c r="AG1512" s="108"/>
      <c r="AH1512" s="108"/>
      <c r="AI1512" s="117"/>
      <c r="AJ1512" s="117"/>
      <c r="AK1512" s="117"/>
      <c r="AL1512" s="117"/>
      <c r="AM1512" s="120"/>
      <c r="AN1512" s="120"/>
      <c r="AO1512" s="120"/>
      <c r="AP1512" s="13"/>
      <c r="AQ1512" s="13"/>
      <c r="AR1512" s="13"/>
    </row>
    <row r="1513" spans="1:44" ht="21.75" customHeight="1">
      <c r="A1513" s="102"/>
      <c r="B1513" s="102"/>
      <c r="C1513" s="102"/>
      <c r="D1513" s="102"/>
      <c r="E1513" s="102"/>
      <c r="F1513" s="103"/>
      <c r="G1513" s="103"/>
      <c r="H1513" s="103"/>
      <c r="I1513" s="103"/>
      <c r="J1513" s="103"/>
      <c r="K1513" s="103"/>
      <c r="L1513" s="103"/>
      <c r="M1513" s="103"/>
      <c r="N1513" s="104"/>
      <c r="O1513" s="104"/>
      <c r="P1513" s="104"/>
      <c r="Q1513" s="104"/>
      <c r="R1513" s="104"/>
      <c r="S1513" s="104"/>
      <c r="T1513" s="104"/>
      <c r="U1513" s="104"/>
      <c r="V1513" s="104"/>
      <c r="W1513" s="104"/>
      <c r="X1513" s="104"/>
      <c r="Y1513" s="104"/>
      <c r="Z1513" s="104"/>
      <c r="AA1513" s="104"/>
      <c r="AB1513" s="103"/>
      <c r="AC1513" s="103"/>
      <c r="AD1513" s="103"/>
      <c r="AE1513" s="108"/>
      <c r="AF1513" s="108"/>
      <c r="AG1513" s="108"/>
      <c r="AH1513" s="108"/>
      <c r="AI1513" s="117"/>
      <c r="AJ1513" s="117"/>
      <c r="AK1513" s="117"/>
      <c r="AL1513" s="117"/>
      <c r="AM1513" s="120"/>
      <c r="AN1513" s="120"/>
      <c r="AO1513" s="120"/>
      <c r="AP1513" s="13"/>
      <c r="AQ1513" s="13"/>
      <c r="AR1513" s="13"/>
    </row>
    <row r="1514" spans="1:44" ht="22.5" customHeight="1">
      <c r="A1514" s="102"/>
      <c r="B1514" s="102"/>
      <c r="C1514" s="102"/>
      <c r="D1514" s="102"/>
      <c r="E1514" s="102"/>
      <c r="F1514" s="103"/>
      <c r="G1514" s="103"/>
      <c r="H1514" s="103"/>
      <c r="I1514" s="103"/>
      <c r="J1514" s="103"/>
      <c r="K1514" s="103"/>
      <c r="L1514" s="103"/>
      <c r="M1514" s="103"/>
      <c r="N1514" s="104"/>
      <c r="O1514" s="104"/>
      <c r="P1514" s="104"/>
      <c r="Q1514" s="104"/>
      <c r="R1514" s="104"/>
      <c r="S1514" s="104"/>
      <c r="T1514" s="104"/>
      <c r="U1514" s="104"/>
      <c r="V1514" s="104"/>
      <c r="W1514" s="104"/>
      <c r="X1514" s="104"/>
      <c r="Y1514" s="104"/>
      <c r="Z1514" s="104"/>
      <c r="AA1514" s="104"/>
      <c r="AB1514" s="103"/>
      <c r="AC1514" s="103"/>
      <c r="AD1514" s="103"/>
      <c r="AE1514" s="108"/>
      <c r="AF1514" s="108"/>
      <c r="AG1514" s="108"/>
      <c r="AH1514" s="108"/>
      <c r="AI1514" s="117"/>
      <c r="AJ1514" s="117"/>
      <c r="AK1514" s="117"/>
      <c r="AL1514" s="117"/>
      <c r="AM1514" s="120"/>
      <c r="AN1514" s="120"/>
      <c r="AO1514" s="120"/>
      <c r="AP1514" s="13"/>
      <c r="AQ1514" s="13"/>
      <c r="AR1514" s="13"/>
    </row>
    <row r="1515" spans="1:44" ht="22.5" customHeight="1">
      <c r="A1515" s="102"/>
      <c r="B1515" s="102"/>
      <c r="C1515" s="102"/>
      <c r="D1515" s="102"/>
      <c r="E1515" s="102"/>
      <c r="F1515" s="103"/>
      <c r="G1515" s="103"/>
      <c r="H1515" s="103"/>
      <c r="I1515" s="103"/>
      <c r="J1515" s="103"/>
      <c r="K1515" s="103"/>
      <c r="L1515" s="103"/>
      <c r="M1515" s="103"/>
      <c r="N1515" s="104"/>
      <c r="O1515" s="104"/>
      <c r="P1515" s="104"/>
      <c r="Q1515" s="104"/>
      <c r="R1515" s="104"/>
      <c r="S1515" s="104"/>
      <c r="T1515" s="104"/>
      <c r="U1515" s="104"/>
      <c r="V1515" s="104"/>
      <c r="W1515" s="104"/>
      <c r="X1515" s="104"/>
      <c r="Y1515" s="104"/>
      <c r="Z1515" s="104"/>
      <c r="AA1515" s="104"/>
      <c r="AB1515" s="103"/>
      <c r="AC1515" s="103"/>
      <c r="AD1515" s="103"/>
      <c r="AE1515" s="108"/>
      <c r="AF1515" s="108"/>
      <c r="AG1515" s="108"/>
      <c r="AH1515" s="108"/>
      <c r="AI1515" s="117"/>
      <c r="AJ1515" s="117"/>
      <c r="AK1515" s="117"/>
      <c r="AL1515" s="117"/>
      <c r="AM1515" s="119"/>
      <c r="AN1515" s="119"/>
      <c r="AO1515" s="119"/>
      <c r="AP1515" s="13"/>
      <c r="AQ1515" s="13"/>
      <c r="AR1515" s="13"/>
    </row>
    <row r="1516" spans="1:44" ht="22.5" customHeight="1">
      <c r="A1516" s="102"/>
      <c r="B1516" s="102"/>
      <c r="C1516" s="102"/>
      <c r="D1516" s="102"/>
      <c r="E1516" s="102"/>
      <c r="F1516" s="103"/>
      <c r="G1516" s="103"/>
      <c r="H1516" s="103"/>
      <c r="I1516" s="103"/>
      <c r="J1516" s="103"/>
      <c r="K1516" s="103"/>
      <c r="L1516" s="103"/>
      <c r="M1516" s="103"/>
      <c r="N1516" s="104"/>
      <c r="O1516" s="104"/>
      <c r="P1516" s="104"/>
      <c r="Q1516" s="104"/>
      <c r="R1516" s="104"/>
      <c r="S1516" s="104"/>
      <c r="T1516" s="104"/>
      <c r="U1516" s="104"/>
      <c r="V1516" s="104"/>
      <c r="W1516" s="104"/>
      <c r="X1516" s="104"/>
      <c r="Y1516" s="104"/>
      <c r="Z1516" s="104"/>
      <c r="AA1516" s="104"/>
      <c r="AB1516" s="103"/>
      <c r="AC1516" s="103"/>
      <c r="AD1516" s="103"/>
      <c r="AE1516" s="108"/>
      <c r="AF1516" s="108"/>
      <c r="AG1516" s="108"/>
      <c r="AH1516" s="108"/>
      <c r="AI1516" s="117"/>
      <c r="AJ1516" s="117"/>
      <c r="AK1516" s="117"/>
      <c r="AL1516" s="117"/>
      <c r="AM1516" s="120"/>
      <c r="AN1516" s="120"/>
      <c r="AO1516" s="120"/>
      <c r="AP1516" s="13"/>
      <c r="AQ1516" s="13"/>
      <c r="AR1516" s="13"/>
    </row>
    <row r="1517" spans="1:44" ht="22.5" customHeight="1">
      <c r="A1517" s="102"/>
      <c r="B1517" s="102"/>
      <c r="C1517" s="102"/>
      <c r="D1517" s="102"/>
      <c r="E1517" s="102"/>
      <c r="F1517" s="103"/>
      <c r="G1517" s="103"/>
      <c r="H1517" s="103"/>
      <c r="I1517" s="103"/>
      <c r="J1517" s="103"/>
      <c r="K1517" s="103"/>
      <c r="L1517" s="103"/>
      <c r="M1517" s="103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04"/>
      <c r="X1517" s="104"/>
      <c r="Y1517" s="104"/>
      <c r="Z1517" s="104"/>
      <c r="AA1517" s="104"/>
      <c r="AB1517" s="103"/>
      <c r="AC1517" s="103"/>
      <c r="AD1517" s="103"/>
      <c r="AE1517" s="108"/>
      <c r="AF1517" s="108"/>
      <c r="AG1517" s="108"/>
      <c r="AH1517" s="108"/>
      <c r="AI1517" s="117"/>
      <c r="AJ1517" s="117"/>
      <c r="AK1517" s="117"/>
      <c r="AL1517" s="117"/>
      <c r="AM1517" s="120"/>
      <c r="AN1517" s="120"/>
      <c r="AO1517" s="120"/>
      <c r="AP1517" s="13"/>
      <c r="AQ1517" s="13"/>
      <c r="AR1517" s="13"/>
    </row>
    <row r="1518" spans="1:44" ht="32.25" customHeight="1">
      <c r="A1518" s="102"/>
      <c r="B1518" s="102"/>
      <c r="C1518" s="102"/>
      <c r="D1518" s="102"/>
      <c r="E1518" s="102"/>
      <c r="F1518" s="103"/>
      <c r="G1518" s="103"/>
      <c r="H1518" s="103"/>
      <c r="I1518" s="103"/>
      <c r="J1518" s="103"/>
      <c r="K1518" s="103"/>
      <c r="L1518" s="103"/>
      <c r="M1518" s="103"/>
      <c r="N1518" s="104"/>
      <c r="O1518" s="104"/>
      <c r="P1518" s="104"/>
      <c r="Q1518" s="104"/>
      <c r="R1518" s="104"/>
      <c r="S1518" s="104"/>
      <c r="T1518" s="104"/>
      <c r="U1518" s="104"/>
      <c r="V1518" s="104"/>
      <c r="W1518" s="104"/>
      <c r="X1518" s="104"/>
      <c r="Y1518" s="104"/>
      <c r="Z1518" s="104"/>
      <c r="AA1518" s="104"/>
      <c r="AB1518" s="103"/>
      <c r="AC1518" s="103"/>
      <c r="AD1518" s="103"/>
      <c r="AE1518" s="108"/>
      <c r="AF1518" s="108"/>
      <c r="AG1518" s="108"/>
      <c r="AH1518" s="108"/>
      <c r="AI1518" s="117"/>
      <c r="AJ1518" s="117"/>
      <c r="AK1518" s="117"/>
      <c r="AL1518" s="117"/>
      <c r="AM1518" s="120"/>
      <c r="AN1518" s="120"/>
      <c r="AO1518" s="120"/>
      <c r="AP1518" s="13"/>
      <c r="AQ1518" s="13"/>
      <c r="AR1518" s="13"/>
    </row>
    <row r="1519" spans="1:44" ht="12" customHeight="1">
      <c r="A1519" s="112"/>
      <c r="B1519" s="112"/>
      <c r="C1519" s="112"/>
      <c r="D1519" s="112"/>
      <c r="E1519" s="112"/>
      <c r="F1519" s="112"/>
      <c r="G1519" s="112"/>
      <c r="H1519" s="112"/>
      <c r="I1519" s="112"/>
      <c r="J1519" s="112"/>
      <c r="K1519" s="112"/>
      <c r="L1519" s="112"/>
      <c r="M1519" s="112"/>
      <c r="N1519" s="112"/>
      <c r="O1519" s="112"/>
      <c r="P1519" s="112"/>
      <c r="Q1519" s="112"/>
      <c r="R1519" s="112"/>
      <c r="S1519" s="112"/>
      <c r="T1519" s="112"/>
      <c r="U1519" s="112"/>
      <c r="V1519" s="112"/>
      <c r="W1519" s="112"/>
      <c r="X1519" s="112"/>
      <c r="Y1519" s="112"/>
      <c r="Z1519" s="112"/>
      <c r="AA1519" s="112"/>
      <c r="AB1519" s="112"/>
      <c r="AC1519" s="112"/>
      <c r="AD1519" s="112"/>
      <c r="AE1519" s="112"/>
      <c r="AF1519" s="112"/>
      <c r="AG1519" s="112"/>
      <c r="AH1519" s="112"/>
      <c r="AI1519" s="112"/>
      <c r="AJ1519" s="112"/>
      <c r="AK1519" s="112"/>
      <c r="AL1519" s="112"/>
      <c r="AM1519" s="119"/>
      <c r="AN1519" s="119"/>
      <c r="AO1519" s="119"/>
      <c r="AP1519" s="13"/>
      <c r="AQ1519" s="13"/>
      <c r="AR1519" s="13"/>
    </row>
    <row r="1520" spans="1:44" ht="12" customHeight="1">
      <c r="A1520" s="110"/>
      <c r="B1520" s="110"/>
      <c r="C1520" s="110"/>
      <c r="D1520" s="110"/>
      <c r="E1520" s="110"/>
      <c r="F1520" s="111"/>
      <c r="G1520" s="111"/>
      <c r="H1520" s="111"/>
      <c r="I1520" s="111"/>
      <c r="J1520" s="111"/>
      <c r="K1520" s="111"/>
      <c r="L1520" s="111"/>
      <c r="M1520" s="111"/>
      <c r="N1520" s="112"/>
      <c r="O1520" s="112"/>
      <c r="P1520" s="112"/>
      <c r="Q1520" s="112"/>
      <c r="R1520" s="112"/>
      <c r="S1520" s="112"/>
      <c r="T1520" s="112"/>
      <c r="U1520" s="112"/>
      <c r="V1520" s="112"/>
      <c r="W1520" s="112"/>
      <c r="X1520" s="112"/>
      <c r="Y1520" s="112"/>
      <c r="Z1520" s="112"/>
      <c r="AA1520" s="112"/>
      <c r="AB1520" s="112"/>
      <c r="AC1520" s="112"/>
      <c r="AD1520" s="112"/>
      <c r="AE1520" s="112"/>
      <c r="AF1520" s="112"/>
      <c r="AG1520" s="112"/>
      <c r="AH1520" s="112"/>
      <c r="AI1520" s="112"/>
      <c r="AJ1520" s="112"/>
      <c r="AK1520" s="112"/>
      <c r="AL1520" s="112"/>
      <c r="AM1520" s="112"/>
      <c r="AN1520" s="112"/>
      <c r="AO1520" s="112"/>
      <c r="AP1520" s="13"/>
      <c r="AQ1520" s="13"/>
      <c r="AR1520" s="13"/>
    </row>
    <row r="1521" spans="1:44" ht="22.5" customHeight="1">
      <c r="A1521" s="102"/>
      <c r="B1521" s="102"/>
      <c r="C1521" s="102"/>
      <c r="D1521" s="102"/>
      <c r="E1521" s="102"/>
      <c r="F1521" s="103"/>
      <c r="G1521" s="103"/>
      <c r="H1521" s="103"/>
      <c r="I1521" s="103"/>
      <c r="J1521" s="103"/>
      <c r="K1521" s="103"/>
      <c r="L1521" s="103"/>
      <c r="M1521" s="103"/>
      <c r="N1521" s="104"/>
      <c r="O1521" s="104"/>
      <c r="P1521" s="104"/>
      <c r="Q1521" s="104"/>
      <c r="R1521" s="104"/>
      <c r="S1521" s="104"/>
      <c r="T1521" s="104"/>
      <c r="U1521" s="104"/>
      <c r="V1521" s="104"/>
      <c r="W1521" s="104"/>
      <c r="X1521" s="104"/>
      <c r="Y1521" s="104"/>
      <c r="Z1521" s="104"/>
      <c r="AA1521" s="104"/>
      <c r="AB1521" s="103"/>
      <c r="AC1521" s="103"/>
      <c r="AD1521" s="103"/>
      <c r="AE1521" s="108"/>
      <c r="AF1521" s="108"/>
      <c r="AG1521" s="108"/>
      <c r="AH1521" s="108"/>
      <c r="AI1521" s="117"/>
      <c r="AJ1521" s="117"/>
      <c r="AK1521" s="117"/>
      <c r="AL1521" s="117"/>
      <c r="AM1521" s="120"/>
      <c r="AN1521" s="120"/>
      <c r="AO1521" s="120"/>
      <c r="AP1521" s="13"/>
      <c r="AQ1521" s="13"/>
      <c r="AR1521" s="13"/>
    </row>
    <row r="1522" spans="1:44" ht="32.25" customHeight="1">
      <c r="A1522" s="102"/>
      <c r="B1522" s="102"/>
      <c r="C1522" s="102"/>
      <c r="D1522" s="102"/>
      <c r="E1522" s="102"/>
      <c r="F1522" s="103"/>
      <c r="G1522" s="103"/>
      <c r="H1522" s="103"/>
      <c r="I1522" s="103"/>
      <c r="J1522" s="103"/>
      <c r="K1522" s="103"/>
      <c r="L1522" s="103"/>
      <c r="M1522" s="103"/>
      <c r="N1522" s="104"/>
      <c r="O1522" s="104"/>
      <c r="P1522" s="104"/>
      <c r="Q1522" s="104"/>
      <c r="R1522" s="104"/>
      <c r="S1522" s="104"/>
      <c r="T1522" s="104"/>
      <c r="U1522" s="104"/>
      <c r="V1522" s="104"/>
      <c r="W1522" s="104"/>
      <c r="X1522" s="104"/>
      <c r="Y1522" s="104"/>
      <c r="Z1522" s="104"/>
      <c r="AA1522" s="104"/>
      <c r="AB1522" s="103"/>
      <c r="AC1522" s="103"/>
      <c r="AD1522" s="103"/>
      <c r="AE1522" s="108"/>
      <c r="AF1522" s="108"/>
      <c r="AG1522" s="108"/>
      <c r="AH1522" s="108"/>
      <c r="AI1522" s="117"/>
      <c r="AJ1522" s="117"/>
      <c r="AK1522" s="117"/>
      <c r="AL1522" s="117"/>
      <c r="AM1522" s="119"/>
      <c r="AN1522" s="119"/>
      <c r="AO1522" s="119"/>
      <c r="AP1522" s="13"/>
      <c r="AQ1522" s="13"/>
      <c r="AR1522" s="13"/>
    </row>
    <row r="1523" spans="1:44" ht="22.5" customHeight="1">
      <c r="A1523" s="102"/>
      <c r="B1523" s="102"/>
      <c r="C1523" s="102"/>
      <c r="D1523" s="102"/>
      <c r="E1523" s="102"/>
      <c r="F1523" s="103"/>
      <c r="G1523" s="103"/>
      <c r="H1523" s="103"/>
      <c r="I1523" s="103"/>
      <c r="J1523" s="103"/>
      <c r="K1523" s="103"/>
      <c r="L1523" s="103"/>
      <c r="M1523" s="103"/>
      <c r="N1523" s="104"/>
      <c r="O1523" s="104"/>
      <c r="P1523" s="104"/>
      <c r="Q1523" s="104"/>
      <c r="R1523" s="104"/>
      <c r="S1523" s="104"/>
      <c r="T1523" s="104"/>
      <c r="U1523" s="104"/>
      <c r="V1523" s="104"/>
      <c r="W1523" s="104"/>
      <c r="X1523" s="104"/>
      <c r="Y1523" s="104"/>
      <c r="Z1523" s="104"/>
      <c r="AA1523" s="104"/>
      <c r="AB1523" s="103"/>
      <c r="AC1523" s="103"/>
      <c r="AD1523" s="103"/>
      <c r="AE1523" s="108"/>
      <c r="AF1523" s="108"/>
      <c r="AG1523" s="108"/>
      <c r="AH1523" s="108"/>
      <c r="AI1523" s="117"/>
      <c r="AJ1523" s="117"/>
      <c r="AK1523" s="117"/>
      <c r="AL1523" s="117"/>
      <c r="AM1523" s="120"/>
      <c r="AN1523" s="120"/>
      <c r="AO1523" s="120"/>
      <c r="AP1523" s="13"/>
      <c r="AQ1523" s="13"/>
      <c r="AR1523" s="13"/>
    </row>
    <row r="1524" spans="1:44" ht="33" customHeight="1">
      <c r="A1524" s="102"/>
      <c r="B1524" s="102"/>
      <c r="C1524" s="102"/>
      <c r="D1524" s="102"/>
      <c r="E1524" s="102"/>
      <c r="F1524" s="103"/>
      <c r="G1524" s="103"/>
      <c r="H1524" s="103"/>
      <c r="I1524" s="103"/>
      <c r="J1524" s="103"/>
      <c r="K1524" s="103"/>
      <c r="L1524" s="103"/>
      <c r="M1524" s="103"/>
      <c r="N1524" s="104"/>
      <c r="O1524" s="104"/>
      <c r="P1524" s="104"/>
      <c r="Q1524" s="104"/>
      <c r="R1524" s="104"/>
      <c r="S1524" s="104"/>
      <c r="T1524" s="104"/>
      <c r="U1524" s="104"/>
      <c r="V1524" s="104"/>
      <c r="W1524" s="104"/>
      <c r="X1524" s="104"/>
      <c r="Y1524" s="104"/>
      <c r="Z1524" s="104"/>
      <c r="AA1524" s="104"/>
      <c r="AB1524" s="103"/>
      <c r="AC1524" s="103"/>
      <c r="AD1524" s="103"/>
      <c r="AE1524" s="108"/>
      <c r="AF1524" s="108"/>
      <c r="AG1524" s="108"/>
      <c r="AH1524" s="108"/>
      <c r="AI1524" s="117"/>
      <c r="AJ1524" s="117"/>
      <c r="AK1524" s="117"/>
      <c r="AL1524" s="117"/>
      <c r="AM1524" s="120"/>
      <c r="AN1524" s="120"/>
      <c r="AO1524" s="120"/>
      <c r="AP1524" s="13"/>
      <c r="AQ1524" s="13"/>
      <c r="AR1524" s="13"/>
    </row>
    <row r="1525" spans="1:44" ht="22.5" customHeight="1">
      <c r="A1525" s="102"/>
      <c r="B1525" s="102"/>
      <c r="C1525" s="102"/>
      <c r="D1525" s="102"/>
      <c r="E1525" s="102"/>
      <c r="F1525" s="103"/>
      <c r="G1525" s="103"/>
      <c r="H1525" s="103"/>
      <c r="I1525" s="103"/>
      <c r="J1525" s="103"/>
      <c r="K1525" s="103"/>
      <c r="L1525" s="103"/>
      <c r="M1525" s="103"/>
      <c r="N1525" s="104"/>
      <c r="O1525" s="104"/>
      <c r="P1525" s="104"/>
      <c r="Q1525" s="104"/>
      <c r="R1525" s="104"/>
      <c r="S1525" s="104"/>
      <c r="T1525" s="104"/>
      <c r="U1525" s="104"/>
      <c r="V1525" s="104"/>
      <c r="W1525" s="104"/>
      <c r="X1525" s="104"/>
      <c r="Y1525" s="104"/>
      <c r="Z1525" s="104"/>
      <c r="AA1525" s="104"/>
      <c r="AB1525" s="103"/>
      <c r="AC1525" s="103"/>
      <c r="AD1525" s="103"/>
      <c r="AE1525" s="108"/>
      <c r="AF1525" s="108"/>
      <c r="AG1525" s="108"/>
      <c r="AH1525" s="108"/>
      <c r="AI1525" s="117"/>
      <c r="AJ1525" s="117"/>
      <c r="AK1525" s="117"/>
      <c r="AL1525" s="117"/>
      <c r="AM1525" s="120"/>
      <c r="AN1525" s="120"/>
      <c r="AO1525" s="120"/>
      <c r="AP1525" s="13"/>
      <c r="AQ1525" s="13"/>
      <c r="AR1525" s="13"/>
    </row>
    <row r="1526" spans="1:44" ht="21.75" customHeight="1">
      <c r="A1526" s="102"/>
      <c r="B1526" s="102"/>
      <c r="C1526" s="102"/>
      <c r="D1526" s="102"/>
      <c r="E1526" s="102"/>
      <c r="F1526" s="103"/>
      <c r="G1526" s="103"/>
      <c r="H1526" s="103"/>
      <c r="I1526" s="103"/>
      <c r="J1526" s="103"/>
      <c r="K1526" s="103"/>
      <c r="L1526" s="103"/>
      <c r="M1526" s="103"/>
      <c r="N1526" s="104"/>
      <c r="O1526" s="104"/>
      <c r="P1526" s="104"/>
      <c r="Q1526" s="104"/>
      <c r="R1526" s="104"/>
      <c r="S1526" s="104"/>
      <c r="T1526" s="104"/>
      <c r="U1526" s="104"/>
      <c r="V1526" s="104"/>
      <c r="W1526" s="104"/>
      <c r="X1526" s="104"/>
      <c r="Y1526" s="104"/>
      <c r="Z1526" s="104"/>
      <c r="AA1526" s="104"/>
      <c r="AB1526" s="103"/>
      <c r="AC1526" s="103"/>
      <c r="AD1526" s="103"/>
      <c r="AE1526" s="108"/>
      <c r="AF1526" s="108"/>
      <c r="AG1526" s="108"/>
      <c r="AH1526" s="108"/>
      <c r="AI1526" s="117"/>
      <c r="AJ1526" s="117"/>
      <c r="AK1526" s="117"/>
      <c r="AL1526" s="117"/>
      <c r="AM1526" s="120"/>
      <c r="AN1526" s="120"/>
      <c r="AO1526" s="120"/>
      <c r="AP1526" s="13"/>
      <c r="AQ1526" s="13"/>
      <c r="AR1526" s="13"/>
    </row>
    <row r="1527" spans="1:44" ht="33" customHeight="1">
      <c r="A1527" s="102"/>
      <c r="B1527" s="102"/>
      <c r="C1527" s="102"/>
      <c r="D1527" s="102"/>
      <c r="E1527" s="102"/>
      <c r="F1527" s="103"/>
      <c r="G1527" s="103"/>
      <c r="H1527" s="103"/>
      <c r="I1527" s="103"/>
      <c r="J1527" s="103"/>
      <c r="K1527" s="103"/>
      <c r="L1527" s="103"/>
      <c r="M1527" s="103"/>
      <c r="N1527" s="104"/>
      <c r="O1527" s="104"/>
      <c r="P1527" s="104"/>
      <c r="Q1527" s="104"/>
      <c r="R1527" s="104"/>
      <c r="S1527" s="104"/>
      <c r="T1527" s="104"/>
      <c r="U1527" s="104"/>
      <c r="V1527" s="104"/>
      <c r="W1527" s="104"/>
      <c r="X1527" s="104"/>
      <c r="Y1527" s="104"/>
      <c r="Z1527" s="104"/>
      <c r="AA1527" s="104"/>
      <c r="AB1527" s="103"/>
      <c r="AC1527" s="103"/>
      <c r="AD1527" s="103"/>
      <c r="AE1527" s="102"/>
      <c r="AF1527" s="102"/>
      <c r="AG1527" s="102"/>
      <c r="AH1527" s="102"/>
      <c r="AI1527" s="117"/>
      <c r="AJ1527" s="117"/>
      <c r="AK1527" s="117"/>
      <c r="AL1527" s="117"/>
      <c r="AM1527" s="120"/>
      <c r="AN1527" s="120"/>
      <c r="AO1527" s="120"/>
      <c r="AP1527" s="13"/>
      <c r="AQ1527" s="13"/>
      <c r="AR1527" s="13"/>
    </row>
    <row r="1528" spans="1:44" ht="22.5" customHeight="1">
      <c r="A1528" s="102"/>
      <c r="B1528" s="102"/>
      <c r="C1528" s="102"/>
      <c r="D1528" s="102"/>
      <c r="E1528" s="102"/>
      <c r="F1528" s="103"/>
      <c r="G1528" s="103"/>
      <c r="H1528" s="103"/>
      <c r="I1528" s="103"/>
      <c r="J1528" s="103"/>
      <c r="K1528" s="103"/>
      <c r="L1528" s="103"/>
      <c r="M1528" s="103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04"/>
      <c r="X1528" s="104"/>
      <c r="Y1528" s="104"/>
      <c r="Z1528" s="104"/>
      <c r="AA1528" s="104"/>
      <c r="AB1528" s="103"/>
      <c r="AC1528" s="103"/>
      <c r="AD1528" s="103"/>
      <c r="AE1528" s="108"/>
      <c r="AF1528" s="108"/>
      <c r="AG1528" s="108"/>
      <c r="AH1528" s="108"/>
      <c r="AI1528" s="117"/>
      <c r="AJ1528" s="117"/>
      <c r="AK1528" s="117"/>
      <c r="AL1528" s="117"/>
      <c r="AM1528" s="120"/>
      <c r="AN1528" s="120"/>
      <c r="AO1528" s="120"/>
      <c r="AP1528" s="13"/>
      <c r="AQ1528" s="13"/>
      <c r="AR1528" s="13"/>
    </row>
    <row r="1529" spans="1:44" ht="22.5" customHeight="1">
      <c r="A1529" s="102"/>
      <c r="B1529" s="102"/>
      <c r="C1529" s="102"/>
      <c r="D1529" s="102"/>
      <c r="E1529" s="102"/>
      <c r="F1529" s="103"/>
      <c r="G1529" s="103"/>
      <c r="H1529" s="103"/>
      <c r="I1529" s="103"/>
      <c r="J1529" s="103"/>
      <c r="K1529" s="103"/>
      <c r="L1529" s="103"/>
      <c r="M1529" s="103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04"/>
      <c r="X1529" s="104"/>
      <c r="Y1529" s="104"/>
      <c r="Z1529" s="104"/>
      <c r="AA1529" s="104"/>
      <c r="AB1529" s="103"/>
      <c r="AC1529" s="103"/>
      <c r="AD1529" s="103"/>
      <c r="AE1529" s="108"/>
      <c r="AF1529" s="108"/>
      <c r="AG1529" s="108"/>
      <c r="AH1529" s="108"/>
      <c r="AI1529" s="117"/>
      <c r="AJ1529" s="117"/>
      <c r="AK1529" s="117"/>
      <c r="AL1529" s="117"/>
      <c r="AM1529" s="119"/>
      <c r="AN1529" s="119"/>
      <c r="AO1529" s="119"/>
      <c r="AP1529" s="13"/>
      <c r="AQ1529" s="13"/>
      <c r="AR1529" s="13"/>
    </row>
    <row r="1530" spans="1:44" ht="21.75" customHeight="1">
      <c r="A1530" s="102"/>
      <c r="B1530" s="102"/>
      <c r="C1530" s="102"/>
      <c r="D1530" s="102"/>
      <c r="E1530" s="102"/>
      <c r="F1530" s="103"/>
      <c r="G1530" s="103"/>
      <c r="H1530" s="103"/>
      <c r="I1530" s="103"/>
      <c r="J1530" s="103"/>
      <c r="K1530" s="103"/>
      <c r="L1530" s="103"/>
      <c r="M1530" s="103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04"/>
      <c r="X1530" s="104"/>
      <c r="Y1530" s="104"/>
      <c r="Z1530" s="104"/>
      <c r="AA1530" s="104"/>
      <c r="AB1530" s="103"/>
      <c r="AC1530" s="103"/>
      <c r="AD1530" s="103"/>
      <c r="AE1530" s="108"/>
      <c r="AF1530" s="108"/>
      <c r="AG1530" s="108"/>
      <c r="AH1530" s="108"/>
      <c r="AI1530" s="117"/>
      <c r="AJ1530" s="117"/>
      <c r="AK1530" s="117"/>
      <c r="AL1530" s="117"/>
      <c r="AM1530" s="120"/>
      <c r="AN1530" s="120"/>
      <c r="AO1530" s="120"/>
      <c r="AP1530" s="13"/>
      <c r="AQ1530" s="13"/>
      <c r="AR1530" s="13"/>
    </row>
    <row r="1531" spans="1:44" ht="22.5" customHeight="1">
      <c r="A1531" s="102"/>
      <c r="B1531" s="102"/>
      <c r="C1531" s="102"/>
      <c r="D1531" s="102"/>
      <c r="E1531" s="102"/>
      <c r="F1531" s="103"/>
      <c r="G1531" s="103"/>
      <c r="H1531" s="103"/>
      <c r="I1531" s="103"/>
      <c r="J1531" s="103"/>
      <c r="K1531" s="103"/>
      <c r="L1531" s="103"/>
      <c r="M1531" s="103"/>
      <c r="N1531" s="104"/>
      <c r="O1531" s="104"/>
      <c r="P1531" s="104"/>
      <c r="Q1531" s="104"/>
      <c r="R1531" s="104"/>
      <c r="S1531" s="104"/>
      <c r="T1531" s="104"/>
      <c r="U1531" s="104"/>
      <c r="V1531" s="104"/>
      <c r="W1531" s="104"/>
      <c r="X1531" s="104"/>
      <c r="Y1531" s="104"/>
      <c r="Z1531" s="104"/>
      <c r="AA1531" s="104"/>
      <c r="AB1531" s="103"/>
      <c r="AC1531" s="103"/>
      <c r="AD1531" s="103"/>
      <c r="AE1531" s="108"/>
      <c r="AF1531" s="108"/>
      <c r="AG1531" s="108"/>
      <c r="AH1531" s="108"/>
      <c r="AI1531" s="117"/>
      <c r="AJ1531" s="117"/>
      <c r="AK1531" s="117"/>
      <c r="AL1531" s="117"/>
      <c r="AM1531" s="119"/>
      <c r="AN1531" s="119"/>
      <c r="AO1531" s="119"/>
      <c r="AP1531" s="13"/>
      <c r="AQ1531" s="13"/>
      <c r="AR1531" s="13"/>
    </row>
    <row r="1532" spans="1:44" ht="22.5" customHeight="1">
      <c r="A1532" s="102"/>
      <c r="B1532" s="102"/>
      <c r="C1532" s="102"/>
      <c r="D1532" s="102"/>
      <c r="E1532" s="102"/>
      <c r="F1532" s="103"/>
      <c r="G1532" s="103"/>
      <c r="H1532" s="103"/>
      <c r="I1532" s="103"/>
      <c r="J1532" s="103"/>
      <c r="K1532" s="103"/>
      <c r="L1532" s="103"/>
      <c r="M1532" s="103"/>
      <c r="N1532" s="104"/>
      <c r="O1532" s="104"/>
      <c r="P1532" s="104"/>
      <c r="Q1532" s="104"/>
      <c r="R1532" s="104"/>
      <c r="S1532" s="104"/>
      <c r="T1532" s="104"/>
      <c r="U1532" s="104"/>
      <c r="V1532" s="104"/>
      <c r="W1532" s="104"/>
      <c r="X1532" s="104"/>
      <c r="Y1532" s="104"/>
      <c r="Z1532" s="104"/>
      <c r="AA1532" s="104"/>
      <c r="AB1532" s="103"/>
      <c r="AC1532" s="103"/>
      <c r="AD1532" s="103"/>
      <c r="AE1532" s="108"/>
      <c r="AF1532" s="108"/>
      <c r="AG1532" s="108"/>
      <c r="AH1532" s="108"/>
      <c r="AI1532" s="117"/>
      <c r="AJ1532" s="117"/>
      <c r="AK1532" s="117"/>
      <c r="AL1532" s="117"/>
      <c r="AM1532" s="119"/>
      <c r="AN1532" s="119"/>
      <c r="AO1532" s="119"/>
      <c r="AP1532" s="13"/>
      <c r="AQ1532" s="13"/>
      <c r="AR1532" s="13"/>
    </row>
    <row r="1533" spans="1:44" ht="22.5" customHeight="1">
      <c r="A1533" s="102"/>
      <c r="B1533" s="102"/>
      <c r="C1533" s="102"/>
      <c r="D1533" s="102"/>
      <c r="E1533" s="102"/>
      <c r="F1533" s="103"/>
      <c r="G1533" s="103"/>
      <c r="H1533" s="103"/>
      <c r="I1533" s="103"/>
      <c r="J1533" s="103"/>
      <c r="K1533" s="103"/>
      <c r="L1533" s="103"/>
      <c r="M1533" s="103"/>
      <c r="N1533" s="104"/>
      <c r="O1533" s="104"/>
      <c r="P1533" s="104"/>
      <c r="Q1533" s="104"/>
      <c r="R1533" s="104"/>
      <c r="S1533" s="104"/>
      <c r="T1533" s="104"/>
      <c r="U1533" s="104"/>
      <c r="V1533" s="104"/>
      <c r="W1533" s="104"/>
      <c r="X1533" s="104"/>
      <c r="Y1533" s="104"/>
      <c r="Z1533" s="104"/>
      <c r="AA1533" s="104"/>
      <c r="AB1533" s="103"/>
      <c r="AC1533" s="103"/>
      <c r="AD1533" s="103"/>
      <c r="AE1533" s="108"/>
      <c r="AF1533" s="108"/>
      <c r="AG1533" s="108"/>
      <c r="AH1533" s="108"/>
      <c r="AI1533" s="117"/>
      <c r="AJ1533" s="117"/>
      <c r="AK1533" s="117"/>
      <c r="AL1533" s="117"/>
      <c r="AM1533" s="120"/>
      <c r="AN1533" s="120"/>
      <c r="AO1533" s="120"/>
      <c r="AP1533" s="13"/>
      <c r="AQ1533" s="13"/>
      <c r="AR1533" s="13"/>
    </row>
    <row r="1534" spans="1:44" ht="22.5" customHeight="1">
      <c r="A1534" s="102"/>
      <c r="B1534" s="102"/>
      <c r="C1534" s="102"/>
      <c r="D1534" s="102"/>
      <c r="E1534" s="102"/>
      <c r="F1534" s="103"/>
      <c r="G1534" s="103"/>
      <c r="H1534" s="103"/>
      <c r="I1534" s="103"/>
      <c r="J1534" s="103"/>
      <c r="K1534" s="103"/>
      <c r="L1534" s="103"/>
      <c r="M1534" s="103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04"/>
      <c r="X1534" s="104"/>
      <c r="Y1534" s="104"/>
      <c r="Z1534" s="104"/>
      <c r="AA1534" s="104"/>
      <c r="AB1534" s="103"/>
      <c r="AC1534" s="103"/>
      <c r="AD1534" s="103"/>
      <c r="AE1534" s="108"/>
      <c r="AF1534" s="108"/>
      <c r="AG1534" s="108"/>
      <c r="AH1534" s="108"/>
      <c r="AI1534" s="117"/>
      <c r="AJ1534" s="117"/>
      <c r="AK1534" s="117"/>
      <c r="AL1534" s="117"/>
      <c r="AM1534" s="119"/>
      <c r="AN1534" s="119"/>
      <c r="AO1534" s="119"/>
      <c r="AP1534" s="13"/>
      <c r="AQ1534" s="13"/>
      <c r="AR1534" s="13"/>
    </row>
    <row r="1535" spans="1:44" ht="32.25" customHeight="1">
      <c r="A1535" s="102"/>
      <c r="B1535" s="102"/>
      <c r="C1535" s="102"/>
      <c r="D1535" s="102"/>
      <c r="E1535" s="102"/>
      <c r="F1535" s="103"/>
      <c r="G1535" s="103"/>
      <c r="H1535" s="103"/>
      <c r="I1535" s="103"/>
      <c r="J1535" s="103"/>
      <c r="K1535" s="103"/>
      <c r="L1535" s="103"/>
      <c r="M1535" s="103"/>
      <c r="N1535" s="104"/>
      <c r="O1535" s="104"/>
      <c r="P1535" s="104"/>
      <c r="Q1535" s="104"/>
      <c r="R1535" s="104"/>
      <c r="S1535" s="104"/>
      <c r="T1535" s="104"/>
      <c r="U1535" s="104"/>
      <c r="V1535" s="104"/>
      <c r="W1535" s="104"/>
      <c r="X1535" s="104"/>
      <c r="Y1535" s="104"/>
      <c r="Z1535" s="104"/>
      <c r="AA1535" s="104"/>
      <c r="AB1535" s="103"/>
      <c r="AC1535" s="103"/>
      <c r="AD1535" s="103"/>
      <c r="AE1535" s="108"/>
      <c r="AF1535" s="108"/>
      <c r="AG1535" s="108"/>
      <c r="AH1535" s="108"/>
      <c r="AI1535" s="117"/>
      <c r="AJ1535" s="117"/>
      <c r="AK1535" s="117"/>
      <c r="AL1535" s="117"/>
      <c r="AM1535" s="120"/>
      <c r="AN1535" s="120"/>
      <c r="AO1535" s="120"/>
      <c r="AP1535" s="13"/>
      <c r="AQ1535" s="13"/>
      <c r="AR1535" s="13"/>
    </row>
    <row r="1536" spans="1:44" ht="12" customHeight="1">
      <c r="A1536" s="112"/>
      <c r="B1536" s="112"/>
      <c r="C1536" s="112"/>
      <c r="D1536" s="112"/>
      <c r="E1536" s="112"/>
      <c r="F1536" s="112"/>
      <c r="G1536" s="112"/>
      <c r="H1536" s="112"/>
      <c r="I1536" s="112"/>
      <c r="J1536" s="112"/>
      <c r="K1536" s="112"/>
      <c r="L1536" s="112"/>
      <c r="M1536" s="112"/>
      <c r="N1536" s="112"/>
      <c r="O1536" s="112"/>
      <c r="P1536" s="112"/>
      <c r="Q1536" s="112"/>
      <c r="R1536" s="112"/>
      <c r="S1536" s="112"/>
      <c r="T1536" s="112"/>
      <c r="U1536" s="112"/>
      <c r="V1536" s="112"/>
      <c r="W1536" s="112"/>
      <c r="X1536" s="112"/>
      <c r="Y1536" s="112"/>
      <c r="Z1536" s="112"/>
      <c r="AA1536" s="112"/>
      <c r="AB1536" s="112"/>
      <c r="AC1536" s="112"/>
      <c r="AD1536" s="112"/>
      <c r="AE1536" s="112"/>
      <c r="AF1536" s="112"/>
      <c r="AG1536" s="112"/>
      <c r="AH1536" s="112"/>
      <c r="AI1536" s="112"/>
      <c r="AJ1536" s="112"/>
      <c r="AK1536" s="112"/>
      <c r="AL1536" s="112"/>
      <c r="AM1536" s="119"/>
      <c r="AN1536" s="119"/>
      <c r="AO1536" s="119"/>
      <c r="AP1536" s="13"/>
      <c r="AQ1536" s="13"/>
      <c r="AR1536" s="13"/>
    </row>
    <row r="1537" spans="1:44" ht="12" customHeight="1">
      <c r="A1537" s="110"/>
      <c r="B1537" s="110"/>
      <c r="C1537" s="110"/>
      <c r="D1537" s="110"/>
      <c r="E1537" s="110"/>
      <c r="F1537" s="111"/>
      <c r="G1537" s="111"/>
      <c r="H1537" s="111"/>
      <c r="I1537" s="111"/>
      <c r="J1537" s="111"/>
      <c r="K1537" s="111"/>
      <c r="L1537" s="111"/>
      <c r="M1537" s="111"/>
      <c r="N1537" s="112"/>
      <c r="O1537" s="112"/>
      <c r="P1537" s="112"/>
      <c r="Q1537" s="112"/>
      <c r="R1537" s="112"/>
      <c r="S1537" s="112"/>
      <c r="T1537" s="112"/>
      <c r="U1537" s="112"/>
      <c r="V1537" s="112"/>
      <c r="W1537" s="112"/>
      <c r="X1537" s="112"/>
      <c r="Y1537" s="112"/>
      <c r="Z1537" s="112"/>
      <c r="AA1537" s="112"/>
      <c r="AB1537" s="112"/>
      <c r="AC1537" s="112"/>
      <c r="AD1537" s="112"/>
      <c r="AE1537" s="112"/>
      <c r="AF1537" s="112"/>
      <c r="AG1537" s="112"/>
      <c r="AH1537" s="112"/>
      <c r="AI1537" s="112"/>
      <c r="AJ1537" s="112"/>
      <c r="AK1537" s="112"/>
      <c r="AL1537" s="112"/>
      <c r="AM1537" s="112"/>
      <c r="AN1537" s="112"/>
      <c r="AO1537" s="112"/>
      <c r="AP1537" s="13"/>
      <c r="AQ1537" s="13"/>
      <c r="AR1537" s="13"/>
    </row>
    <row r="1538" spans="1:44" ht="22.5" customHeight="1">
      <c r="A1538" s="102"/>
      <c r="B1538" s="102"/>
      <c r="C1538" s="102"/>
      <c r="D1538" s="102"/>
      <c r="E1538" s="102"/>
      <c r="F1538" s="103"/>
      <c r="G1538" s="103"/>
      <c r="H1538" s="103"/>
      <c r="I1538" s="103"/>
      <c r="J1538" s="103"/>
      <c r="K1538" s="103"/>
      <c r="L1538" s="103"/>
      <c r="M1538" s="103"/>
      <c r="N1538" s="104"/>
      <c r="O1538" s="104"/>
      <c r="P1538" s="104"/>
      <c r="Q1538" s="104"/>
      <c r="R1538" s="104"/>
      <c r="S1538" s="104"/>
      <c r="T1538" s="104"/>
      <c r="U1538" s="104"/>
      <c r="V1538" s="104"/>
      <c r="W1538" s="104"/>
      <c r="X1538" s="104"/>
      <c r="Y1538" s="104"/>
      <c r="Z1538" s="104"/>
      <c r="AA1538" s="104"/>
      <c r="AB1538" s="103"/>
      <c r="AC1538" s="103"/>
      <c r="AD1538" s="103"/>
      <c r="AE1538" s="108"/>
      <c r="AF1538" s="108"/>
      <c r="AG1538" s="108"/>
      <c r="AH1538" s="108"/>
      <c r="AI1538" s="117"/>
      <c r="AJ1538" s="117"/>
      <c r="AK1538" s="117"/>
      <c r="AL1538" s="117"/>
      <c r="AM1538" s="120"/>
      <c r="AN1538" s="120"/>
      <c r="AO1538" s="120"/>
      <c r="AP1538" s="13"/>
      <c r="AQ1538" s="13"/>
      <c r="AR1538" s="13"/>
    </row>
    <row r="1539" spans="1:44" ht="32.25" customHeight="1">
      <c r="A1539" s="102"/>
      <c r="B1539" s="102"/>
      <c r="C1539" s="102"/>
      <c r="D1539" s="102"/>
      <c r="E1539" s="102"/>
      <c r="F1539" s="103"/>
      <c r="G1539" s="103"/>
      <c r="H1539" s="103"/>
      <c r="I1539" s="103"/>
      <c r="J1539" s="103"/>
      <c r="K1539" s="103"/>
      <c r="L1539" s="103"/>
      <c r="M1539" s="103"/>
      <c r="N1539" s="104"/>
      <c r="O1539" s="104"/>
      <c r="P1539" s="104"/>
      <c r="Q1539" s="104"/>
      <c r="R1539" s="104"/>
      <c r="S1539" s="104"/>
      <c r="T1539" s="104"/>
      <c r="U1539" s="104"/>
      <c r="V1539" s="104"/>
      <c r="W1539" s="104"/>
      <c r="X1539" s="104"/>
      <c r="Y1539" s="104"/>
      <c r="Z1539" s="104"/>
      <c r="AA1539" s="104"/>
      <c r="AB1539" s="103"/>
      <c r="AC1539" s="103"/>
      <c r="AD1539" s="103"/>
      <c r="AE1539" s="108"/>
      <c r="AF1539" s="108"/>
      <c r="AG1539" s="108"/>
      <c r="AH1539" s="108"/>
      <c r="AI1539" s="117"/>
      <c r="AJ1539" s="117"/>
      <c r="AK1539" s="117"/>
      <c r="AL1539" s="117"/>
      <c r="AM1539" s="119"/>
      <c r="AN1539" s="119"/>
      <c r="AO1539" s="119"/>
      <c r="AP1539" s="13"/>
      <c r="AQ1539" s="13"/>
      <c r="AR1539" s="13"/>
    </row>
    <row r="1540" spans="1:44" ht="22.5" customHeight="1">
      <c r="A1540" s="102"/>
      <c r="B1540" s="102"/>
      <c r="C1540" s="102"/>
      <c r="D1540" s="102"/>
      <c r="E1540" s="102"/>
      <c r="F1540" s="103"/>
      <c r="G1540" s="103"/>
      <c r="H1540" s="103"/>
      <c r="I1540" s="103"/>
      <c r="J1540" s="103"/>
      <c r="K1540" s="103"/>
      <c r="L1540" s="103"/>
      <c r="M1540" s="103"/>
      <c r="N1540" s="104"/>
      <c r="O1540" s="104"/>
      <c r="P1540" s="104"/>
      <c r="Q1540" s="104"/>
      <c r="R1540" s="104"/>
      <c r="S1540" s="104"/>
      <c r="T1540" s="104"/>
      <c r="U1540" s="104"/>
      <c r="V1540" s="104"/>
      <c r="W1540" s="104"/>
      <c r="X1540" s="104"/>
      <c r="Y1540" s="104"/>
      <c r="Z1540" s="104"/>
      <c r="AA1540" s="104"/>
      <c r="AB1540" s="103"/>
      <c r="AC1540" s="103"/>
      <c r="AD1540" s="103"/>
      <c r="AE1540" s="108"/>
      <c r="AF1540" s="108"/>
      <c r="AG1540" s="108"/>
      <c r="AH1540" s="108"/>
      <c r="AI1540" s="117"/>
      <c r="AJ1540" s="117"/>
      <c r="AK1540" s="117"/>
      <c r="AL1540" s="117"/>
      <c r="AM1540" s="120"/>
      <c r="AN1540" s="120"/>
      <c r="AO1540" s="120"/>
      <c r="AP1540" s="13"/>
      <c r="AQ1540" s="13"/>
      <c r="AR1540" s="13"/>
    </row>
    <row r="1541" spans="1:44" ht="33" customHeight="1">
      <c r="A1541" s="102"/>
      <c r="B1541" s="102"/>
      <c r="C1541" s="102"/>
      <c r="D1541" s="102"/>
      <c r="E1541" s="102"/>
      <c r="F1541" s="103"/>
      <c r="G1541" s="103"/>
      <c r="H1541" s="103"/>
      <c r="I1541" s="103"/>
      <c r="J1541" s="103"/>
      <c r="K1541" s="103"/>
      <c r="L1541" s="103"/>
      <c r="M1541" s="103"/>
      <c r="N1541" s="104"/>
      <c r="O1541" s="104"/>
      <c r="P1541" s="104"/>
      <c r="Q1541" s="104"/>
      <c r="R1541" s="104"/>
      <c r="S1541" s="104"/>
      <c r="T1541" s="104"/>
      <c r="U1541" s="104"/>
      <c r="V1541" s="104"/>
      <c r="W1541" s="104"/>
      <c r="X1541" s="104"/>
      <c r="Y1541" s="104"/>
      <c r="Z1541" s="104"/>
      <c r="AA1541" s="104"/>
      <c r="AB1541" s="103"/>
      <c r="AC1541" s="103"/>
      <c r="AD1541" s="103"/>
      <c r="AE1541" s="108"/>
      <c r="AF1541" s="108"/>
      <c r="AG1541" s="108"/>
      <c r="AH1541" s="108"/>
      <c r="AI1541" s="117"/>
      <c r="AJ1541" s="117"/>
      <c r="AK1541" s="117"/>
      <c r="AL1541" s="117"/>
      <c r="AM1541" s="120"/>
      <c r="AN1541" s="120"/>
      <c r="AO1541" s="120"/>
      <c r="AP1541" s="13"/>
      <c r="AQ1541" s="13"/>
      <c r="AR1541" s="13"/>
    </row>
    <row r="1542" spans="1:44" ht="22.5" customHeight="1">
      <c r="A1542" s="102"/>
      <c r="B1542" s="102"/>
      <c r="C1542" s="102"/>
      <c r="D1542" s="102"/>
      <c r="E1542" s="102"/>
      <c r="F1542" s="103"/>
      <c r="G1542" s="103"/>
      <c r="H1542" s="103"/>
      <c r="I1542" s="103"/>
      <c r="J1542" s="103"/>
      <c r="K1542" s="103"/>
      <c r="L1542" s="103"/>
      <c r="M1542" s="103"/>
      <c r="N1542" s="104"/>
      <c r="O1542" s="104"/>
      <c r="P1542" s="104"/>
      <c r="Q1542" s="104"/>
      <c r="R1542" s="104"/>
      <c r="S1542" s="104"/>
      <c r="T1542" s="104"/>
      <c r="U1542" s="104"/>
      <c r="V1542" s="104"/>
      <c r="W1542" s="104"/>
      <c r="X1542" s="104"/>
      <c r="Y1542" s="104"/>
      <c r="Z1542" s="104"/>
      <c r="AA1542" s="104"/>
      <c r="AB1542" s="103"/>
      <c r="AC1542" s="103"/>
      <c r="AD1542" s="103"/>
      <c r="AE1542" s="108"/>
      <c r="AF1542" s="108"/>
      <c r="AG1542" s="108"/>
      <c r="AH1542" s="108"/>
      <c r="AI1542" s="117"/>
      <c r="AJ1542" s="117"/>
      <c r="AK1542" s="117"/>
      <c r="AL1542" s="117"/>
      <c r="AM1542" s="120"/>
      <c r="AN1542" s="120"/>
      <c r="AO1542" s="120"/>
      <c r="AP1542" s="13"/>
      <c r="AQ1542" s="13"/>
      <c r="AR1542" s="13"/>
    </row>
    <row r="1543" spans="1:44" ht="21.75" customHeight="1">
      <c r="A1543" s="102"/>
      <c r="B1543" s="102"/>
      <c r="C1543" s="102"/>
      <c r="D1543" s="102"/>
      <c r="E1543" s="102"/>
      <c r="F1543" s="103"/>
      <c r="G1543" s="103"/>
      <c r="H1543" s="103"/>
      <c r="I1543" s="103"/>
      <c r="J1543" s="103"/>
      <c r="K1543" s="103"/>
      <c r="L1543" s="103"/>
      <c r="M1543" s="103"/>
      <c r="N1543" s="104"/>
      <c r="O1543" s="104"/>
      <c r="P1543" s="104"/>
      <c r="Q1543" s="104"/>
      <c r="R1543" s="104"/>
      <c r="S1543" s="104"/>
      <c r="T1543" s="104"/>
      <c r="U1543" s="104"/>
      <c r="V1543" s="104"/>
      <c r="W1543" s="104"/>
      <c r="X1543" s="104"/>
      <c r="Y1543" s="104"/>
      <c r="Z1543" s="104"/>
      <c r="AA1543" s="104"/>
      <c r="AB1543" s="103"/>
      <c r="AC1543" s="103"/>
      <c r="AD1543" s="103"/>
      <c r="AE1543" s="108"/>
      <c r="AF1543" s="108"/>
      <c r="AG1543" s="108"/>
      <c r="AH1543" s="108"/>
      <c r="AI1543" s="117"/>
      <c r="AJ1543" s="117"/>
      <c r="AK1543" s="117"/>
      <c r="AL1543" s="117"/>
      <c r="AM1543" s="120"/>
      <c r="AN1543" s="120"/>
      <c r="AO1543" s="120"/>
      <c r="AP1543" s="13"/>
      <c r="AQ1543" s="13"/>
      <c r="AR1543" s="13"/>
    </row>
    <row r="1544" spans="1:44" ht="33" customHeight="1">
      <c r="A1544" s="102"/>
      <c r="B1544" s="102"/>
      <c r="C1544" s="102"/>
      <c r="D1544" s="102"/>
      <c r="E1544" s="102"/>
      <c r="F1544" s="103"/>
      <c r="G1544" s="103"/>
      <c r="H1544" s="103"/>
      <c r="I1544" s="103"/>
      <c r="J1544" s="103"/>
      <c r="K1544" s="103"/>
      <c r="L1544" s="103"/>
      <c r="M1544" s="103"/>
      <c r="N1544" s="104"/>
      <c r="O1544" s="104"/>
      <c r="P1544" s="104"/>
      <c r="Q1544" s="104"/>
      <c r="R1544" s="104"/>
      <c r="S1544" s="104"/>
      <c r="T1544" s="104"/>
      <c r="U1544" s="104"/>
      <c r="V1544" s="104"/>
      <c r="W1544" s="104"/>
      <c r="X1544" s="104"/>
      <c r="Y1544" s="104"/>
      <c r="Z1544" s="104"/>
      <c r="AA1544" s="104"/>
      <c r="AB1544" s="103"/>
      <c r="AC1544" s="103"/>
      <c r="AD1544" s="103"/>
      <c r="AE1544" s="102"/>
      <c r="AF1544" s="102"/>
      <c r="AG1544" s="102"/>
      <c r="AH1544" s="102"/>
      <c r="AI1544" s="117"/>
      <c r="AJ1544" s="117"/>
      <c r="AK1544" s="117"/>
      <c r="AL1544" s="117"/>
      <c r="AM1544" s="120"/>
      <c r="AN1544" s="120"/>
      <c r="AO1544" s="120"/>
      <c r="AP1544" s="13"/>
      <c r="AQ1544" s="13"/>
      <c r="AR1544" s="13"/>
    </row>
    <row r="1545" spans="1:44" ht="22.5" customHeight="1">
      <c r="A1545" s="102"/>
      <c r="B1545" s="102"/>
      <c r="C1545" s="102"/>
      <c r="D1545" s="102"/>
      <c r="E1545" s="102"/>
      <c r="F1545" s="103"/>
      <c r="G1545" s="103"/>
      <c r="H1545" s="103"/>
      <c r="I1545" s="103"/>
      <c r="J1545" s="103"/>
      <c r="K1545" s="103"/>
      <c r="L1545" s="103"/>
      <c r="M1545" s="103"/>
      <c r="N1545" s="104"/>
      <c r="O1545" s="104"/>
      <c r="P1545" s="104"/>
      <c r="Q1545" s="104"/>
      <c r="R1545" s="104"/>
      <c r="S1545" s="104"/>
      <c r="T1545" s="104"/>
      <c r="U1545" s="104"/>
      <c r="V1545" s="104"/>
      <c r="W1545" s="104"/>
      <c r="X1545" s="104"/>
      <c r="Y1545" s="104"/>
      <c r="Z1545" s="104"/>
      <c r="AA1545" s="104"/>
      <c r="AB1545" s="103"/>
      <c r="AC1545" s="103"/>
      <c r="AD1545" s="103"/>
      <c r="AE1545" s="108"/>
      <c r="AF1545" s="108"/>
      <c r="AG1545" s="108"/>
      <c r="AH1545" s="108"/>
      <c r="AI1545" s="117"/>
      <c r="AJ1545" s="117"/>
      <c r="AK1545" s="117"/>
      <c r="AL1545" s="117"/>
      <c r="AM1545" s="119"/>
      <c r="AN1545" s="119"/>
      <c r="AO1545" s="119"/>
      <c r="AP1545" s="13"/>
      <c r="AQ1545" s="13"/>
      <c r="AR1545" s="13"/>
    </row>
    <row r="1546" spans="1:44" ht="22.5" customHeight="1">
      <c r="A1546" s="102"/>
      <c r="B1546" s="102"/>
      <c r="C1546" s="102"/>
      <c r="D1546" s="102"/>
      <c r="E1546" s="102"/>
      <c r="F1546" s="103"/>
      <c r="G1546" s="103"/>
      <c r="H1546" s="103"/>
      <c r="I1546" s="103"/>
      <c r="J1546" s="103"/>
      <c r="K1546" s="103"/>
      <c r="L1546" s="103"/>
      <c r="M1546" s="103"/>
      <c r="N1546" s="104"/>
      <c r="O1546" s="104"/>
      <c r="P1546" s="104"/>
      <c r="Q1546" s="104"/>
      <c r="R1546" s="104"/>
      <c r="S1546" s="104"/>
      <c r="T1546" s="104"/>
      <c r="U1546" s="104"/>
      <c r="V1546" s="104"/>
      <c r="W1546" s="104"/>
      <c r="X1546" s="104"/>
      <c r="Y1546" s="104"/>
      <c r="Z1546" s="104"/>
      <c r="AA1546" s="104"/>
      <c r="AB1546" s="103"/>
      <c r="AC1546" s="103"/>
      <c r="AD1546" s="103"/>
      <c r="AE1546" s="108"/>
      <c r="AF1546" s="108"/>
      <c r="AG1546" s="108"/>
      <c r="AH1546" s="108"/>
      <c r="AI1546" s="117"/>
      <c r="AJ1546" s="117"/>
      <c r="AK1546" s="117"/>
      <c r="AL1546" s="117"/>
      <c r="AM1546" s="120"/>
      <c r="AN1546" s="120"/>
      <c r="AO1546" s="120"/>
      <c r="AP1546" s="13"/>
      <c r="AQ1546" s="13"/>
      <c r="AR1546" s="13"/>
    </row>
    <row r="1547" spans="1:44" ht="22.5" customHeight="1">
      <c r="A1547" s="102"/>
      <c r="B1547" s="102"/>
      <c r="C1547" s="102"/>
      <c r="D1547" s="102"/>
      <c r="E1547" s="102"/>
      <c r="F1547" s="103"/>
      <c r="G1547" s="103"/>
      <c r="H1547" s="103"/>
      <c r="I1547" s="103"/>
      <c r="J1547" s="103"/>
      <c r="K1547" s="103"/>
      <c r="L1547" s="103"/>
      <c r="M1547" s="103"/>
      <c r="N1547" s="104"/>
      <c r="O1547" s="104"/>
      <c r="P1547" s="104"/>
      <c r="Q1547" s="104"/>
      <c r="R1547" s="104"/>
      <c r="S1547" s="104"/>
      <c r="T1547" s="104"/>
      <c r="U1547" s="104"/>
      <c r="V1547" s="104"/>
      <c r="W1547" s="104"/>
      <c r="X1547" s="104"/>
      <c r="Y1547" s="104"/>
      <c r="Z1547" s="104"/>
      <c r="AA1547" s="104"/>
      <c r="AB1547" s="103"/>
      <c r="AC1547" s="103"/>
      <c r="AD1547" s="103"/>
      <c r="AE1547" s="108"/>
      <c r="AF1547" s="108"/>
      <c r="AG1547" s="108"/>
      <c r="AH1547" s="108"/>
      <c r="AI1547" s="117"/>
      <c r="AJ1547" s="117"/>
      <c r="AK1547" s="117"/>
      <c r="AL1547" s="117"/>
      <c r="AM1547" s="119"/>
      <c r="AN1547" s="119"/>
      <c r="AO1547" s="119"/>
      <c r="AP1547" s="13"/>
      <c r="AQ1547" s="13"/>
      <c r="AR1547" s="13"/>
    </row>
    <row r="1548" spans="1:44" ht="21.75" customHeight="1">
      <c r="A1548" s="102"/>
      <c r="B1548" s="102"/>
      <c r="C1548" s="102"/>
      <c r="D1548" s="102"/>
      <c r="E1548" s="102"/>
      <c r="F1548" s="103"/>
      <c r="G1548" s="103"/>
      <c r="H1548" s="103"/>
      <c r="I1548" s="103"/>
      <c r="J1548" s="103"/>
      <c r="K1548" s="103"/>
      <c r="L1548" s="103"/>
      <c r="M1548" s="103"/>
      <c r="N1548" s="104"/>
      <c r="O1548" s="104"/>
      <c r="P1548" s="104"/>
      <c r="Q1548" s="104"/>
      <c r="R1548" s="104"/>
      <c r="S1548" s="104"/>
      <c r="T1548" s="104"/>
      <c r="U1548" s="104"/>
      <c r="V1548" s="104"/>
      <c r="W1548" s="104"/>
      <c r="X1548" s="104"/>
      <c r="Y1548" s="104"/>
      <c r="Z1548" s="104"/>
      <c r="AA1548" s="104"/>
      <c r="AB1548" s="103"/>
      <c r="AC1548" s="103"/>
      <c r="AD1548" s="103"/>
      <c r="AE1548" s="108"/>
      <c r="AF1548" s="108"/>
      <c r="AG1548" s="108"/>
      <c r="AH1548" s="108"/>
      <c r="AI1548" s="117"/>
      <c r="AJ1548" s="117"/>
      <c r="AK1548" s="117"/>
      <c r="AL1548" s="117"/>
      <c r="AM1548" s="119"/>
      <c r="AN1548" s="119"/>
      <c r="AO1548" s="119"/>
      <c r="AP1548" s="13"/>
      <c r="AQ1548" s="13"/>
      <c r="AR1548" s="13"/>
    </row>
    <row r="1549" spans="1:44" ht="22.5" customHeight="1">
      <c r="A1549" s="102"/>
      <c r="B1549" s="102"/>
      <c r="C1549" s="102"/>
      <c r="D1549" s="102"/>
      <c r="E1549" s="102"/>
      <c r="F1549" s="103"/>
      <c r="G1549" s="103"/>
      <c r="H1549" s="103"/>
      <c r="I1549" s="103"/>
      <c r="J1549" s="103"/>
      <c r="K1549" s="103"/>
      <c r="L1549" s="103"/>
      <c r="M1549" s="103"/>
      <c r="N1549" s="104"/>
      <c r="O1549" s="104"/>
      <c r="P1549" s="104"/>
      <c r="Q1549" s="104"/>
      <c r="R1549" s="104"/>
      <c r="S1549" s="104"/>
      <c r="T1549" s="104"/>
      <c r="U1549" s="104"/>
      <c r="V1549" s="104"/>
      <c r="W1549" s="104"/>
      <c r="X1549" s="104"/>
      <c r="Y1549" s="104"/>
      <c r="Z1549" s="104"/>
      <c r="AA1549" s="104"/>
      <c r="AB1549" s="103"/>
      <c r="AC1549" s="103"/>
      <c r="AD1549" s="103"/>
      <c r="AE1549" s="108"/>
      <c r="AF1549" s="108"/>
      <c r="AG1549" s="108"/>
      <c r="AH1549" s="108"/>
      <c r="AI1549" s="117"/>
      <c r="AJ1549" s="117"/>
      <c r="AK1549" s="117"/>
      <c r="AL1549" s="117"/>
      <c r="AM1549" s="120"/>
      <c r="AN1549" s="120"/>
      <c r="AO1549" s="120"/>
      <c r="AP1549" s="13"/>
      <c r="AQ1549" s="13"/>
      <c r="AR1549" s="13"/>
    </row>
    <row r="1550" spans="1:44" ht="22.5" customHeight="1">
      <c r="A1550" s="102"/>
      <c r="B1550" s="102"/>
      <c r="C1550" s="102"/>
      <c r="D1550" s="102"/>
      <c r="E1550" s="102"/>
      <c r="F1550" s="103"/>
      <c r="G1550" s="103"/>
      <c r="H1550" s="103"/>
      <c r="I1550" s="103"/>
      <c r="J1550" s="103"/>
      <c r="K1550" s="103"/>
      <c r="L1550" s="103"/>
      <c r="M1550" s="103"/>
      <c r="N1550" s="104"/>
      <c r="O1550" s="104"/>
      <c r="P1550" s="104"/>
      <c r="Q1550" s="104"/>
      <c r="R1550" s="104"/>
      <c r="S1550" s="104"/>
      <c r="T1550" s="104"/>
      <c r="U1550" s="104"/>
      <c r="V1550" s="104"/>
      <c r="W1550" s="104"/>
      <c r="X1550" s="104"/>
      <c r="Y1550" s="104"/>
      <c r="Z1550" s="104"/>
      <c r="AA1550" s="104"/>
      <c r="AB1550" s="103"/>
      <c r="AC1550" s="103"/>
      <c r="AD1550" s="103"/>
      <c r="AE1550" s="108"/>
      <c r="AF1550" s="108"/>
      <c r="AG1550" s="108"/>
      <c r="AH1550" s="108"/>
      <c r="AI1550" s="117"/>
      <c r="AJ1550" s="117"/>
      <c r="AK1550" s="117"/>
      <c r="AL1550" s="117"/>
      <c r="AM1550" s="119"/>
      <c r="AN1550" s="119"/>
      <c r="AO1550" s="119"/>
      <c r="AP1550" s="13"/>
      <c r="AQ1550" s="13"/>
      <c r="AR1550" s="13"/>
    </row>
    <row r="1551" spans="1:44" ht="33" customHeight="1">
      <c r="A1551" s="102"/>
      <c r="B1551" s="102"/>
      <c r="C1551" s="102"/>
      <c r="D1551" s="102"/>
      <c r="E1551" s="102"/>
      <c r="F1551" s="103"/>
      <c r="G1551" s="103"/>
      <c r="H1551" s="103"/>
      <c r="I1551" s="103"/>
      <c r="J1551" s="103"/>
      <c r="K1551" s="103"/>
      <c r="L1551" s="103"/>
      <c r="M1551" s="103"/>
      <c r="N1551" s="104"/>
      <c r="O1551" s="104"/>
      <c r="P1551" s="104"/>
      <c r="Q1551" s="104"/>
      <c r="R1551" s="104"/>
      <c r="S1551" s="104"/>
      <c r="T1551" s="104"/>
      <c r="U1551" s="104"/>
      <c r="V1551" s="104"/>
      <c r="W1551" s="104"/>
      <c r="X1551" s="104"/>
      <c r="Y1551" s="104"/>
      <c r="Z1551" s="104"/>
      <c r="AA1551" s="104"/>
      <c r="AB1551" s="103"/>
      <c r="AC1551" s="103"/>
      <c r="AD1551" s="103"/>
      <c r="AE1551" s="108"/>
      <c r="AF1551" s="108"/>
      <c r="AG1551" s="108"/>
      <c r="AH1551" s="108"/>
      <c r="AI1551" s="117"/>
      <c r="AJ1551" s="117"/>
      <c r="AK1551" s="117"/>
      <c r="AL1551" s="117"/>
      <c r="AM1551" s="120"/>
      <c r="AN1551" s="120"/>
      <c r="AO1551" s="120"/>
      <c r="AP1551" s="13"/>
      <c r="AQ1551" s="13"/>
      <c r="AR1551" s="13"/>
    </row>
    <row r="1552" spans="1:44" ht="42.75" customHeight="1">
      <c r="A1552" s="102"/>
      <c r="B1552" s="102"/>
      <c r="C1552" s="102"/>
      <c r="D1552" s="102"/>
      <c r="E1552" s="102"/>
      <c r="F1552" s="103"/>
      <c r="G1552" s="103"/>
      <c r="H1552" s="103"/>
      <c r="I1552" s="103"/>
      <c r="J1552" s="103"/>
      <c r="K1552" s="103"/>
      <c r="L1552" s="103"/>
      <c r="M1552" s="103"/>
      <c r="N1552" s="104"/>
      <c r="O1552" s="104"/>
      <c r="P1552" s="104"/>
      <c r="Q1552" s="104"/>
      <c r="R1552" s="104"/>
      <c r="S1552" s="104"/>
      <c r="T1552" s="104"/>
      <c r="U1552" s="104"/>
      <c r="V1552" s="104"/>
      <c r="W1552" s="104"/>
      <c r="X1552" s="104"/>
      <c r="Y1552" s="104"/>
      <c r="Z1552" s="104"/>
      <c r="AA1552" s="104"/>
      <c r="AB1552" s="103"/>
      <c r="AC1552" s="103"/>
      <c r="AD1552" s="103"/>
      <c r="AE1552" s="108"/>
      <c r="AF1552" s="108"/>
      <c r="AG1552" s="108"/>
      <c r="AH1552" s="108"/>
      <c r="AI1552" s="117"/>
      <c r="AJ1552" s="117"/>
      <c r="AK1552" s="117"/>
      <c r="AL1552" s="117"/>
      <c r="AM1552" s="120"/>
      <c r="AN1552" s="120"/>
      <c r="AO1552" s="120"/>
      <c r="AP1552" s="13"/>
      <c r="AQ1552" s="13"/>
      <c r="AR1552" s="13"/>
    </row>
    <row r="1553" spans="1:44" ht="21.75" customHeight="1">
      <c r="A1553" s="102"/>
      <c r="B1553" s="102"/>
      <c r="C1553" s="102"/>
      <c r="D1553" s="102"/>
      <c r="E1553" s="102"/>
      <c r="F1553" s="103"/>
      <c r="G1553" s="103"/>
      <c r="H1553" s="103"/>
      <c r="I1553" s="103"/>
      <c r="J1553" s="103"/>
      <c r="K1553" s="103"/>
      <c r="L1553" s="103"/>
      <c r="M1553" s="103"/>
      <c r="N1553" s="104"/>
      <c r="O1553" s="104"/>
      <c r="P1553" s="104"/>
      <c r="Q1553" s="104"/>
      <c r="R1553" s="104"/>
      <c r="S1553" s="104"/>
      <c r="T1553" s="104"/>
      <c r="U1553" s="104"/>
      <c r="V1553" s="104"/>
      <c r="W1553" s="104"/>
      <c r="X1553" s="104"/>
      <c r="Y1553" s="104"/>
      <c r="Z1553" s="104"/>
      <c r="AA1553" s="104"/>
      <c r="AB1553" s="103"/>
      <c r="AC1553" s="103"/>
      <c r="AD1553" s="103"/>
      <c r="AE1553" s="102"/>
      <c r="AF1553" s="102"/>
      <c r="AG1553" s="102"/>
      <c r="AH1553" s="102"/>
      <c r="AI1553" s="117"/>
      <c r="AJ1553" s="117"/>
      <c r="AK1553" s="117"/>
      <c r="AL1553" s="117"/>
      <c r="AM1553" s="120"/>
      <c r="AN1553" s="120"/>
      <c r="AO1553" s="120"/>
      <c r="AP1553" s="13"/>
      <c r="AQ1553" s="13"/>
      <c r="AR1553" s="13"/>
    </row>
    <row r="1554" spans="1:44" ht="43.5" customHeight="1">
      <c r="A1554" s="102"/>
      <c r="B1554" s="102"/>
      <c r="C1554" s="102"/>
      <c r="D1554" s="102"/>
      <c r="E1554" s="102"/>
      <c r="F1554" s="103"/>
      <c r="G1554" s="103"/>
      <c r="H1554" s="103"/>
      <c r="I1554" s="103"/>
      <c r="J1554" s="103"/>
      <c r="K1554" s="103"/>
      <c r="L1554" s="103"/>
      <c r="M1554" s="103"/>
      <c r="N1554" s="104"/>
      <c r="O1554" s="104"/>
      <c r="P1554" s="104"/>
      <c r="Q1554" s="104"/>
      <c r="R1554" s="104"/>
      <c r="S1554" s="104"/>
      <c r="T1554" s="104"/>
      <c r="U1554" s="104"/>
      <c r="V1554" s="104"/>
      <c r="W1554" s="104"/>
      <c r="X1554" s="104"/>
      <c r="Y1554" s="104"/>
      <c r="Z1554" s="104"/>
      <c r="AA1554" s="104"/>
      <c r="AB1554" s="103"/>
      <c r="AC1554" s="103"/>
      <c r="AD1554" s="103"/>
      <c r="AE1554" s="108"/>
      <c r="AF1554" s="108"/>
      <c r="AG1554" s="108"/>
      <c r="AH1554" s="108"/>
      <c r="AI1554" s="117"/>
      <c r="AJ1554" s="117"/>
      <c r="AK1554" s="117"/>
      <c r="AL1554" s="117"/>
      <c r="AM1554" s="120"/>
      <c r="AN1554" s="120"/>
      <c r="AO1554" s="120"/>
      <c r="AP1554" s="13"/>
      <c r="AQ1554" s="13"/>
      <c r="AR1554" s="13"/>
    </row>
    <row r="1555" spans="1:44" ht="21.75" customHeight="1">
      <c r="A1555" s="102"/>
      <c r="B1555" s="102"/>
      <c r="C1555" s="102"/>
      <c r="D1555" s="102"/>
      <c r="E1555" s="102"/>
      <c r="F1555" s="103"/>
      <c r="G1555" s="103"/>
      <c r="H1555" s="103"/>
      <c r="I1555" s="103"/>
      <c r="J1555" s="103"/>
      <c r="K1555" s="103"/>
      <c r="L1555" s="103"/>
      <c r="M1555" s="103"/>
      <c r="N1555" s="104"/>
      <c r="O1555" s="104"/>
      <c r="P1555" s="104"/>
      <c r="Q1555" s="104"/>
      <c r="R1555" s="104"/>
      <c r="S1555" s="104"/>
      <c r="T1555" s="104"/>
      <c r="U1555" s="104"/>
      <c r="V1555" s="104"/>
      <c r="W1555" s="104"/>
      <c r="X1555" s="104"/>
      <c r="Y1555" s="104"/>
      <c r="Z1555" s="104"/>
      <c r="AA1555" s="104"/>
      <c r="AB1555" s="103"/>
      <c r="AC1555" s="103"/>
      <c r="AD1555" s="103"/>
      <c r="AE1555" s="108"/>
      <c r="AF1555" s="108"/>
      <c r="AG1555" s="108"/>
      <c r="AH1555" s="108"/>
      <c r="AI1555" s="117"/>
      <c r="AJ1555" s="117"/>
      <c r="AK1555" s="117"/>
      <c r="AL1555" s="117"/>
      <c r="AM1555" s="120"/>
      <c r="AN1555" s="120"/>
      <c r="AO1555" s="120"/>
      <c r="AP1555" s="13"/>
      <c r="AQ1555" s="13"/>
      <c r="AR1555" s="13"/>
    </row>
    <row r="1556" spans="1:44" ht="12" customHeight="1">
      <c r="A1556" s="112"/>
      <c r="B1556" s="112"/>
      <c r="C1556" s="112"/>
      <c r="D1556" s="112"/>
      <c r="E1556" s="112"/>
      <c r="F1556" s="112"/>
      <c r="G1556" s="112"/>
      <c r="H1556" s="112"/>
      <c r="I1556" s="112"/>
      <c r="J1556" s="112"/>
      <c r="K1556" s="112"/>
      <c r="L1556" s="112"/>
      <c r="M1556" s="112"/>
      <c r="N1556" s="112"/>
      <c r="O1556" s="112"/>
      <c r="P1556" s="112"/>
      <c r="Q1556" s="112"/>
      <c r="R1556" s="112"/>
      <c r="S1556" s="112"/>
      <c r="T1556" s="112"/>
      <c r="U1556" s="112"/>
      <c r="V1556" s="112"/>
      <c r="W1556" s="112"/>
      <c r="X1556" s="112"/>
      <c r="Y1556" s="112"/>
      <c r="Z1556" s="112"/>
      <c r="AA1556" s="112"/>
      <c r="AB1556" s="112"/>
      <c r="AC1556" s="112"/>
      <c r="AD1556" s="112"/>
      <c r="AE1556" s="112"/>
      <c r="AF1556" s="112"/>
      <c r="AG1556" s="112"/>
      <c r="AH1556" s="112"/>
      <c r="AI1556" s="112"/>
      <c r="AJ1556" s="112"/>
      <c r="AK1556" s="112"/>
      <c r="AL1556" s="112"/>
      <c r="AM1556" s="119"/>
      <c r="AN1556" s="119"/>
      <c r="AO1556" s="119"/>
      <c r="AP1556" s="13"/>
      <c r="AQ1556" s="13"/>
      <c r="AR1556" s="13"/>
    </row>
    <row r="1557" spans="1:44" ht="12" customHeight="1">
      <c r="A1557" s="110"/>
      <c r="B1557" s="110"/>
      <c r="C1557" s="110"/>
      <c r="D1557" s="110"/>
      <c r="E1557" s="110"/>
      <c r="F1557" s="111"/>
      <c r="G1557" s="111"/>
      <c r="H1557" s="111"/>
      <c r="I1557" s="111"/>
      <c r="J1557" s="111"/>
      <c r="K1557" s="111"/>
      <c r="L1557" s="111"/>
      <c r="M1557" s="111"/>
      <c r="N1557" s="112"/>
      <c r="O1557" s="112"/>
      <c r="P1557" s="112"/>
      <c r="Q1557" s="112"/>
      <c r="R1557" s="112"/>
      <c r="S1557" s="112"/>
      <c r="T1557" s="112"/>
      <c r="U1557" s="112"/>
      <c r="V1557" s="112"/>
      <c r="W1557" s="112"/>
      <c r="X1557" s="112"/>
      <c r="Y1557" s="112"/>
      <c r="Z1557" s="112"/>
      <c r="AA1557" s="112"/>
      <c r="AB1557" s="112"/>
      <c r="AC1557" s="112"/>
      <c r="AD1557" s="112"/>
      <c r="AE1557" s="112"/>
      <c r="AF1557" s="112"/>
      <c r="AG1557" s="112"/>
      <c r="AH1557" s="112"/>
      <c r="AI1557" s="112"/>
      <c r="AJ1557" s="112"/>
      <c r="AK1557" s="112"/>
      <c r="AL1557" s="112"/>
      <c r="AM1557" s="112"/>
      <c r="AN1557" s="112"/>
      <c r="AO1557" s="112"/>
      <c r="AP1557" s="13"/>
      <c r="AQ1557" s="13"/>
      <c r="AR1557" s="13"/>
    </row>
    <row r="1558" spans="1:44" ht="22.5" customHeight="1">
      <c r="A1558" s="102"/>
      <c r="B1558" s="102"/>
      <c r="C1558" s="102"/>
      <c r="D1558" s="102"/>
      <c r="E1558" s="102"/>
      <c r="F1558" s="103"/>
      <c r="G1558" s="103"/>
      <c r="H1558" s="103"/>
      <c r="I1558" s="103"/>
      <c r="J1558" s="103"/>
      <c r="K1558" s="103"/>
      <c r="L1558" s="103"/>
      <c r="M1558" s="103"/>
      <c r="N1558" s="104"/>
      <c r="O1558" s="104"/>
      <c r="P1558" s="104"/>
      <c r="Q1558" s="104"/>
      <c r="R1558" s="104"/>
      <c r="S1558" s="104"/>
      <c r="T1558" s="104"/>
      <c r="U1558" s="104"/>
      <c r="V1558" s="104"/>
      <c r="W1558" s="104"/>
      <c r="X1558" s="104"/>
      <c r="Y1558" s="104"/>
      <c r="Z1558" s="104"/>
      <c r="AA1558" s="104"/>
      <c r="AB1558" s="103"/>
      <c r="AC1558" s="103"/>
      <c r="AD1558" s="103"/>
      <c r="AE1558" s="108"/>
      <c r="AF1558" s="108"/>
      <c r="AG1558" s="108"/>
      <c r="AH1558" s="108"/>
      <c r="AI1558" s="117"/>
      <c r="AJ1558" s="117"/>
      <c r="AK1558" s="117"/>
      <c r="AL1558" s="117"/>
      <c r="AM1558" s="120"/>
      <c r="AN1558" s="120"/>
      <c r="AO1558" s="120"/>
      <c r="AP1558" s="13"/>
      <c r="AQ1558" s="13"/>
      <c r="AR1558" s="13"/>
    </row>
    <row r="1559" spans="1:44" ht="32.25" customHeight="1">
      <c r="A1559" s="102"/>
      <c r="B1559" s="102"/>
      <c r="C1559" s="102"/>
      <c r="D1559" s="102"/>
      <c r="E1559" s="102"/>
      <c r="F1559" s="103"/>
      <c r="G1559" s="103"/>
      <c r="H1559" s="103"/>
      <c r="I1559" s="103"/>
      <c r="J1559" s="103"/>
      <c r="K1559" s="103"/>
      <c r="L1559" s="103"/>
      <c r="M1559" s="103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04"/>
      <c r="X1559" s="104"/>
      <c r="Y1559" s="104"/>
      <c r="Z1559" s="104"/>
      <c r="AA1559" s="104"/>
      <c r="AB1559" s="103"/>
      <c r="AC1559" s="103"/>
      <c r="AD1559" s="103"/>
      <c r="AE1559" s="108"/>
      <c r="AF1559" s="108"/>
      <c r="AG1559" s="108"/>
      <c r="AH1559" s="108"/>
      <c r="AI1559" s="117"/>
      <c r="AJ1559" s="117"/>
      <c r="AK1559" s="117"/>
      <c r="AL1559" s="117"/>
      <c r="AM1559" s="119"/>
      <c r="AN1559" s="119"/>
      <c r="AO1559" s="119"/>
      <c r="AP1559" s="13"/>
      <c r="AQ1559" s="13"/>
      <c r="AR1559" s="13"/>
    </row>
    <row r="1560" spans="1:44" ht="22.5" customHeight="1">
      <c r="A1560" s="102"/>
      <c r="B1560" s="102"/>
      <c r="C1560" s="102"/>
      <c r="D1560" s="102"/>
      <c r="E1560" s="102"/>
      <c r="F1560" s="103"/>
      <c r="G1560" s="103"/>
      <c r="H1560" s="103"/>
      <c r="I1560" s="103"/>
      <c r="J1560" s="103"/>
      <c r="K1560" s="103"/>
      <c r="L1560" s="103"/>
      <c r="M1560" s="103"/>
      <c r="N1560" s="104"/>
      <c r="O1560" s="104"/>
      <c r="P1560" s="104"/>
      <c r="Q1560" s="104"/>
      <c r="R1560" s="104"/>
      <c r="S1560" s="104"/>
      <c r="T1560" s="104"/>
      <c r="U1560" s="104"/>
      <c r="V1560" s="104"/>
      <c r="W1560" s="104"/>
      <c r="X1560" s="104"/>
      <c r="Y1560" s="104"/>
      <c r="Z1560" s="104"/>
      <c r="AA1560" s="104"/>
      <c r="AB1560" s="103"/>
      <c r="AC1560" s="103"/>
      <c r="AD1560" s="103"/>
      <c r="AE1560" s="108"/>
      <c r="AF1560" s="108"/>
      <c r="AG1560" s="108"/>
      <c r="AH1560" s="108"/>
      <c r="AI1560" s="117"/>
      <c r="AJ1560" s="117"/>
      <c r="AK1560" s="117"/>
      <c r="AL1560" s="117"/>
      <c r="AM1560" s="119"/>
      <c r="AN1560" s="119"/>
      <c r="AO1560" s="119"/>
      <c r="AP1560" s="13"/>
      <c r="AQ1560" s="13"/>
      <c r="AR1560" s="13"/>
    </row>
    <row r="1561" spans="1:44" ht="33" customHeight="1">
      <c r="A1561" s="102"/>
      <c r="B1561" s="102"/>
      <c r="C1561" s="102"/>
      <c r="D1561" s="102"/>
      <c r="E1561" s="102"/>
      <c r="F1561" s="103"/>
      <c r="G1561" s="103"/>
      <c r="H1561" s="103"/>
      <c r="I1561" s="103"/>
      <c r="J1561" s="103"/>
      <c r="K1561" s="103"/>
      <c r="L1561" s="103"/>
      <c r="M1561" s="103"/>
      <c r="N1561" s="104"/>
      <c r="O1561" s="104"/>
      <c r="P1561" s="104"/>
      <c r="Q1561" s="104"/>
      <c r="R1561" s="104"/>
      <c r="S1561" s="104"/>
      <c r="T1561" s="104"/>
      <c r="U1561" s="104"/>
      <c r="V1561" s="104"/>
      <c r="W1561" s="104"/>
      <c r="X1561" s="104"/>
      <c r="Y1561" s="104"/>
      <c r="Z1561" s="104"/>
      <c r="AA1561" s="104"/>
      <c r="AB1561" s="103"/>
      <c r="AC1561" s="103"/>
      <c r="AD1561" s="103"/>
      <c r="AE1561" s="108"/>
      <c r="AF1561" s="108"/>
      <c r="AG1561" s="108"/>
      <c r="AH1561" s="108"/>
      <c r="AI1561" s="117"/>
      <c r="AJ1561" s="117"/>
      <c r="AK1561" s="117"/>
      <c r="AL1561" s="117"/>
      <c r="AM1561" s="120"/>
      <c r="AN1561" s="120"/>
      <c r="AO1561" s="120"/>
      <c r="AP1561" s="13"/>
      <c r="AQ1561" s="13"/>
      <c r="AR1561" s="13"/>
    </row>
    <row r="1562" spans="1:44" ht="22.5" customHeight="1">
      <c r="A1562" s="102"/>
      <c r="B1562" s="102"/>
      <c r="C1562" s="102"/>
      <c r="D1562" s="102"/>
      <c r="E1562" s="102"/>
      <c r="F1562" s="103"/>
      <c r="G1562" s="103"/>
      <c r="H1562" s="103"/>
      <c r="I1562" s="103"/>
      <c r="J1562" s="103"/>
      <c r="K1562" s="103"/>
      <c r="L1562" s="103"/>
      <c r="M1562" s="103"/>
      <c r="N1562" s="104"/>
      <c r="O1562" s="104"/>
      <c r="P1562" s="104"/>
      <c r="Q1562" s="104"/>
      <c r="R1562" s="104"/>
      <c r="S1562" s="104"/>
      <c r="T1562" s="104"/>
      <c r="U1562" s="104"/>
      <c r="V1562" s="104"/>
      <c r="W1562" s="104"/>
      <c r="X1562" s="104"/>
      <c r="Y1562" s="104"/>
      <c r="Z1562" s="104"/>
      <c r="AA1562" s="104"/>
      <c r="AB1562" s="103"/>
      <c r="AC1562" s="103"/>
      <c r="AD1562" s="103"/>
      <c r="AE1562" s="108"/>
      <c r="AF1562" s="108"/>
      <c r="AG1562" s="108"/>
      <c r="AH1562" s="108"/>
      <c r="AI1562" s="117"/>
      <c r="AJ1562" s="117"/>
      <c r="AK1562" s="117"/>
      <c r="AL1562" s="117"/>
      <c r="AM1562" s="120"/>
      <c r="AN1562" s="120"/>
      <c r="AO1562" s="120"/>
      <c r="AP1562" s="13"/>
      <c r="AQ1562" s="13"/>
      <c r="AR1562" s="13"/>
    </row>
    <row r="1563" spans="1:44" ht="22.5" customHeight="1">
      <c r="A1563" s="102"/>
      <c r="B1563" s="102"/>
      <c r="C1563" s="102"/>
      <c r="D1563" s="102"/>
      <c r="E1563" s="102"/>
      <c r="F1563" s="103"/>
      <c r="G1563" s="103"/>
      <c r="H1563" s="103"/>
      <c r="I1563" s="103"/>
      <c r="J1563" s="103"/>
      <c r="K1563" s="103"/>
      <c r="L1563" s="103"/>
      <c r="M1563" s="103"/>
      <c r="N1563" s="104"/>
      <c r="O1563" s="104"/>
      <c r="P1563" s="104"/>
      <c r="Q1563" s="104"/>
      <c r="R1563" s="104"/>
      <c r="S1563" s="104"/>
      <c r="T1563" s="104"/>
      <c r="U1563" s="104"/>
      <c r="V1563" s="104"/>
      <c r="W1563" s="104"/>
      <c r="X1563" s="104"/>
      <c r="Y1563" s="104"/>
      <c r="Z1563" s="104"/>
      <c r="AA1563" s="104"/>
      <c r="AB1563" s="103"/>
      <c r="AC1563" s="103"/>
      <c r="AD1563" s="103"/>
      <c r="AE1563" s="108"/>
      <c r="AF1563" s="108"/>
      <c r="AG1563" s="108"/>
      <c r="AH1563" s="108"/>
      <c r="AI1563" s="117"/>
      <c r="AJ1563" s="117"/>
      <c r="AK1563" s="117"/>
      <c r="AL1563" s="117"/>
      <c r="AM1563" s="120"/>
      <c r="AN1563" s="120"/>
      <c r="AO1563" s="120"/>
      <c r="AP1563" s="13"/>
      <c r="AQ1563" s="13"/>
      <c r="AR1563" s="13"/>
    </row>
    <row r="1564" spans="1:44" ht="32.25" customHeight="1">
      <c r="A1564" s="102"/>
      <c r="B1564" s="102"/>
      <c r="C1564" s="102"/>
      <c r="D1564" s="102"/>
      <c r="E1564" s="102"/>
      <c r="F1564" s="103"/>
      <c r="G1564" s="103"/>
      <c r="H1564" s="103"/>
      <c r="I1564" s="103"/>
      <c r="J1564" s="103"/>
      <c r="K1564" s="103"/>
      <c r="L1564" s="103"/>
      <c r="M1564" s="103"/>
      <c r="N1564" s="104"/>
      <c r="O1564" s="104"/>
      <c r="P1564" s="104"/>
      <c r="Q1564" s="104"/>
      <c r="R1564" s="104"/>
      <c r="S1564" s="104"/>
      <c r="T1564" s="104"/>
      <c r="U1564" s="104"/>
      <c r="V1564" s="104"/>
      <c r="W1564" s="104"/>
      <c r="X1564" s="104"/>
      <c r="Y1564" s="104"/>
      <c r="Z1564" s="104"/>
      <c r="AA1564" s="104"/>
      <c r="AB1564" s="103"/>
      <c r="AC1564" s="103"/>
      <c r="AD1564" s="103"/>
      <c r="AE1564" s="102"/>
      <c r="AF1564" s="102"/>
      <c r="AG1564" s="102"/>
      <c r="AH1564" s="102"/>
      <c r="AI1564" s="117"/>
      <c r="AJ1564" s="117"/>
      <c r="AK1564" s="117"/>
      <c r="AL1564" s="117"/>
      <c r="AM1564" s="120"/>
      <c r="AN1564" s="120"/>
      <c r="AO1564" s="120"/>
      <c r="AP1564" s="13"/>
      <c r="AQ1564" s="13"/>
      <c r="AR1564" s="13"/>
    </row>
    <row r="1565" spans="1:44" ht="22.5" customHeight="1">
      <c r="A1565" s="102"/>
      <c r="B1565" s="102"/>
      <c r="C1565" s="102"/>
      <c r="D1565" s="102"/>
      <c r="E1565" s="102"/>
      <c r="F1565" s="103"/>
      <c r="G1565" s="103"/>
      <c r="H1565" s="103"/>
      <c r="I1565" s="103"/>
      <c r="J1565" s="103"/>
      <c r="K1565" s="103"/>
      <c r="L1565" s="103"/>
      <c r="M1565" s="103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04"/>
      <c r="X1565" s="104"/>
      <c r="Y1565" s="104"/>
      <c r="Z1565" s="104"/>
      <c r="AA1565" s="104"/>
      <c r="AB1565" s="103"/>
      <c r="AC1565" s="103"/>
      <c r="AD1565" s="103"/>
      <c r="AE1565" s="108"/>
      <c r="AF1565" s="108"/>
      <c r="AG1565" s="108"/>
      <c r="AH1565" s="108"/>
      <c r="AI1565" s="117"/>
      <c r="AJ1565" s="117"/>
      <c r="AK1565" s="117"/>
      <c r="AL1565" s="117"/>
      <c r="AM1565" s="120"/>
      <c r="AN1565" s="120"/>
      <c r="AO1565" s="120"/>
      <c r="AP1565" s="13"/>
      <c r="AQ1565" s="13"/>
      <c r="AR1565" s="13"/>
    </row>
    <row r="1566" spans="1:44" ht="22.5" customHeight="1">
      <c r="A1566" s="102"/>
      <c r="B1566" s="102"/>
      <c r="C1566" s="102"/>
      <c r="D1566" s="102"/>
      <c r="E1566" s="102"/>
      <c r="F1566" s="103"/>
      <c r="G1566" s="103"/>
      <c r="H1566" s="103"/>
      <c r="I1566" s="103"/>
      <c r="J1566" s="103"/>
      <c r="K1566" s="103"/>
      <c r="L1566" s="103"/>
      <c r="M1566" s="103"/>
      <c r="N1566" s="104"/>
      <c r="O1566" s="104"/>
      <c r="P1566" s="104"/>
      <c r="Q1566" s="104"/>
      <c r="R1566" s="104"/>
      <c r="S1566" s="104"/>
      <c r="T1566" s="104"/>
      <c r="U1566" s="104"/>
      <c r="V1566" s="104"/>
      <c r="W1566" s="104"/>
      <c r="X1566" s="104"/>
      <c r="Y1566" s="104"/>
      <c r="Z1566" s="104"/>
      <c r="AA1566" s="104"/>
      <c r="AB1566" s="103"/>
      <c r="AC1566" s="103"/>
      <c r="AD1566" s="103"/>
      <c r="AE1566" s="108"/>
      <c r="AF1566" s="108"/>
      <c r="AG1566" s="108"/>
      <c r="AH1566" s="108"/>
      <c r="AI1566" s="117"/>
      <c r="AJ1566" s="117"/>
      <c r="AK1566" s="117"/>
      <c r="AL1566" s="117"/>
      <c r="AM1566" s="119"/>
      <c r="AN1566" s="119"/>
      <c r="AO1566" s="119"/>
      <c r="AP1566" s="13"/>
      <c r="AQ1566" s="13"/>
      <c r="AR1566" s="13"/>
    </row>
    <row r="1567" spans="1:44" ht="22.5" customHeight="1">
      <c r="A1567" s="102"/>
      <c r="B1567" s="102"/>
      <c r="C1567" s="102"/>
      <c r="D1567" s="102"/>
      <c r="E1567" s="102"/>
      <c r="F1567" s="103"/>
      <c r="G1567" s="103"/>
      <c r="H1567" s="103"/>
      <c r="I1567" s="103"/>
      <c r="J1567" s="103"/>
      <c r="K1567" s="103"/>
      <c r="L1567" s="103"/>
      <c r="M1567" s="103"/>
      <c r="N1567" s="104"/>
      <c r="O1567" s="104"/>
      <c r="P1567" s="104"/>
      <c r="Q1567" s="104"/>
      <c r="R1567" s="104"/>
      <c r="S1567" s="104"/>
      <c r="T1567" s="104"/>
      <c r="U1567" s="104"/>
      <c r="V1567" s="104"/>
      <c r="W1567" s="104"/>
      <c r="X1567" s="104"/>
      <c r="Y1567" s="104"/>
      <c r="Z1567" s="104"/>
      <c r="AA1567" s="104"/>
      <c r="AB1567" s="103"/>
      <c r="AC1567" s="103"/>
      <c r="AD1567" s="103"/>
      <c r="AE1567" s="108"/>
      <c r="AF1567" s="108"/>
      <c r="AG1567" s="108"/>
      <c r="AH1567" s="108"/>
      <c r="AI1567" s="117"/>
      <c r="AJ1567" s="117"/>
      <c r="AK1567" s="117"/>
      <c r="AL1567" s="117"/>
      <c r="AM1567" s="120"/>
      <c r="AN1567" s="120"/>
      <c r="AO1567" s="120"/>
      <c r="AP1567" s="13"/>
      <c r="AQ1567" s="13"/>
      <c r="AR1567" s="13"/>
    </row>
    <row r="1568" spans="1:44" ht="21.75" customHeight="1">
      <c r="A1568" s="102"/>
      <c r="B1568" s="102"/>
      <c r="C1568" s="102"/>
      <c r="D1568" s="102"/>
      <c r="E1568" s="102"/>
      <c r="F1568" s="103"/>
      <c r="G1568" s="103"/>
      <c r="H1568" s="103"/>
      <c r="I1568" s="103"/>
      <c r="J1568" s="103"/>
      <c r="K1568" s="103"/>
      <c r="L1568" s="103"/>
      <c r="M1568" s="103"/>
      <c r="N1568" s="104"/>
      <c r="O1568" s="104"/>
      <c r="P1568" s="104"/>
      <c r="Q1568" s="104"/>
      <c r="R1568" s="104"/>
      <c r="S1568" s="104"/>
      <c r="T1568" s="104"/>
      <c r="U1568" s="104"/>
      <c r="V1568" s="104"/>
      <c r="W1568" s="104"/>
      <c r="X1568" s="104"/>
      <c r="Y1568" s="104"/>
      <c r="Z1568" s="104"/>
      <c r="AA1568" s="104"/>
      <c r="AB1568" s="103"/>
      <c r="AC1568" s="103"/>
      <c r="AD1568" s="103"/>
      <c r="AE1568" s="108"/>
      <c r="AF1568" s="108"/>
      <c r="AG1568" s="108"/>
      <c r="AH1568" s="108"/>
      <c r="AI1568" s="117"/>
      <c r="AJ1568" s="117"/>
      <c r="AK1568" s="117"/>
      <c r="AL1568" s="117"/>
      <c r="AM1568" s="119"/>
      <c r="AN1568" s="119"/>
      <c r="AO1568" s="119"/>
      <c r="AP1568" s="13"/>
      <c r="AQ1568" s="13"/>
      <c r="AR1568" s="13"/>
    </row>
    <row r="1569" spans="1:44" ht="22.5" customHeight="1">
      <c r="A1569" s="102"/>
      <c r="B1569" s="102"/>
      <c r="C1569" s="102"/>
      <c r="D1569" s="102"/>
      <c r="E1569" s="102"/>
      <c r="F1569" s="103"/>
      <c r="G1569" s="103"/>
      <c r="H1569" s="103"/>
      <c r="I1569" s="103"/>
      <c r="J1569" s="103"/>
      <c r="K1569" s="103"/>
      <c r="L1569" s="103"/>
      <c r="M1569" s="103"/>
      <c r="N1569" s="104"/>
      <c r="O1569" s="104"/>
      <c r="P1569" s="104"/>
      <c r="Q1569" s="104"/>
      <c r="R1569" s="104"/>
      <c r="S1569" s="104"/>
      <c r="T1569" s="104"/>
      <c r="U1569" s="104"/>
      <c r="V1569" s="104"/>
      <c r="W1569" s="104"/>
      <c r="X1569" s="104"/>
      <c r="Y1569" s="104"/>
      <c r="Z1569" s="104"/>
      <c r="AA1569" s="104"/>
      <c r="AB1569" s="103"/>
      <c r="AC1569" s="103"/>
      <c r="AD1569" s="103"/>
      <c r="AE1569" s="108"/>
      <c r="AF1569" s="108"/>
      <c r="AG1569" s="108"/>
      <c r="AH1569" s="108"/>
      <c r="AI1569" s="117"/>
      <c r="AJ1569" s="117"/>
      <c r="AK1569" s="117"/>
      <c r="AL1569" s="117"/>
      <c r="AM1569" s="119"/>
      <c r="AN1569" s="119"/>
      <c r="AO1569" s="119"/>
      <c r="AP1569" s="13"/>
      <c r="AQ1569" s="13"/>
      <c r="AR1569" s="13"/>
    </row>
    <row r="1570" spans="1:44" ht="22.5" customHeight="1">
      <c r="A1570" s="102"/>
      <c r="B1570" s="102"/>
      <c r="C1570" s="102"/>
      <c r="D1570" s="102"/>
      <c r="E1570" s="102"/>
      <c r="F1570" s="103"/>
      <c r="G1570" s="103"/>
      <c r="H1570" s="103"/>
      <c r="I1570" s="103"/>
      <c r="J1570" s="103"/>
      <c r="K1570" s="103"/>
      <c r="L1570" s="103"/>
      <c r="M1570" s="103"/>
      <c r="N1570" s="104"/>
      <c r="O1570" s="104"/>
      <c r="P1570" s="104"/>
      <c r="Q1570" s="104"/>
      <c r="R1570" s="104"/>
      <c r="S1570" s="104"/>
      <c r="T1570" s="104"/>
      <c r="U1570" s="104"/>
      <c r="V1570" s="104"/>
      <c r="W1570" s="104"/>
      <c r="X1570" s="104"/>
      <c r="Y1570" s="104"/>
      <c r="Z1570" s="104"/>
      <c r="AA1570" s="104"/>
      <c r="AB1570" s="103"/>
      <c r="AC1570" s="103"/>
      <c r="AD1570" s="103"/>
      <c r="AE1570" s="108"/>
      <c r="AF1570" s="108"/>
      <c r="AG1570" s="108"/>
      <c r="AH1570" s="108"/>
      <c r="AI1570" s="117"/>
      <c r="AJ1570" s="117"/>
      <c r="AK1570" s="117"/>
      <c r="AL1570" s="117"/>
      <c r="AM1570" s="120"/>
      <c r="AN1570" s="120"/>
      <c r="AO1570" s="120"/>
      <c r="AP1570" s="13"/>
      <c r="AQ1570" s="13"/>
      <c r="AR1570" s="13"/>
    </row>
    <row r="1571" spans="1:44" ht="22.5" customHeight="1">
      <c r="A1571" s="102"/>
      <c r="B1571" s="102"/>
      <c r="C1571" s="102"/>
      <c r="D1571" s="102"/>
      <c r="E1571" s="102"/>
      <c r="F1571" s="103"/>
      <c r="G1571" s="103"/>
      <c r="H1571" s="103"/>
      <c r="I1571" s="103"/>
      <c r="J1571" s="103"/>
      <c r="K1571" s="103"/>
      <c r="L1571" s="103"/>
      <c r="M1571" s="103"/>
      <c r="N1571" s="104"/>
      <c r="O1571" s="104"/>
      <c r="P1571" s="104"/>
      <c r="Q1571" s="104"/>
      <c r="R1571" s="104"/>
      <c r="S1571" s="104"/>
      <c r="T1571" s="104"/>
      <c r="U1571" s="104"/>
      <c r="V1571" s="104"/>
      <c r="W1571" s="104"/>
      <c r="X1571" s="104"/>
      <c r="Y1571" s="104"/>
      <c r="Z1571" s="104"/>
      <c r="AA1571" s="104"/>
      <c r="AB1571" s="103"/>
      <c r="AC1571" s="103"/>
      <c r="AD1571" s="103"/>
      <c r="AE1571" s="108"/>
      <c r="AF1571" s="108"/>
      <c r="AG1571" s="108"/>
      <c r="AH1571" s="108"/>
      <c r="AI1571" s="117"/>
      <c r="AJ1571" s="117"/>
      <c r="AK1571" s="117"/>
      <c r="AL1571" s="117"/>
      <c r="AM1571" s="119"/>
      <c r="AN1571" s="119"/>
      <c r="AO1571" s="119"/>
      <c r="AP1571" s="13"/>
      <c r="AQ1571" s="13"/>
      <c r="AR1571" s="13"/>
    </row>
    <row r="1572" spans="1:44" ht="32.25" customHeight="1">
      <c r="A1572" s="102"/>
      <c r="B1572" s="102"/>
      <c r="C1572" s="102"/>
      <c r="D1572" s="102"/>
      <c r="E1572" s="102"/>
      <c r="F1572" s="103"/>
      <c r="G1572" s="103"/>
      <c r="H1572" s="103"/>
      <c r="I1572" s="103"/>
      <c r="J1572" s="103"/>
      <c r="K1572" s="103"/>
      <c r="L1572" s="103"/>
      <c r="M1572" s="103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04"/>
      <c r="X1572" s="104"/>
      <c r="Y1572" s="104"/>
      <c r="Z1572" s="104"/>
      <c r="AA1572" s="104"/>
      <c r="AB1572" s="103"/>
      <c r="AC1572" s="103"/>
      <c r="AD1572" s="103"/>
      <c r="AE1572" s="108"/>
      <c r="AF1572" s="108"/>
      <c r="AG1572" s="108"/>
      <c r="AH1572" s="108"/>
      <c r="AI1572" s="117"/>
      <c r="AJ1572" s="117"/>
      <c r="AK1572" s="117"/>
      <c r="AL1572" s="117"/>
      <c r="AM1572" s="120"/>
      <c r="AN1572" s="120"/>
      <c r="AO1572" s="120"/>
      <c r="AP1572" s="13"/>
      <c r="AQ1572" s="13"/>
      <c r="AR1572" s="13"/>
    </row>
    <row r="1573" spans="1:44" ht="43.5" customHeight="1">
      <c r="A1573" s="102"/>
      <c r="B1573" s="102"/>
      <c r="C1573" s="102"/>
      <c r="D1573" s="102"/>
      <c r="E1573" s="102"/>
      <c r="F1573" s="103"/>
      <c r="G1573" s="103"/>
      <c r="H1573" s="103"/>
      <c r="I1573" s="103"/>
      <c r="J1573" s="103"/>
      <c r="K1573" s="103"/>
      <c r="L1573" s="103"/>
      <c r="M1573" s="103"/>
      <c r="N1573" s="104"/>
      <c r="O1573" s="104"/>
      <c r="P1573" s="104"/>
      <c r="Q1573" s="104"/>
      <c r="R1573" s="104"/>
      <c r="S1573" s="104"/>
      <c r="T1573" s="104"/>
      <c r="U1573" s="104"/>
      <c r="V1573" s="104"/>
      <c r="W1573" s="104"/>
      <c r="X1573" s="104"/>
      <c r="Y1573" s="104"/>
      <c r="Z1573" s="104"/>
      <c r="AA1573" s="104"/>
      <c r="AB1573" s="103"/>
      <c r="AC1573" s="103"/>
      <c r="AD1573" s="103"/>
      <c r="AE1573" s="108"/>
      <c r="AF1573" s="108"/>
      <c r="AG1573" s="108"/>
      <c r="AH1573" s="108"/>
      <c r="AI1573" s="117"/>
      <c r="AJ1573" s="117"/>
      <c r="AK1573" s="117"/>
      <c r="AL1573" s="117"/>
      <c r="AM1573" s="120"/>
      <c r="AN1573" s="120"/>
      <c r="AO1573" s="120"/>
      <c r="AP1573" s="13"/>
      <c r="AQ1573" s="13"/>
      <c r="AR1573" s="13"/>
    </row>
    <row r="1574" spans="1:44" ht="21.75" customHeight="1">
      <c r="A1574" s="102"/>
      <c r="B1574" s="102"/>
      <c r="C1574" s="102"/>
      <c r="D1574" s="102"/>
      <c r="E1574" s="102"/>
      <c r="F1574" s="103"/>
      <c r="G1574" s="103"/>
      <c r="H1574" s="103"/>
      <c r="I1574" s="103"/>
      <c r="J1574" s="103"/>
      <c r="K1574" s="103"/>
      <c r="L1574" s="103"/>
      <c r="M1574" s="103"/>
      <c r="N1574" s="104"/>
      <c r="O1574" s="104"/>
      <c r="P1574" s="104"/>
      <c r="Q1574" s="104"/>
      <c r="R1574" s="104"/>
      <c r="S1574" s="104"/>
      <c r="T1574" s="104"/>
      <c r="U1574" s="104"/>
      <c r="V1574" s="104"/>
      <c r="W1574" s="104"/>
      <c r="X1574" s="104"/>
      <c r="Y1574" s="104"/>
      <c r="Z1574" s="104"/>
      <c r="AA1574" s="104"/>
      <c r="AB1574" s="103"/>
      <c r="AC1574" s="103"/>
      <c r="AD1574" s="103"/>
      <c r="AE1574" s="102"/>
      <c r="AF1574" s="102"/>
      <c r="AG1574" s="102"/>
      <c r="AH1574" s="102"/>
      <c r="AI1574" s="117"/>
      <c r="AJ1574" s="117"/>
      <c r="AK1574" s="117"/>
      <c r="AL1574" s="117"/>
      <c r="AM1574" s="120"/>
      <c r="AN1574" s="120"/>
      <c r="AO1574" s="120"/>
      <c r="AP1574" s="13"/>
      <c r="AQ1574" s="13"/>
      <c r="AR1574" s="13"/>
    </row>
    <row r="1575" spans="1:44" ht="42.75" customHeight="1">
      <c r="A1575" s="102"/>
      <c r="B1575" s="102"/>
      <c r="C1575" s="102"/>
      <c r="D1575" s="102"/>
      <c r="E1575" s="102"/>
      <c r="F1575" s="103"/>
      <c r="G1575" s="103"/>
      <c r="H1575" s="103"/>
      <c r="I1575" s="103"/>
      <c r="J1575" s="103"/>
      <c r="K1575" s="103"/>
      <c r="L1575" s="103"/>
      <c r="M1575" s="103"/>
      <c r="N1575" s="104"/>
      <c r="O1575" s="104"/>
      <c r="P1575" s="104"/>
      <c r="Q1575" s="104"/>
      <c r="R1575" s="104"/>
      <c r="S1575" s="104"/>
      <c r="T1575" s="104"/>
      <c r="U1575" s="104"/>
      <c r="V1575" s="104"/>
      <c r="W1575" s="104"/>
      <c r="X1575" s="104"/>
      <c r="Y1575" s="104"/>
      <c r="Z1575" s="104"/>
      <c r="AA1575" s="104"/>
      <c r="AB1575" s="103"/>
      <c r="AC1575" s="103"/>
      <c r="AD1575" s="103"/>
      <c r="AE1575" s="108"/>
      <c r="AF1575" s="108"/>
      <c r="AG1575" s="108"/>
      <c r="AH1575" s="108"/>
      <c r="AI1575" s="117"/>
      <c r="AJ1575" s="117"/>
      <c r="AK1575" s="117"/>
      <c r="AL1575" s="117"/>
      <c r="AM1575" s="120"/>
      <c r="AN1575" s="120"/>
      <c r="AO1575" s="120"/>
      <c r="AP1575" s="13"/>
      <c r="AQ1575" s="13"/>
      <c r="AR1575" s="13"/>
    </row>
    <row r="1576" spans="1:44" ht="22.5" customHeight="1">
      <c r="A1576" s="102"/>
      <c r="B1576" s="102"/>
      <c r="C1576" s="102"/>
      <c r="D1576" s="102"/>
      <c r="E1576" s="102"/>
      <c r="F1576" s="103"/>
      <c r="G1576" s="103"/>
      <c r="H1576" s="103"/>
      <c r="I1576" s="103"/>
      <c r="J1576" s="103"/>
      <c r="K1576" s="103"/>
      <c r="L1576" s="103"/>
      <c r="M1576" s="103"/>
      <c r="N1576" s="104"/>
      <c r="O1576" s="104"/>
      <c r="P1576" s="104"/>
      <c r="Q1576" s="104"/>
      <c r="R1576" s="104"/>
      <c r="S1576" s="104"/>
      <c r="T1576" s="104"/>
      <c r="U1576" s="104"/>
      <c r="V1576" s="104"/>
      <c r="W1576" s="104"/>
      <c r="X1576" s="104"/>
      <c r="Y1576" s="104"/>
      <c r="Z1576" s="104"/>
      <c r="AA1576" s="104"/>
      <c r="AB1576" s="103"/>
      <c r="AC1576" s="103"/>
      <c r="AD1576" s="103"/>
      <c r="AE1576" s="108"/>
      <c r="AF1576" s="108"/>
      <c r="AG1576" s="108"/>
      <c r="AH1576" s="108"/>
      <c r="AI1576" s="117"/>
      <c r="AJ1576" s="117"/>
      <c r="AK1576" s="117"/>
      <c r="AL1576" s="117"/>
      <c r="AM1576" s="120"/>
      <c r="AN1576" s="120"/>
      <c r="AO1576" s="120"/>
      <c r="AP1576" s="13"/>
      <c r="AQ1576" s="13"/>
      <c r="AR1576" s="13"/>
    </row>
    <row r="1577" spans="1:44" ht="12" customHeight="1">
      <c r="A1577" s="112"/>
      <c r="B1577" s="112"/>
      <c r="C1577" s="112"/>
      <c r="D1577" s="112"/>
      <c r="E1577" s="112"/>
      <c r="F1577" s="112"/>
      <c r="G1577" s="112"/>
      <c r="H1577" s="112"/>
      <c r="I1577" s="112"/>
      <c r="J1577" s="112"/>
      <c r="K1577" s="112"/>
      <c r="L1577" s="112"/>
      <c r="M1577" s="112"/>
      <c r="N1577" s="112"/>
      <c r="O1577" s="112"/>
      <c r="P1577" s="112"/>
      <c r="Q1577" s="112"/>
      <c r="R1577" s="112"/>
      <c r="S1577" s="112"/>
      <c r="T1577" s="112"/>
      <c r="U1577" s="112"/>
      <c r="V1577" s="112"/>
      <c r="W1577" s="112"/>
      <c r="X1577" s="112"/>
      <c r="Y1577" s="112"/>
      <c r="Z1577" s="112"/>
      <c r="AA1577" s="112"/>
      <c r="AB1577" s="112"/>
      <c r="AC1577" s="112"/>
      <c r="AD1577" s="112"/>
      <c r="AE1577" s="112"/>
      <c r="AF1577" s="112"/>
      <c r="AG1577" s="112"/>
      <c r="AH1577" s="112"/>
      <c r="AI1577" s="112"/>
      <c r="AJ1577" s="112"/>
      <c r="AK1577" s="112"/>
      <c r="AL1577" s="112"/>
      <c r="AM1577" s="119"/>
      <c r="AN1577" s="119"/>
      <c r="AO1577" s="119"/>
      <c r="AP1577" s="13"/>
      <c r="AQ1577" s="13"/>
      <c r="AR1577" s="13"/>
    </row>
    <row r="1578" spans="1:44" ht="12" customHeight="1">
      <c r="A1578" s="110"/>
      <c r="B1578" s="110"/>
      <c r="C1578" s="110"/>
      <c r="D1578" s="110"/>
      <c r="E1578" s="110"/>
      <c r="F1578" s="111"/>
      <c r="G1578" s="111"/>
      <c r="H1578" s="111"/>
      <c r="I1578" s="111"/>
      <c r="J1578" s="111"/>
      <c r="K1578" s="111"/>
      <c r="L1578" s="111"/>
      <c r="M1578" s="111"/>
      <c r="N1578" s="112"/>
      <c r="O1578" s="112"/>
      <c r="P1578" s="112"/>
      <c r="Q1578" s="112"/>
      <c r="R1578" s="112"/>
      <c r="S1578" s="112"/>
      <c r="T1578" s="112"/>
      <c r="U1578" s="112"/>
      <c r="V1578" s="112"/>
      <c r="W1578" s="112"/>
      <c r="X1578" s="112"/>
      <c r="Y1578" s="112"/>
      <c r="Z1578" s="112"/>
      <c r="AA1578" s="112"/>
      <c r="AB1578" s="112"/>
      <c r="AC1578" s="112"/>
      <c r="AD1578" s="112"/>
      <c r="AE1578" s="112"/>
      <c r="AF1578" s="112"/>
      <c r="AG1578" s="112"/>
      <c r="AH1578" s="112"/>
      <c r="AI1578" s="112"/>
      <c r="AJ1578" s="112"/>
      <c r="AK1578" s="112"/>
      <c r="AL1578" s="112"/>
      <c r="AM1578" s="112"/>
      <c r="AN1578" s="112"/>
      <c r="AO1578" s="112"/>
      <c r="AP1578" s="13"/>
      <c r="AQ1578" s="13"/>
      <c r="AR1578" s="13"/>
    </row>
    <row r="1579" spans="1:44" ht="22.5" customHeight="1">
      <c r="A1579" s="102"/>
      <c r="B1579" s="102"/>
      <c r="C1579" s="102"/>
      <c r="D1579" s="102"/>
      <c r="E1579" s="102"/>
      <c r="F1579" s="103"/>
      <c r="G1579" s="103"/>
      <c r="H1579" s="103"/>
      <c r="I1579" s="103"/>
      <c r="J1579" s="103"/>
      <c r="K1579" s="103"/>
      <c r="L1579" s="103"/>
      <c r="M1579" s="103"/>
      <c r="N1579" s="104"/>
      <c r="O1579" s="104"/>
      <c r="P1579" s="104"/>
      <c r="Q1579" s="104"/>
      <c r="R1579" s="104"/>
      <c r="S1579" s="104"/>
      <c r="T1579" s="104"/>
      <c r="U1579" s="104"/>
      <c r="V1579" s="104"/>
      <c r="W1579" s="104"/>
      <c r="X1579" s="104"/>
      <c r="Y1579" s="104"/>
      <c r="Z1579" s="104"/>
      <c r="AA1579" s="104"/>
      <c r="AB1579" s="103"/>
      <c r="AC1579" s="103"/>
      <c r="AD1579" s="103"/>
      <c r="AE1579" s="108"/>
      <c r="AF1579" s="108"/>
      <c r="AG1579" s="108"/>
      <c r="AH1579" s="108"/>
      <c r="AI1579" s="117"/>
      <c r="AJ1579" s="117"/>
      <c r="AK1579" s="117"/>
      <c r="AL1579" s="117"/>
      <c r="AM1579" s="120"/>
      <c r="AN1579" s="120"/>
      <c r="AO1579" s="120"/>
      <c r="AP1579" s="13"/>
      <c r="AQ1579" s="13"/>
      <c r="AR1579" s="13"/>
    </row>
    <row r="1580" spans="1:44" ht="32.25" customHeight="1">
      <c r="A1580" s="102"/>
      <c r="B1580" s="102"/>
      <c r="C1580" s="102"/>
      <c r="D1580" s="102"/>
      <c r="E1580" s="102"/>
      <c r="F1580" s="103"/>
      <c r="G1580" s="103"/>
      <c r="H1580" s="103"/>
      <c r="I1580" s="103"/>
      <c r="J1580" s="103"/>
      <c r="K1580" s="103"/>
      <c r="L1580" s="103"/>
      <c r="M1580" s="103"/>
      <c r="N1580" s="104"/>
      <c r="O1580" s="104"/>
      <c r="P1580" s="104"/>
      <c r="Q1580" s="104"/>
      <c r="R1580" s="104"/>
      <c r="S1580" s="104"/>
      <c r="T1580" s="104"/>
      <c r="U1580" s="104"/>
      <c r="V1580" s="104"/>
      <c r="W1580" s="104"/>
      <c r="X1580" s="104"/>
      <c r="Y1580" s="104"/>
      <c r="Z1580" s="104"/>
      <c r="AA1580" s="104"/>
      <c r="AB1580" s="103"/>
      <c r="AC1580" s="103"/>
      <c r="AD1580" s="103"/>
      <c r="AE1580" s="108"/>
      <c r="AF1580" s="108"/>
      <c r="AG1580" s="108"/>
      <c r="AH1580" s="108"/>
      <c r="AI1580" s="117"/>
      <c r="AJ1580" s="117"/>
      <c r="AK1580" s="117"/>
      <c r="AL1580" s="117"/>
      <c r="AM1580" s="120"/>
      <c r="AN1580" s="120"/>
      <c r="AO1580" s="120"/>
      <c r="AP1580" s="13"/>
      <c r="AQ1580" s="13"/>
      <c r="AR1580" s="13"/>
    </row>
    <row r="1581" spans="1:44" ht="22.5" customHeight="1">
      <c r="A1581" s="102"/>
      <c r="B1581" s="102"/>
      <c r="C1581" s="102"/>
      <c r="D1581" s="102"/>
      <c r="E1581" s="102"/>
      <c r="F1581" s="103"/>
      <c r="G1581" s="103"/>
      <c r="H1581" s="103"/>
      <c r="I1581" s="103"/>
      <c r="J1581" s="103"/>
      <c r="K1581" s="103"/>
      <c r="L1581" s="103"/>
      <c r="M1581" s="103"/>
      <c r="N1581" s="104"/>
      <c r="O1581" s="104"/>
      <c r="P1581" s="104"/>
      <c r="Q1581" s="104"/>
      <c r="R1581" s="104"/>
      <c r="S1581" s="104"/>
      <c r="T1581" s="104"/>
      <c r="U1581" s="104"/>
      <c r="V1581" s="104"/>
      <c r="W1581" s="104"/>
      <c r="X1581" s="104"/>
      <c r="Y1581" s="104"/>
      <c r="Z1581" s="104"/>
      <c r="AA1581" s="104"/>
      <c r="AB1581" s="103"/>
      <c r="AC1581" s="103"/>
      <c r="AD1581" s="103"/>
      <c r="AE1581" s="108"/>
      <c r="AF1581" s="108"/>
      <c r="AG1581" s="108"/>
      <c r="AH1581" s="108"/>
      <c r="AI1581" s="117"/>
      <c r="AJ1581" s="117"/>
      <c r="AK1581" s="117"/>
      <c r="AL1581" s="117"/>
      <c r="AM1581" s="120"/>
      <c r="AN1581" s="120"/>
      <c r="AO1581" s="120"/>
      <c r="AP1581" s="13"/>
      <c r="AQ1581" s="13"/>
      <c r="AR1581" s="13"/>
    </row>
    <row r="1582" spans="1:44" ht="22.5" customHeight="1">
      <c r="A1582" s="102"/>
      <c r="B1582" s="102"/>
      <c r="C1582" s="102"/>
      <c r="D1582" s="102"/>
      <c r="E1582" s="102"/>
      <c r="F1582" s="103"/>
      <c r="G1582" s="103"/>
      <c r="H1582" s="103"/>
      <c r="I1582" s="103"/>
      <c r="J1582" s="103"/>
      <c r="K1582" s="103"/>
      <c r="L1582" s="103"/>
      <c r="M1582" s="103"/>
      <c r="N1582" s="104"/>
      <c r="O1582" s="104"/>
      <c r="P1582" s="104"/>
      <c r="Q1582" s="104"/>
      <c r="R1582" s="104"/>
      <c r="S1582" s="104"/>
      <c r="T1582" s="104"/>
      <c r="U1582" s="104"/>
      <c r="V1582" s="104"/>
      <c r="W1582" s="104"/>
      <c r="X1582" s="104"/>
      <c r="Y1582" s="104"/>
      <c r="Z1582" s="104"/>
      <c r="AA1582" s="104"/>
      <c r="AB1582" s="103"/>
      <c r="AC1582" s="103"/>
      <c r="AD1582" s="103"/>
      <c r="AE1582" s="108"/>
      <c r="AF1582" s="108"/>
      <c r="AG1582" s="108"/>
      <c r="AH1582" s="108"/>
      <c r="AI1582" s="117"/>
      <c r="AJ1582" s="117"/>
      <c r="AK1582" s="117"/>
      <c r="AL1582" s="117"/>
      <c r="AM1582" s="120"/>
      <c r="AN1582" s="120"/>
      <c r="AO1582" s="120"/>
      <c r="AP1582" s="13"/>
      <c r="AQ1582" s="13"/>
      <c r="AR1582" s="13"/>
    </row>
    <row r="1583" spans="1:44" ht="33" customHeight="1">
      <c r="A1583" s="102"/>
      <c r="B1583" s="102"/>
      <c r="C1583" s="102"/>
      <c r="D1583" s="102"/>
      <c r="E1583" s="102"/>
      <c r="F1583" s="103"/>
      <c r="G1583" s="103"/>
      <c r="H1583" s="103"/>
      <c r="I1583" s="103"/>
      <c r="J1583" s="103"/>
      <c r="K1583" s="103"/>
      <c r="L1583" s="103"/>
      <c r="M1583" s="103"/>
      <c r="N1583" s="104"/>
      <c r="O1583" s="104"/>
      <c r="P1583" s="104"/>
      <c r="Q1583" s="104"/>
      <c r="R1583" s="104"/>
      <c r="S1583" s="104"/>
      <c r="T1583" s="104"/>
      <c r="U1583" s="104"/>
      <c r="V1583" s="104"/>
      <c r="W1583" s="104"/>
      <c r="X1583" s="104"/>
      <c r="Y1583" s="104"/>
      <c r="Z1583" s="104"/>
      <c r="AA1583" s="104"/>
      <c r="AB1583" s="103"/>
      <c r="AC1583" s="103"/>
      <c r="AD1583" s="103"/>
      <c r="AE1583" s="102"/>
      <c r="AF1583" s="102"/>
      <c r="AG1583" s="102"/>
      <c r="AH1583" s="102"/>
      <c r="AI1583" s="117"/>
      <c r="AJ1583" s="117"/>
      <c r="AK1583" s="117"/>
      <c r="AL1583" s="117"/>
      <c r="AM1583" s="120"/>
      <c r="AN1583" s="120"/>
      <c r="AO1583" s="120"/>
      <c r="AP1583" s="13"/>
      <c r="AQ1583" s="13"/>
      <c r="AR1583" s="13"/>
    </row>
    <row r="1584" spans="1:44" ht="21.75" customHeight="1">
      <c r="A1584" s="102"/>
      <c r="B1584" s="102"/>
      <c r="C1584" s="102"/>
      <c r="D1584" s="102"/>
      <c r="E1584" s="102"/>
      <c r="F1584" s="103"/>
      <c r="G1584" s="103"/>
      <c r="H1584" s="103"/>
      <c r="I1584" s="103"/>
      <c r="J1584" s="103"/>
      <c r="K1584" s="103"/>
      <c r="L1584" s="103"/>
      <c r="M1584" s="103"/>
      <c r="N1584" s="104"/>
      <c r="O1584" s="104"/>
      <c r="P1584" s="104"/>
      <c r="Q1584" s="104"/>
      <c r="R1584" s="104"/>
      <c r="S1584" s="104"/>
      <c r="T1584" s="104"/>
      <c r="U1584" s="104"/>
      <c r="V1584" s="104"/>
      <c r="W1584" s="104"/>
      <c r="X1584" s="104"/>
      <c r="Y1584" s="104"/>
      <c r="Z1584" s="104"/>
      <c r="AA1584" s="104"/>
      <c r="AB1584" s="103"/>
      <c r="AC1584" s="103"/>
      <c r="AD1584" s="103"/>
      <c r="AE1584" s="108"/>
      <c r="AF1584" s="108"/>
      <c r="AG1584" s="108"/>
      <c r="AH1584" s="108"/>
      <c r="AI1584" s="117"/>
      <c r="AJ1584" s="117"/>
      <c r="AK1584" s="117"/>
      <c r="AL1584" s="117"/>
      <c r="AM1584" s="120"/>
      <c r="AN1584" s="120"/>
      <c r="AO1584" s="120"/>
      <c r="AP1584" s="13"/>
      <c r="AQ1584" s="13"/>
      <c r="AR1584" s="13"/>
    </row>
    <row r="1585" spans="1:44" ht="22.5" customHeight="1">
      <c r="A1585" s="102"/>
      <c r="B1585" s="102"/>
      <c r="C1585" s="102"/>
      <c r="D1585" s="102"/>
      <c r="E1585" s="102"/>
      <c r="F1585" s="103"/>
      <c r="G1585" s="103"/>
      <c r="H1585" s="103"/>
      <c r="I1585" s="103"/>
      <c r="J1585" s="103"/>
      <c r="K1585" s="103"/>
      <c r="L1585" s="103"/>
      <c r="M1585" s="103"/>
      <c r="N1585" s="104"/>
      <c r="O1585" s="104"/>
      <c r="P1585" s="104"/>
      <c r="Q1585" s="104"/>
      <c r="R1585" s="104"/>
      <c r="S1585" s="104"/>
      <c r="T1585" s="104"/>
      <c r="U1585" s="104"/>
      <c r="V1585" s="104"/>
      <c r="W1585" s="104"/>
      <c r="X1585" s="104"/>
      <c r="Y1585" s="104"/>
      <c r="Z1585" s="104"/>
      <c r="AA1585" s="104"/>
      <c r="AB1585" s="103"/>
      <c r="AC1585" s="103"/>
      <c r="AD1585" s="103"/>
      <c r="AE1585" s="108"/>
      <c r="AF1585" s="108"/>
      <c r="AG1585" s="108"/>
      <c r="AH1585" s="108"/>
      <c r="AI1585" s="117"/>
      <c r="AJ1585" s="117"/>
      <c r="AK1585" s="117"/>
      <c r="AL1585" s="117"/>
      <c r="AM1585" s="120"/>
      <c r="AN1585" s="120"/>
      <c r="AO1585" s="120"/>
      <c r="AP1585" s="13"/>
      <c r="AQ1585" s="13"/>
      <c r="AR1585" s="13"/>
    </row>
    <row r="1586" spans="1:44" ht="22.5" customHeight="1">
      <c r="A1586" s="102"/>
      <c r="B1586" s="102"/>
      <c r="C1586" s="102"/>
      <c r="D1586" s="102"/>
      <c r="E1586" s="102"/>
      <c r="F1586" s="103"/>
      <c r="G1586" s="103"/>
      <c r="H1586" s="103"/>
      <c r="I1586" s="103"/>
      <c r="J1586" s="103"/>
      <c r="K1586" s="103"/>
      <c r="L1586" s="103"/>
      <c r="M1586" s="103"/>
      <c r="N1586" s="104"/>
      <c r="O1586" s="104"/>
      <c r="P1586" s="104"/>
      <c r="Q1586" s="104"/>
      <c r="R1586" s="104"/>
      <c r="S1586" s="104"/>
      <c r="T1586" s="104"/>
      <c r="U1586" s="104"/>
      <c r="V1586" s="104"/>
      <c r="W1586" s="104"/>
      <c r="X1586" s="104"/>
      <c r="Y1586" s="104"/>
      <c r="Z1586" s="104"/>
      <c r="AA1586" s="104"/>
      <c r="AB1586" s="103"/>
      <c r="AC1586" s="103"/>
      <c r="AD1586" s="103"/>
      <c r="AE1586" s="108"/>
      <c r="AF1586" s="108"/>
      <c r="AG1586" s="108"/>
      <c r="AH1586" s="108"/>
      <c r="AI1586" s="117"/>
      <c r="AJ1586" s="117"/>
      <c r="AK1586" s="117"/>
      <c r="AL1586" s="117"/>
      <c r="AM1586" s="120"/>
      <c r="AN1586" s="120"/>
      <c r="AO1586" s="120"/>
      <c r="AP1586" s="13"/>
      <c r="AQ1586" s="13"/>
      <c r="AR1586" s="13"/>
    </row>
    <row r="1587" spans="1:44" ht="22.5" customHeight="1">
      <c r="A1587" s="102"/>
      <c r="B1587" s="102"/>
      <c r="C1587" s="102"/>
      <c r="D1587" s="102"/>
      <c r="E1587" s="102"/>
      <c r="F1587" s="103"/>
      <c r="G1587" s="103"/>
      <c r="H1587" s="103"/>
      <c r="I1587" s="103"/>
      <c r="J1587" s="103"/>
      <c r="K1587" s="103"/>
      <c r="L1587" s="103"/>
      <c r="M1587" s="103"/>
      <c r="N1587" s="104"/>
      <c r="O1587" s="104"/>
      <c r="P1587" s="104"/>
      <c r="Q1587" s="104"/>
      <c r="R1587" s="104"/>
      <c r="S1587" s="104"/>
      <c r="T1587" s="104"/>
      <c r="U1587" s="104"/>
      <c r="V1587" s="104"/>
      <c r="W1587" s="104"/>
      <c r="X1587" s="104"/>
      <c r="Y1587" s="104"/>
      <c r="Z1587" s="104"/>
      <c r="AA1587" s="104"/>
      <c r="AB1587" s="103"/>
      <c r="AC1587" s="103"/>
      <c r="AD1587" s="103"/>
      <c r="AE1587" s="108"/>
      <c r="AF1587" s="108"/>
      <c r="AG1587" s="108"/>
      <c r="AH1587" s="108"/>
      <c r="AI1587" s="117"/>
      <c r="AJ1587" s="117"/>
      <c r="AK1587" s="117"/>
      <c r="AL1587" s="117"/>
      <c r="AM1587" s="119"/>
      <c r="AN1587" s="119"/>
      <c r="AO1587" s="119"/>
      <c r="AP1587" s="13"/>
      <c r="AQ1587" s="13"/>
      <c r="AR1587" s="13"/>
    </row>
    <row r="1588" spans="1:44" ht="22.5" customHeight="1">
      <c r="A1588" s="102"/>
      <c r="B1588" s="102"/>
      <c r="C1588" s="102"/>
      <c r="D1588" s="102"/>
      <c r="E1588" s="102"/>
      <c r="F1588" s="103"/>
      <c r="G1588" s="103"/>
      <c r="H1588" s="103"/>
      <c r="I1588" s="103"/>
      <c r="J1588" s="103"/>
      <c r="K1588" s="103"/>
      <c r="L1588" s="103"/>
      <c r="M1588" s="103"/>
      <c r="N1588" s="104"/>
      <c r="O1588" s="104"/>
      <c r="P1588" s="104"/>
      <c r="Q1588" s="104"/>
      <c r="R1588" s="104"/>
      <c r="S1588" s="104"/>
      <c r="T1588" s="104"/>
      <c r="U1588" s="104"/>
      <c r="V1588" s="104"/>
      <c r="W1588" s="104"/>
      <c r="X1588" s="104"/>
      <c r="Y1588" s="104"/>
      <c r="Z1588" s="104"/>
      <c r="AA1588" s="104"/>
      <c r="AB1588" s="103"/>
      <c r="AC1588" s="103"/>
      <c r="AD1588" s="103"/>
      <c r="AE1588" s="108"/>
      <c r="AF1588" s="108"/>
      <c r="AG1588" s="108"/>
      <c r="AH1588" s="108"/>
      <c r="AI1588" s="117"/>
      <c r="AJ1588" s="117"/>
      <c r="AK1588" s="117"/>
      <c r="AL1588" s="117"/>
      <c r="AM1588" s="120"/>
      <c r="AN1588" s="120"/>
      <c r="AO1588" s="120"/>
      <c r="AP1588" s="13"/>
      <c r="AQ1588" s="13"/>
      <c r="AR1588" s="13"/>
    </row>
    <row r="1589" spans="1:44" ht="12" customHeight="1">
      <c r="A1589" s="112"/>
      <c r="B1589" s="112"/>
      <c r="C1589" s="112"/>
      <c r="D1589" s="112"/>
      <c r="E1589" s="112"/>
      <c r="F1589" s="112"/>
      <c r="G1589" s="112"/>
      <c r="H1589" s="112"/>
      <c r="I1589" s="112"/>
      <c r="J1589" s="112"/>
      <c r="K1589" s="112"/>
      <c r="L1589" s="112"/>
      <c r="M1589" s="112"/>
      <c r="N1589" s="112"/>
      <c r="O1589" s="112"/>
      <c r="P1589" s="112"/>
      <c r="Q1589" s="112"/>
      <c r="R1589" s="112"/>
      <c r="S1589" s="112"/>
      <c r="T1589" s="112"/>
      <c r="U1589" s="112"/>
      <c r="V1589" s="112"/>
      <c r="W1589" s="112"/>
      <c r="X1589" s="112"/>
      <c r="Y1589" s="112"/>
      <c r="Z1589" s="112"/>
      <c r="AA1589" s="112"/>
      <c r="AB1589" s="112"/>
      <c r="AC1589" s="112"/>
      <c r="AD1589" s="112"/>
      <c r="AE1589" s="112"/>
      <c r="AF1589" s="112"/>
      <c r="AG1589" s="112"/>
      <c r="AH1589" s="112"/>
      <c r="AI1589" s="112"/>
      <c r="AJ1589" s="112"/>
      <c r="AK1589" s="112"/>
      <c r="AL1589" s="112"/>
      <c r="AM1589" s="119"/>
      <c r="AN1589" s="119"/>
      <c r="AO1589" s="119"/>
      <c r="AP1589" s="13"/>
      <c r="AQ1589" s="13"/>
      <c r="AR1589" s="13"/>
    </row>
    <row r="1590" spans="1:44" ht="12" customHeight="1">
      <c r="A1590" s="110"/>
      <c r="B1590" s="110"/>
      <c r="C1590" s="110"/>
      <c r="D1590" s="110"/>
      <c r="E1590" s="110"/>
      <c r="F1590" s="111"/>
      <c r="G1590" s="111"/>
      <c r="H1590" s="111"/>
      <c r="I1590" s="111"/>
      <c r="J1590" s="111"/>
      <c r="K1590" s="111"/>
      <c r="L1590" s="111"/>
      <c r="M1590" s="111"/>
      <c r="N1590" s="112"/>
      <c r="O1590" s="112"/>
      <c r="P1590" s="112"/>
      <c r="Q1590" s="112"/>
      <c r="R1590" s="112"/>
      <c r="S1590" s="112"/>
      <c r="T1590" s="112"/>
      <c r="U1590" s="112"/>
      <c r="V1590" s="112"/>
      <c r="W1590" s="112"/>
      <c r="X1590" s="112"/>
      <c r="Y1590" s="112"/>
      <c r="Z1590" s="112"/>
      <c r="AA1590" s="112"/>
      <c r="AB1590" s="112"/>
      <c r="AC1590" s="112"/>
      <c r="AD1590" s="112"/>
      <c r="AE1590" s="112"/>
      <c r="AF1590" s="112"/>
      <c r="AG1590" s="112"/>
      <c r="AH1590" s="112"/>
      <c r="AI1590" s="112"/>
      <c r="AJ1590" s="112"/>
      <c r="AK1590" s="112"/>
      <c r="AL1590" s="112"/>
      <c r="AM1590" s="112"/>
      <c r="AN1590" s="112"/>
      <c r="AO1590" s="112"/>
      <c r="AP1590" s="13"/>
      <c r="AQ1590" s="13"/>
      <c r="AR1590" s="13"/>
    </row>
    <row r="1591" spans="1:44" ht="21.75" customHeight="1">
      <c r="A1591" s="102"/>
      <c r="B1591" s="102"/>
      <c r="C1591" s="102"/>
      <c r="D1591" s="102"/>
      <c r="E1591" s="102"/>
      <c r="F1591" s="103"/>
      <c r="G1591" s="103"/>
      <c r="H1591" s="103"/>
      <c r="I1591" s="103"/>
      <c r="J1591" s="103"/>
      <c r="K1591" s="103"/>
      <c r="L1591" s="103"/>
      <c r="M1591" s="103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04"/>
      <c r="X1591" s="104"/>
      <c r="Y1591" s="104"/>
      <c r="Z1591" s="104"/>
      <c r="AA1591" s="104"/>
      <c r="AB1591" s="103"/>
      <c r="AC1591" s="103"/>
      <c r="AD1591" s="103"/>
      <c r="AE1591" s="108"/>
      <c r="AF1591" s="108"/>
      <c r="AG1591" s="108"/>
      <c r="AH1591" s="108"/>
      <c r="AI1591" s="117"/>
      <c r="AJ1591" s="117"/>
      <c r="AK1591" s="117"/>
      <c r="AL1591" s="117"/>
      <c r="AM1591" s="120"/>
      <c r="AN1591" s="120"/>
      <c r="AO1591" s="120"/>
      <c r="AP1591" s="13"/>
      <c r="AQ1591" s="13"/>
      <c r="AR1591" s="13"/>
    </row>
    <row r="1592" spans="1:44" ht="33" customHeight="1">
      <c r="A1592" s="102"/>
      <c r="B1592" s="102"/>
      <c r="C1592" s="102"/>
      <c r="D1592" s="102"/>
      <c r="E1592" s="102"/>
      <c r="F1592" s="103"/>
      <c r="G1592" s="103"/>
      <c r="H1592" s="103"/>
      <c r="I1592" s="103"/>
      <c r="J1592" s="103"/>
      <c r="K1592" s="103"/>
      <c r="L1592" s="103"/>
      <c r="M1592" s="103"/>
      <c r="N1592" s="104"/>
      <c r="O1592" s="104"/>
      <c r="P1592" s="104"/>
      <c r="Q1592" s="104"/>
      <c r="R1592" s="104"/>
      <c r="S1592" s="104"/>
      <c r="T1592" s="104"/>
      <c r="U1592" s="104"/>
      <c r="V1592" s="104"/>
      <c r="W1592" s="104"/>
      <c r="X1592" s="104"/>
      <c r="Y1592" s="104"/>
      <c r="Z1592" s="104"/>
      <c r="AA1592" s="104"/>
      <c r="AB1592" s="103"/>
      <c r="AC1592" s="103"/>
      <c r="AD1592" s="103"/>
      <c r="AE1592" s="108"/>
      <c r="AF1592" s="108"/>
      <c r="AG1592" s="108"/>
      <c r="AH1592" s="108"/>
      <c r="AI1592" s="117"/>
      <c r="AJ1592" s="117"/>
      <c r="AK1592" s="117"/>
      <c r="AL1592" s="117"/>
      <c r="AM1592" s="119"/>
      <c r="AN1592" s="119"/>
      <c r="AO1592" s="119"/>
      <c r="AP1592" s="13"/>
      <c r="AQ1592" s="13"/>
      <c r="AR1592" s="13"/>
    </row>
    <row r="1593" spans="1:44" ht="22.5" customHeight="1">
      <c r="A1593" s="102"/>
      <c r="B1593" s="102"/>
      <c r="C1593" s="102"/>
      <c r="D1593" s="102"/>
      <c r="E1593" s="102"/>
      <c r="F1593" s="103"/>
      <c r="G1593" s="103"/>
      <c r="H1593" s="103"/>
      <c r="I1593" s="103"/>
      <c r="J1593" s="103"/>
      <c r="K1593" s="103"/>
      <c r="L1593" s="103"/>
      <c r="M1593" s="103"/>
      <c r="N1593" s="104"/>
      <c r="O1593" s="104"/>
      <c r="P1593" s="104"/>
      <c r="Q1593" s="104"/>
      <c r="R1593" s="104"/>
      <c r="S1593" s="104"/>
      <c r="T1593" s="104"/>
      <c r="U1593" s="104"/>
      <c r="V1593" s="104"/>
      <c r="W1593" s="104"/>
      <c r="X1593" s="104"/>
      <c r="Y1593" s="104"/>
      <c r="Z1593" s="104"/>
      <c r="AA1593" s="104"/>
      <c r="AB1593" s="103"/>
      <c r="AC1593" s="103"/>
      <c r="AD1593" s="103"/>
      <c r="AE1593" s="108"/>
      <c r="AF1593" s="108"/>
      <c r="AG1593" s="108"/>
      <c r="AH1593" s="108"/>
      <c r="AI1593" s="117"/>
      <c r="AJ1593" s="117"/>
      <c r="AK1593" s="117"/>
      <c r="AL1593" s="117"/>
      <c r="AM1593" s="119"/>
      <c r="AN1593" s="119"/>
      <c r="AO1593" s="119"/>
      <c r="AP1593" s="13"/>
      <c r="AQ1593" s="13"/>
      <c r="AR1593" s="13"/>
    </row>
    <row r="1594" spans="1:44" ht="32.25" customHeight="1">
      <c r="A1594" s="102"/>
      <c r="B1594" s="102"/>
      <c r="C1594" s="102"/>
      <c r="D1594" s="102"/>
      <c r="E1594" s="102"/>
      <c r="F1594" s="103"/>
      <c r="G1594" s="103"/>
      <c r="H1594" s="103"/>
      <c r="I1594" s="103"/>
      <c r="J1594" s="103"/>
      <c r="K1594" s="103"/>
      <c r="L1594" s="103"/>
      <c r="M1594" s="103"/>
      <c r="N1594" s="104"/>
      <c r="O1594" s="104"/>
      <c r="P1594" s="104"/>
      <c r="Q1594" s="104"/>
      <c r="R1594" s="104"/>
      <c r="S1594" s="104"/>
      <c r="T1594" s="104"/>
      <c r="U1594" s="104"/>
      <c r="V1594" s="104"/>
      <c r="W1594" s="104"/>
      <c r="X1594" s="104"/>
      <c r="Y1594" s="104"/>
      <c r="Z1594" s="104"/>
      <c r="AA1594" s="104"/>
      <c r="AB1594" s="103"/>
      <c r="AC1594" s="103"/>
      <c r="AD1594" s="103"/>
      <c r="AE1594" s="108"/>
      <c r="AF1594" s="108"/>
      <c r="AG1594" s="108"/>
      <c r="AH1594" s="108"/>
      <c r="AI1594" s="117"/>
      <c r="AJ1594" s="117"/>
      <c r="AK1594" s="117"/>
      <c r="AL1594" s="117"/>
      <c r="AM1594" s="120"/>
      <c r="AN1594" s="120"/>
      <c r="AO1594" s="120"/>
      <c r="AP1594" s="13"/>
      <c r="AQ1594" s="13"/>
      <c r="AR1594" s="13"/>
    </row>
    <row r="1595" spans="1:44" ht="22.5" customHeight="1">
      <c r="A1595" s="102"/>
      <c r="B1595" s="102"/>
      <c r="C1595" s="102"/>
      <c r="D1595" s="102"/>
      <c r="E1595" s="102"/>
      <c r="F1595" s="103"/>
      <c r="G1595" s="103"/>
      <c r="H1595" s="103"/>
      <c r="I1595" s="103"/>
      <c r="J1595" s="103"/>
      <c r="K1595" s="103"/>
      <c r="L1595" s="103"/>
      <c r="M1595" s="103"/>
      <c r="N1595" s="104"/>
      <c r="O1595" s="104"/>
      <c r="P1595" s="104"/>
      <c r="Q1595" s="104"/>
      <c r="R1595" s="104"/>
      <c r="S1595" s="104"/>
      <c r="T1595" s="104"/>
      <c r="U1595" s="104"/>
      <c r="V1595" s="104"/>
      <c r="W1595" s="104"/>
      <c r="X1595" s="104"/>
      <c r="Y1595" s="104"/>
      <c r="Z1595" s="104"/>
      <c r="AA1595" s="104"/>
      <c r="AB1595" s="103"/>
      <c r="AC1595" s="103"/>
      <c r="AD1595" s="103"/>
      <c r="AE1595" s="108"/>
      <c r="AF1595" s="108"/>
      <c r="AG1595" s="108"/>
      <c r="AH1595" s="108"/>
      <c r="AI1595" s="117"/>
      <c r="AJ1595" s="117"/>
      <c r="AK1595" s="117"/>
      <c r="AL1595" s="117"/>
      <c r="AM1595" s="120"/>
      <c r="AN1595" s="120"/>
      <c r="AO1595" s="120"/>
      <c r="AP1595" s="13"/>
      <c r="AQ1595" s="13"/>
      <c r="AR1595" s="13"/>
    </row>
    <row r="1596" spans="1:44" ht="22.5" customHeight="1">
      <c r="A1596" s="102"/>
      <c r="B1596" s="102"/>
      <c r="C1596" s="102"/>
      <c r="D1596" s="102"/>
      <c r="E1596" s="102"/>
      <c r="F1596" s="103"/>
      <c r="G1596" s="103"/>
      <c r="H1596" s="103"/>
      <c r="I1596" s="103"/>
      <c r="J1596" s="103"/>
      <c r="K1596" s="103"/>
      <c r="L1596" s="103"/>
      <c r="M1596" s="103"/>
      <c r="N1596" s="104"/>
      <c r="O1596" s="104"/>
      <c r="P1596" s="104"/>
      <c r="Q1596" s="104"/>
      <c r="R1596" s="104"/>
      <c r="S1596" s="104"/>
      <c r="T1596" s="104"/>
      <c r="U1596" s="104"/>
      <c r="V1596" s="104"/>
      <c r="W1596" s="104"/>
      <c r="X1596" s="104"/>
      <c r="Y1596" s="104"/>
      <c r="Z1596" s="104"/>
      <c r="AA1596" s="104"/>
      <c r="AB1596" s="103"/>
      <c r="AC1596" s="103"/>
      <c r="AD1596" s="103"/>
      <c r="AE1596" s="108"/>
      <c r="AF1596" s="108"/>
      <c r="AG1596" s="108"/>
      <c r="AH1596" s="108"/>
      <c r="AI1596" s="117"/>
      <c r="AJ1596" s="117"/>
      <c r="AK1596" s="117"/>
      <c r="AL1596" s="117"/>
      <c r="AM1596" s="120"/>
      <c r="AN1596" s="120"/>
      <c r="AO1596" s="120"/>
      <c r="AP1596" s="13"/>
      <c r="AQ1596" s="13"/>
      <c r="AR1596" s="13"/>
    </row>
    <row r="1597" spans="1:44" ht="32.25" customHeight="1">
      <c r="A1597" s="102"/>
      <c r="B1597" s="102"/>
      <c r="C1597" s="102"/>
      <c r="D1597" s="102"/>
      <c r="E1597" s="102"/>
      <c r="F1597" s="103"/>
      <c r="G1597" s="103"/>
      <c r="H1597" s="103"/>
      <c r="I1597" s="103"/>
      <c r="J1597" s="103"/>
      <c r="K1597" s="103"/>
      <c r="L1597" s="103"/>
      <c r="M1597" s="103"/>
      <c r="N1597" s="104"/>
      <c r="O1597" s="104"/>
      <c r="P1597" s="104"/>
      <c r="Q1597" s="104"/>
      <c r="R1597" s="104"/>
      <c r="S1597" s="104"/>
      <c r="T1597" s="104"/>
      <c r="U1597" s="104"/>
      <c r="V1597" s="104"/>
      <c r="W1597" s="104"/>
      <c r="X1597" s="104"/>
      <c r="Y1597" s="104"/>
      <c r="Z1597" s="104"/>
      <c r="AA1597" s="104"/>
      <c r="AB1597" s="103"/>
      <c r="AC1597" s="103"/>
      <c r="AD1597" s="103"/>
      <c r="AE1597" s="102"/>
      <c r="AF1597" s="102"/>
      <c r="AG1597" s="102"/>
      <c r="AH1597" s="102"/>
      <c r="AI1597" s="117"/>
      <c r="AJ1597" s="117"/>
      <c r="AK1597" s="117"/>
      <c r="AL1597" s="117"/>
      <c r="AM1597" s="119"/>
      <c r="AN1597" s="119"/>
      <c r="AO1597" s="119"/>
      <c r="AP1597" s="13"/>
      <c r="AQ1597" s="13"/>
      <c r="AR1597" s="13"/>
    </row>
    <row r="1598" spans="1:44" ht="22.5" customHeight="1">
      <c r="A1598" s="102"/>
      <c r="B1598" s="102"/>
      <c r="C1598" s="102"/>
      <c r="D1598" s="102"/>
      <c r="E1598" s="102"/>
      <c r="F1598" s="103"/>
      <c r="G1598" s="103"/>
      <c r="H1598" s="103"/>
      <c r="I1598" s="103"/>
      <c r="J1598" s="103"/>
      <c r="K1598" s="103"/>
      <c r="L1598" s="103"/>
      <c r="M1598" s="103"/>
      <c r="N1598" s="104"/>
      <c r="O1598" s="104"/>
      <c r="P1598" s="104"/>
      <c r="Q1598" s="104"/>
      <c r="R1598" s="104"/>
      <c r="S1598" s="104"/>
      <c r="T1598" s="104"/>
      <c r="U1598" s="104"/>
      <c r="V1598" s="104"/>
      <c r="W1598" s="104"/>
      <c r="X1598" s="104"/>
      <c r="Y1598" s="104"/>
      <c r="Z1598" s="104"/>
      <c r="AA1598" s="104"/>
      <c r="AB1598" s="103"/>
      <c r="AC1598" s="103"/>
      <c r="AD1598" s="103"/>
      <c r="AE1598" s="108"/>
      <c r="AF1598" s="108"/>
      <c r="AG1598" s="108"/>
      <c r="AH1598" s="108"/>
      <c r="AI1598" s="117"/>
      <c r="AJ1598" s="117"/>
      <c r="AK1598" s="117"/>
      <c r="AL1598" s="117"/>
      <c r="AM1598" s="120"/>
      <c r="AN1598" s="120"/>
      <c r="AO1598" s="120"/>
      <c r="AP1598" s="13"/>
      <c r="AQ1598" s="13"/>
      <c r="AR1598" s="13"/>
    </row>
    <row r="1599" spans="1:44" ht="22.5" customHeight="1">
      <c r="A1599" s="102"/>
      <c r="B1599" s="102"/>
      <c r="C1599" s="102"/>
      <c r="D1599" s="102"/>
      <c r="E1599" s="102"/>
      <c r="F1599" s="103"/>
      <c r="G1599" s="103"/>
      <c r="H1599" s="103"/>
      <c r="I1599" s="103"/>
      <c r="J1599" s="103"/>
      <c r="K1599" s="103"/>
      <c r="L1599" s="103"/>
      <c r="M1599" s="103"/>
      <c r="N1599" s="104"/>
      <c r="O1599" s="104"/>
      <c r="P1599" s="104"/>
      <c r="Q1599" s="104"/>
      <c r="R1599" s="104"/>
      <c r="S1599" s="104"/>
      <c r="T1599" s="104"/>
      <c r="U1599" s="104"/>
      <c r="V1599" s="104"/>
      <c r="W1599" s="104"/>
      <c r="X1599" s="104"/>
      <c r="Y1599" s="104"/>
      <c r="Z1599" s="104"/>
      <c r="AA1599" s="104"/>
      <c r="AB1599" s="103"/>
      <c r="AC1599" s="103"/>
      <c r="AD1599" s="103"/>
      <c r="AE1599" s="108"/>
      <c r="AF1599" s="108"/>
      <c r="AG1599" s="108"/>
      <c r="AH1599" s="108"/>
      <c r="AI1599" s="117"/>
      <c r="AJ1599" s="117"/>
      <c r="AK1599" s="117"/>
      <c r="AL1599" s="117"/>
      <c r="AM1599" s="119"/>
      <c r="AN1599" s="119"/>
      <c r="AO1599" s="119"/>
      <c r="AP1599" s="13"/>
      <c r="AQ1599" s="13"/>
      <c r="AR1599" s="13"/>
    </row>
    <row r="1600" spans="1:44" ht="22.5" customHeight="1">
      <c r="A1600" s="102"/>
      <c r="B1600" s="102"/>
      <c r="C1600" s="102"/>
      <c r="D1600" s="102"/>
      <c r="E1600" s="102"/>
      <c r="F1600" s="103"/>
      <c r="G1600" s="103"/>
      <c r="H1600" s="103"/>
      <c r="I1600" s="103"/>
      <c r="J1600" s="103"/>
      <c r="K1600" s="103"/>
      <c r="L1600" s="103"/>
      <c r="M1600" s="103"/>
      <c r="N1600" s="104"/>
      <c r="O1600" s="104"/>
      <c r="P1600" s="104"/>
      <c r="Q1600" s="104"/>
      <c r="R1600" s="104"/>
      <c r="S1600" s="104"/>
      <c r="T1600" s="104"/>
      <c r="U1600" s="104"/>
      <c r="V1600" s="104"/>
      <c r="W1600" s="104"/>
      <c r="X1600" s="104"/>
      <c r="Y1600" s="104"/>
      <c r="Z1600" s="104"/>
      <c r="AA1600" s="104"/>
      <c r="AB1600" s="103"/>
      <c r="AC1600" s="103"/>
      <c r="AD1600" s="103"/>
      <c r="AE1600" s="108"/>
      <c r="AF1600" s="108"/>
      <c r="AG1600" s="108"/>
      <c r="AH1600" s="108"/>
      <c r="AI1600" s="117"/>
      <c r="AJ1600" s="117"/>
      <c r="AK1600" s="117"/>
      <c r="AL1600" s="117"/>
      <c r="AM1600" s="120"/>
      <c r="AN1600" s="120"/>
      <c r="AO1600" s="120"/>
      <c r="AP1600" s="13"/>
      <c r="AQ1600" s="13"/>
      <c r="AR1600" s="13"/>
    </row>
    <row r="1601" spans="1:44" ht="22.5" customHeight="1">
      <c r="A1601" s="102"/>
      <c r="B1601" s="102"/>
      <c r="C1601" s="102"/>
      <c r="D1601" s="102"/>
      <c r="E1601" s="102"/>
      <c r="F1601" s="103"/>
      <c r="G1601" s="103"/>
      <c r="H1601" s="103"/>
      <c r="I1601" s="103"/>
      <c r="J1601" s="103"/>
      <c r="K1601" s="103"/>
      <c r="L1601" s="103"/>
      <c r="M1601" s="103"/>
      <c r="N1601" s="104"/>
      <c r="O1601" s="104"/>
      <c r="P1601" s="104"/>
      <c r="Q1601" s="104"/>
      <c r="R1601" s="104"/>
      <c r="S1601" s="104"/>
      <c r="T1601" s="104"/>
      <c r="U1601" s="104"/>
      <c r="V1601" s="104"/>
      <c r="W1601" s="104"/>
      <c r="X1601" s="104"/>
      <c r="Y1601" s="104"/>
      <c r="Z1601" s="104"/>
      <c r="AA1601" s="104"/>
      <c r="AB1601" s="103"/>
      <c r="AC1601" s="103"/>
      <c r="AD1601" s="103"/>
      <c r="AE1601" s="108"/>
      <c r="AF1601" s="108"/>
      <c r="AG1601" s="108"/>
      <c r="AH1601" s="108"/>
      <c r="AI1601" s="117"/>
      <c r="AJ1601" s="117"/>
      <c r="AK1601" s="117"/>
      <c r="AL1601" s="117"/>
      <c r="AM1601" s="119"/>
      <c r="AN1601" s="119"/>
      <c r="AO1601" s="119"/>
      <c r="AP1601" s="13"/>
      <c r="AQ1601" s="13"/>
      <c r="AR1601" s="13"/>
    </row>
    <row r="1602" spans="1:44" ht="22.5" customHeight="1">
      <c r="A1602" s="102"/>
      <c r="B1602" s="102"/>
      <c r="C1602" s="102"/>
      <c r="D1602" s="102"/>
      <c r="E1602" s="102"/>
      <c r="F1602" s="103"/>
      <c r="G1602" s="103"/>
      <c r="H1602" s="103"/>
      <c r="I1602" s="103"/>
      <c r="J1602" s="103"/>
      <c r="K1602" s="103"/>
      <c r="L1602" s="103"/>
      <c r="M1602" s="103"/>
      <c r="N1602" s="104"/>
      <c r="O1602" s="104"/>
      <c r="P1602" s="104"/>
      <c r="Q1602" s="104"/>
      <c r="R1602" s="104"/>
      <c r="S1602" s="104"/>
      <c r="T1602" s="104"/>
      <c r="U1602" s="104"/>
      <c r="V1602" s="104"/>
      <c r="W1602" s="104"/>
      <c r="X1602" s="104"/>
      <c r="Y1602" s="104"/>
      <c r="Z1602" s="104"/>
      <c r="AA1602" s="104"/>
      <c r="AB1602" s="103"/>
      <c r="AC1602" s="103"/>
      <c r="AD1602" s="103"/>
      <c r="AE1602" s="108"/>
      <c r="AF1602" s="108"/>
      <c r="AG1602" s="108"/>
      <c r="AH1602" s="108"/>
      <c r="AI1602" s="117"/>
      <c r="AJ1602" s="117"/>
      <c r="AK1602" s="117"/>
      <c r="AL1602" s="117"/>
      <c r="AM1602" s="119"/>
      <c r="AN1602" s="119"/>
      <c r="AO1602" s="119"/>
      <c r="AP1602" s="13"/>
      <c r="AQ1602" s="13"/>
      <c r="AR1602" s="13"/>
    </row>
    <row r="1603" spans="1:44" ht="22.5" customHeight="1">
      <c r="A1603" s="102"/>
      <c r="B1603" s="102"/>
      <c r="C1603" s="102"/>
      <c r="D1603" s="102"/>
      <c r="E1603" s="102"/>
      <c r="F1603" s="103"/>
      <c r="G1603" s="103"/>
      <c r="H1603" s="103"/>
      <c r="I1603" s="103"/>
      <c r="J1603" s="103"/>
      <c r="K1603" s="103"/>
      <c r="L1603" s="103"/>
      <c r="M1603" s="103"/>
      <c r="N1603" s="104"/>
      <c r="O1603" s="104"/>
      <c r="P1603" s="104"/>
      <c r="Q1603" s="104"/>
      <c r="R1603" s="104"/>
      <c r="S1603" s="104"/>
      <c r="T1603" s="104"/>
      <c r="U1603" s="104"/>
      <c r="V1603" s="104"/>
      <c r="W1603" s="104"/>
      <c r="X1603" s="104"/>
      <c r="Y1603" s="104"/>
      <c r="Z1603" s="104"/>
      <c r="AA1603" s="104"/>
      <c r="AB1603" s="103"/>
      <c r="AC1603" s="103"/>
      <c r="AD1603" s="103"/>
      <c r="AE1603" s="108"/>
      <c r="AF1603" s="108"/>
      <c r="AG1603" s="108"/>
      <c r="AH1603" s="108"/>
      <c r="AI1603" s="117"/>
      <c r="AJ1603" s="117"/>
      <c r="AK1603" s="117"/>
      <c r="AL1603" s="117"/>
      <c r="AM1603" s="120"/>
      <c r="AN1603" s="120"/>
      <c r="AO1603" s="120"/>
      <c r="AP1603" s="13"/>
      <c r="AQ1603" s="13"/>
      <c r="AR1603" s="13"/>
    </row>
    <row r="1604" spans="1:44" ht="21.75" customHeight="1">
      <c r="A1604" s="102"/>
      <c r="B1604" s="102"/>
      <c r="C1604" s="102"/>
      <c r="D1604" s="102"/>
      <c r="E1604" s="102"/>
      <c r="F1604" s="103"/>
      <c r="G1604" s="103"/>
      <c r="H1604" s="103"/>
      <c r="I1604" s="103"/>
      <c r="J1604" s="103"/>
      <c r="K1604" s="103"/>
      <c r="L1604" s="103"/>
      <c r="M1604" s="103"/>
      <c r="N1604" s="104"/>
      <c r="O1604" s="104"/>
      <c r="P1604" s="104"/>
      <c r="Q1604" s="104"/>
      <c r="R1604" s="104"/>
      <c r="S1604" s="104"/>
      <c r="T1604" s="104"/>
      <c r="U1604" s="104"/>
      <c r="V1604" s="104"/>
      <c r="W1604" s="104"/>
      <c r="X1604" s="104"/>
      <c r="Y1604" s="104"/>
      <c r="Z1604" s="104"/>
      <c r="AA1604" s="104"/>
      <c r="AB1604" s="103"/>
      <c r="AC1604" s="103"/>
      <c r="AD1604" s="103"/>
      <c r="AE1604" s="108"/>
      <c r="AF1604" s="108"/>
      <c r="AG1604" s="108"/>
      <c r="AH1604" s="108"/>
      <c r="AI1604" s="117"/>
      <c r="AJ1604" s="117"/>
      <c r="AK1604" s="117"/>
      <c r="AL1604" s="117"/>
      <c r="AM1604" s="119"/>
      <c r="AN1604" s="119"/>
      <c r="AO1604" s="119"/>
      <c r="AP1604" s="13"/>
      <c r="AQ1604" s="13"/>
      <c r="AR1604" s="13"/>
    </row>
    <row r="1605" spans="1:44" ht="33" customHeight="1">
      <c r="A1605" s="102"/>
      <c r="B1605" s="102"/>
      <c r="C1605" s="102"/>
      <c r="D1605" s="102"/>
      <c r="E1605" s="102"/>
      <c r="F1605" s="103"/>
      <c r="G1605" s="103"/>
      <c r="H1605" s="103"/>
      <c r="I1605" s="103"/>
      <c r="J1605" s="103"/>
      <c r="K1605" s="103"/>
      <c r="L1605" s="103"/>
      <c r="M1605" s="103"/>
      <c r="N1605" s="104"/>
      <c r="O1605" s="104"/>
      <c r="P1605" s="104"/>
      <c r="Q1605" s="104"/>
      <c r="R1605" s="104"/>
      <c r="S1605" s="104"/>
      <c r="T1605" s="104"/>
      <c r="U1605" s="104"/>
      <c r="V1605" s="104"/>
      <c r="W1605" s="104"/>
      <c r="X1605" s="104"/>
      <c r="Y1605" s="104"/>
      <c r="Z1605" s="104"/>
      <c r="AA1605" s="104"/>
      <c r="AB1605" s="103"/>
      <c r="AC1605" s="103"/>
      <c r="AD1605" s="103"/>
      <c r="AE1605" s="108"/>
      <c r="AF1605" s="108"/>
      <c r="AG1605" s="108"/>
      <c r="AH1605" s="108"/>
      <c r="AI1605" s="117"/>
      <c r="AJ1605" s="117"/>
      <c r="AK1605" s="117"/>
      <c r="AL1605" s="117"/>
      <c r="AM1605" s="120"/>
      <c r="AN1605" s="120"/>
      <c r="AO1605" s="120"/>
      <c r="AP1605" s="13"/>
      <c r="AQ1605" s="13"/>
      <c r="AR1605" s="13"/>
    </row>
    <row r="1606" spans="1:44" ht="12" customHeight="1">
      <c r="A1606" s="112"/>
      <c r="B1606" s="112"/>
      <c r="C1606" s="112"/>
      <c r="D1606" s="112"/>
      <c r="E1606" s="112"/>
      <c r="F1606" s="112"/>
      <c r="G1606" s="112"/>
      <c r="H1606" s="112"/>
      <c r="I1606" s="112"/>
      <c r="J1606" s="112"/>
      <c r="K1606" s="112"/>
      <c r="L1606" s="112"/>
      <c r="M1606" s="112"/>
      <c r="N1606" s="112"/>
      <c r="O1606" s="112"/>
      <c r="P1606" s="112"/>
      <c r="Q1606" s="112"/>
      <c r="R1606" s="112"/>
      <c r="S1606" s="112"/>
      <c r="T1606" s="112"/>
      <c r="U1606" s="112"/>
      <c r="V1606" s="112"/>
      <c r="W1606" s="112"/>
      <c r="X1606" s="112"/>
      <c r="Y1606" s="112"/>
      <c r="Z1606" s="112"/>
      <c r="AA1606" s="112"/>
      <c r="AB1606" s="112"/>
      <c r="AC1606" s="112"/>
      <c r="AD1606" s="112"/>
      <c r="AE1606" s="112"/>
      <c r="AF1606" s="112"/>
      <c r="AG1606" s="112"/>
      <c r="AH1606" s="112"/>
      <c r="AI1606" s="112"/>
      <c r="AJ1606" s="112"/>
      <c r="AK1606" s="112"/>
      <c r="AL1606" s="112"/>
      <c r="AM1606" s="119"/>
      <c r="AN1606" s="119"/>
      <c r="AO1606" s="119"/>
      <c r="AP1606" s="13"/>
      <c r="AQ1606" s="13"/>
      <c r="AR1606" s="13"/>
    </row>
    <row r="1607" spans="1:44" ht="12" customHeight="1">
      <c r="A1607" s="110"/>
      <c r="B1607" s="110"/>
      <c r="C1607" s="110"/>
      <c r="D1607" s="110"/>
      <c r="E1607" s="110"/>
      <c r="F1607" s="111"/>
      <c r="G1607" s="111"/>
      <c r="H1607" s="111"/>
      <c r="I1607" s="111"/>
      <c r="J1607" s="111"/>
      <c r="K1607" s="111"/>
      <c r="L1607" s="111"/>
      <c r="M1607" s="111"/>
      <c r="N1607" s="112"/>
      <c r="O1607" s="112"/>
      <c r="P1607" s="112"/>
      <c r="Q1607" s="112"/>
      <c r="R1607" s="112"/>
      <c r="S1607" s="112"/>
      <c r="T1607" s="112"/>
      <c r="U1607" s="112"/>
      <c r="V1607" s="112"/>
      <c r="W1607" s="112"/>
      <c r="X1607" s="112"/>
      <c r="Y1607" s="112"/>
      <c r="Z1607" s="112"/>
      <c r="AA1607" s="112"/>
      <c r="AB1607" s="112"/>
      <c r="AC1607" s="112"/>
      <c r="AD1607" s="112"/>
      <c r="AE1607" s="112"/>
      <c r="AF1607" s="112"/>
      <c r="AG1607" s="112"/>
      <c r="AH1607" s="112"/>
      <c r="AI1607" s="112"/>
      <c r="AJ1607" s="112"/>
      <c r="AK1607" s="112"/>
      <c r="AL1607" s="112"/>
      <c r="AM1607" s="112"/>
      <c r="AN1607" s="112"/>
      <c r="AO1607" s="112"/>
      <c r="AP1607" s="13"/>
      <c r="AQ1607" s="13"/>
      <c r="AR1607" s="13"/>
    </row>
    <row r="1608" spans="1:44" ht="22.5" customHeight="1">
      <c r="A1608" s="102"/>
      <c r="B1608" s="102"/>
      <c r="C1608" s="102"/>
      <c r="D1608" s="102"/>
      <c r="E1608" s="102"/>
      <c r="F1608" s="103"/>
      <c r="G1608" s="103"/>
      <c r="H1608" s="103"/>
      <c r="I1608" s="103"/>
      <c r="J1608" s="103"/>
      <c r="K1608" s="103"/>
      <c r="L1608" s="103"/>
      <c r="M1608" s="103"/>
      <c r="N1608" s="104"/>
      <c r="O1608" s="104"/>
      <c r="P1608" s="104"/>
      <c r="Q1608" s="104"/>
      <c r="R1608" s="104"/>
      <c r="S1608" s="104"/>
      <c r="T1608" s="104"/>
      <c r="U1608" s="104"/>
      <c r="V1608" s="104"/>
      <c r="W1608" s="104"/>
      <c r="X1608" s="104"/>
      <c r="Y1608" s="104"/>
      <c r="Z1608" s="104"/>
      <c r="AA1608" s="104"/>
      <c r="AB1608" s="103"/>
      <c r="AC1608" s="103"/>
      <c r="AD1608" s="103"/>
      <c r="AE1608" s="108"/>
      <c r="AF1608" s="108"/>
      <c r="AG1608" s="108"/>
      <c r="AH1608" s="108"/>
      <c r="AI1608" s="117"/>
      <c r="AJ1608" s="117"/>
      <c r="AK1608" s="117"/>
      <c r="AL1608" s="117"/>
      <c r="AM1608" s="120"/>
      <c r="AN1608" s="120"/>
      <c r="AO1608" s="120"/>
      <c r="AP1608" s="13"/>
      <c r="AQ1608" s="13"/>
      <c r="AR1608" s="13"/>
    </row>
    <row r="1609" spans="1:44" ht="32.25" customHeight="1">
      <c r="A1609" s="102"/>
      <c r="B1609" s="102"/>
      <c r="C1609" s="102"/>
      <c r="D1609" s="102"/>
      <c r="E1609" s="102"/>
      <c r="F1609" s="103"/>
      <c r="G1609" s="103"/>
      <c r="H1609" s="103"/>
      <c r="I1609" s="103"/>
      <c r="J1609" s="103"/>
      <c r="K1609" s="103"/>
      <c r="L1609" s="103"/>
      <c r="M1609" s="103"/>
      <c r="N1609" s="104"/>
      <c r="O1609" s="104"/>
      <c r="P1609" s="104"/>
      <c r="Q1609" s="104"/>
      <c r="R1609" s="104"/>
      <c r="S1609" s="104"/>
      <c r="T1609" s="104"/>
      <c r="U1609" s="104"/>
      <c r="V1609" s="104"/>
      <c r="W1609" s="104"/>
      <c r="X1609" s="104"/>
      <c r="Y1609" s="104"/>
      <c r="Z1609" s="104"/>
      <c r="AA1609" s="104"/>
      <c r="AB1609" s="103"/>
      <c r="AC1609" s="103"/>
      <c r="AD1609" s="103"/>
      <c r="AE1609" s="108"/>
      <c r="AF1609" s="108"/>
      <c r="AG1609" s="108"/>
      <c r="AH1609" s="108"/>
      <c r="AI1609" s="117"/>
      <c r="AJ1609" s="117"/>
      <c r="AK1609" s="117"/>
      <c r="AL1609" s="117"/>
      <c r="AM1609" s="119"/>
      <c r="AN1609" s="119"/>
      <c r="AO1609" s="119"/>
      <c r="AP1609" s="13"/>
      <c r="AQ1609" s="13"/>
      <c r="AR1609" s="13"/>
    </row>
    <row r="1610" spans="1:44" ht="22.5" customHeight="1">
      <c r="A1610" s="102"/>
      <c r="B1610" s="102"/>
      <c r="C1610" s="102"/>
      <c r="D1610" s="102"/>
      <c r="E1610" s="102"/>
      <c r="F1610" s="103"/>
      <c r="G1610" s="103"/>
      <c r="H1610" s="103"/>
      <c r="I1610" s="103"/>
      <c r="J1610" s="103"/>
      <c r="K1610" s="103"/>
      <c r="L1610" s="103"/>
      <c r="M1610" s="103"/>
      <c r="N1610" s="104"/>
      <c r="O1610" s="104"/>
      <c r="P1610" s="104"/>
      <c r="Q1610" s="104"/>
      <c r="R1610" s="104"/>
      <c r="S1610" s="104"/>
      <c r="T1610" s="104"/>
      <c r="U1610" s="104"/>
      <c r="V1610" s="104"/>
      <c r="W1610" s="104"/>
      <c r="X1610" s="104"/>
      <c r="Y1610" s="104"/>
      <c r="Z1610" s="104"/>
      <c r="AA1610" s="104"/>
      <c r="AB1610" s="103"/>
      <c r="AC1610" s="103"/>
      <c r="AD1610" s="103"/>
      <c r="AE1610" s="108"/>
      <c r="AF1610" s="108"/>
      <c r="AG1610" s="108"/>
      <c r="AH1610" s="108"/>
      <c r="AI1610" s="117"/>
      <c r="AJ1610" s="117"/>
      <c r="AK1610" s="117"/>
      <c r="AL1610" s="117"/>
      <c r="AM1610" s="120"/>
      <c r="AN1610" s="120"/>
      <c r="AO1610" s="120"/>
      <c r="AP1610" s="13"/>
      <c r="AQ1610" s="13"/>
      <c r="AR1610" s="13"/>
    </row>
    <row r="1611" spans="1:44" ht="32.25" customHeight="1">
      <c r="A1611" s="102"/>
      <c r="B1611" s="102"/>
      <c r="C1611" s="102"/>
      <c r="D1611" s="102"/>
      <c r="E1611" s="102"/>
      <c r="F1611" s="103"/>
      <c r="G1611" s="103"/>
      <c r="H1611" s="103"/>
      <c r="I1611" s="103"/>
      <c r="J1611" s="103"/>
      <c r="K1611" s="103"/>
      <c r="L1611" s="103"/>
      <c r="M1611" s="103"/>
      <c r="N1611" s="104"/>
      <c r="O1611" s="104"/>
      <c r="P1611" s="104"/>
      <c r="Q1611" s="104"/>
      <c r="R1611" s="104"/>
      <c r="S1611" s="104"/>
      <c r="T1611" s="104"/>
      <c r="U1611" s="104"/>
      <c r="V1611" s="104"/>
      <c r="W1611" s="104"/>
      <c r="X1611" s="104"/>
      <c r="Y1611" s="104"/>
      <c r="Z1611" s="104"/>
      <c r="AA1611" s="104"/>
      <c r="AB1611" s="103"/>
      <c r="AC1611" s="103"/>
      <c r="AD1611" s="103"/>
      <c r="AE1611" s="108"/>
      <c r="AF1611" s="108"/>
      <c r="AG1611" s="108"/>
      <c r="AH1611" s="108"/>
      <c r="AI1611" s="117"/>
      <c r="AJ1611" s="117"/>
      <c r="AK1611" s="117"/>
      <c r="AL1611" s="117"/>
      <c r="AM1611" s="120"/>
      <c r="AN1611" s="120"/>
      <c r="AO1611" s="120"/>
      <c r="AP1611" s="13"/>
      <c r="AQ1611" s="13"/>
      <c r="AR1611" s="13"/>
    </row>
    <row r="1612" spans="1:44" ht="22.5" customHeight="1">
      <c r="A1612" s="102"/>
      <c r="B1612" s="102"/>
      <c r="C1612" s="102"/>
      <c r="D1612" s="102"/>
      <c r="E1612" s="102"/>
      <c r="F1612" s="103"/>
      <c r="G1612" s="103"/>
      <c r="H1612" s="103"/>
      <c r="I1612" s="103"/>
      <c r="J1612" s="103"/>
      <c r="K1612" s="103"/>
      <c r="L1612" s="103"/>
      <c r="M1612" s="103"/>
      <c r="N1612" s="104"/>
      <c r="O1612" s="104"/>
      <c r="P1612" s="104"/>
      <c r="Q1612" s="104"/>
      <c r="R1612" s="104"/>
      <c r="S1612" s="104"/>
      <c r="T1612" s="104"/>
      <c r="U1612" s="104"/>
      <c r="V1612" s="104"/>
      <c r="W1612" s="104"/>
      <c r="X1612" s="104"/>
      <c r="Y1612" s="104"/>
      <c r="Z1612" s="104"/>
      <c r="AA1612" s="104"/>
      <c r="AB1612" s="103"/>
      <c r="AC1612" s="103"/>
      <c r="AD1612" s="103"/>
      <c r="AE1612" s="108"/>
      <c r="AF1612" s="108"/>
      <c r="AG1612" s="108"/>
      <c r="AH1612" s="108"/>
      <c r="AI1612" s="117"/>
      <c r="AJ1612" s="117"/>
      <c r="AK1612" s="117"/>
      <c r="AL1612" s="117"/>
      <c r="AM1612" s="120"/>
      <c r="AN1612" s="120"/>
      <c r="AO1612" s="120"/>
      <c r="AP1612" s="13"/>
      <c r="AQ1612" s="13"/>
      <c r="AR1612" s="13"/>
    </row>
    <row r="1613" spans="1:44" ht="22.5" customHeight="1">
      <c r="A1613" s="102"/>
      <c r="B1613" s="102"/>
      <c r="C1613" s="102"/>
      <c r="D1613" s="102"/>
      <c r="E1613" s="102"/>
      <c r="F1613" s="103"/>
      <c r="G1613" s="103"/>
      <c r="H1613" s="103"/>
      <c r="I1613" s="103"/>
      <c r="J1613" s="103"/>
      <c r="K1613" s="103"/>
      <c r="L1613" s="103"/>
      <c r="M1613" s="103"/>
      <c r="N1613" s="104"/>
      <c r="O1613" s="104"/>
      <c r="P1613" s="104"/>
      <c r="Q1613" s="104"/>
      <c r="R1613" s="104"/>
      <c r="S1613" s="104"/>
      <c r="T1613" s="104"/>
      <c r="U1613" s="104"/>
      <c r="V1613" s="104"/>
      <c r="W1613" s="104"/>
      <c r="X1613" s="104"/>
      <c r="Y1613" s="104"/>
      <c r="Z1613" s="104"/>
      <c r="AA1613" s="104"/>
      <c r="AB1613" s="103"/>
      <c r="AC1613" s="103"/>
      <c r="AD1613" s="103"/>
      <c r="AE1613" s="108"/>
      <c r="AF1613" s="108"/>
      <c r="AG1613" s="108"/>
      <c r="AH1613" s="108"/>
      <c r="AI1613" s="117"/>
      <c r="AJ1613" s="117"/>
      <c r="AK1613" s="117"/>
      <c r="AL1613" s="117"/>
      <c r="AM1613" s="120"/>
      <c r="AN1613" s="120"/>
      <c r="AO1613" s="120"/>
      <c r="AP1613" s="13"/>
      <c r="AQ1613" s="13"/>
      <c r="AR1613" s="13"/>
    </row>
    <row r="1614" spans="1:44" ht="32.25" customHeight="1">
      <c r="A1614" s="102"/>
      <c r="B1614" s="102"/>
      <c r="C1614" s="102"/>
      <c r="D1614" s="102"/>
      <c r="E1614" s="102"/>
      <c r="F1614" s="103"/>
      <c r="G1614" s="103"/>
      <c r="H1614" s="103"/>
      <c r="I1614" s="103"/>
      <c r="J1614" s="103"/>
      <c r="K1614" s="103"/>
      <c r="L1614" s="103"/>
      <c r="M1614" s="103"/>
      <c r="N1614" s="104"/>
      <c r="O1614" s="104"/>
      <c r="P1614" s="104"/>
      <c r="Q1614" s="104"/>
      <c r="R1614" s="104"/>
      <c r="S1614" s="104"/>
      <c r="T1614" s="104"/>
      <c r="U1614" s="104"/>
      <c r="V1614" s="104"/>
      <c r="W1614" s="104"/>
      <c r="X1614" s="104"/>
      <c r="Y1614" s="104"/>
      <c r="Z1614" s="104"/>
      <c r="AA1614" s="104"/>
      <c r="AB1614" s="103"/>
      <c r="AC1614" s="103"/>
      <c r="AD1614" s="103"/>
      <c r="AE1614" s="102"/>
      <c r="AF1614" s="102"/>
      <c r="AG1614" s="102"/>
      <c r="AH1614" s="102"/>
      <c r="AI1614" s="117"/>
      <c r="AJ1614" s="117"/>
      <c r="AK1614" s="117"/>
      <c r="AL1614" s="117"/>
      <c r="AM1614" s="120"/>
      <c r="AN1614" s="120"/>
      <c r="AO1614" s="120"/>
      <c r="AP1614" s="13"/>
      <c r="AQ1614" s="13"/>
      <c r="AR1614" s="13"/>
    </row>
    <row r="1615" spans="1:44" ht="22.5" customHeight="1">
      <c r="A1615" s="102"/>
      <c r="B1615" s="102"/>
      <c r="C1615" s="102"/>
      <c r="D1615" s="102"/>
      <c r="E1615" s="102"/>
      <c r="F1615" s="103"/>
      <c r="G1615" s="103"/>
      <c r="H1615" s="103"/>
      <c r="I1615" s="103"/>
      <c r="J1615" s="103"/>
      <c r="K1615" s="103"/>
      <c r="L1615" s="103"/>
      <c r="M1615" s="103"/>
      <c r="N1615" s="104"/>
      <c r="O1615" s="104"/>
      <c r="P1615" s="104"/>
      <c r="Q1615" s="104"/>
      <c r="R1615" s="104"/>
      <c r="S1615" s="104"/>
      <c r="T1615" s="104"/>
      <c r="U1615" s="104"/>
      <c r="V1615" s="104"/>
      <c r="W1615" s="104"/>
      <c r="X1615" s="104"/>
      <c r="Y1615" s="104"/>
      <c r="Z1615" s="104"/>
      <c r="AA1615" s="104"/>
      <c r="AB1615" s="103"/>
      <c r="AC1615" s="103"/>
      <c r="AD1615" s="103"/>
      <c r="AE1615" s="108"/>
      <c r="AF1615" s="108"/>
      <c r="AG1615" s="108"/>
      <c r="AH1615" s="108"/>
      <c r="AI1615" s="117"/>
      <c r="AJ1615" s="117"/>
      <c r="AK1615" s="117"/>
      <c r="AL1615" s="117"/>
      <c r="AM1615" s="120"/>
      <c r="AN1615" s="120"/>
      <c r="AO1615" s="120"/>
      <c r="AP1615" s="13"/>
      <c r="AQ1615" s="13"/>
      <c r="AR1615" s="13"/>
    </row>
    <row r="1616" spans="1:44" ht="22.5" customHeight="1">
      <c r="A1616" s="102"/>
      <c r="B1616" s="102"/>
      <c r="C1616" s="102"/>
      <c r="D1616" s="102"/>
      <c r="E1616" s="102"/>
      <c r="F1616" s="103"/>
      <c r="G1616" s="103"/>
      <c r="H1616" s="103"/>
      <c r="I1616" s="103"/>
      <c r="J1616" s="103"/>
      <c r="K1616" s="103"/>
      <c r="L1616" s="103"/>
      <c r="M1616" s="103"/>
      <c r="N1616" s="104"/>
      <c r="O1616" s="104"/>
      <c r="P1616" s="104"/>
      <c r="Q1616" s="104"/>
      <c r="R1616" s="104"/>
      <c r="S1616" s="104"/>
      <c r="T1616" s="104"/>
      <c r="U1616" s="104"/>
      <c r="V1616" s="104"/>
      <c r="W1616" s="104"/>
      <c r="X1616" s="104"/>
      <c r="Y1616" s="104"/>
      <c r="Z1616" s="104"/>
      <c r="AA1616" s="104"/>
      <c r="AB1616" s="103"/>
      <c r="AC1616" s="103"/>
      <c r="AD1616" s="103"/>
      <c r="AE1616" s="108"/>
      <c r="AF1616" s="108"/>
      <c r="AG1616" s="108"/>
      <c r="AH1616" s="108"/>
      <c r="AI1616" s="117"/>
      <c r="AJ1616" s="117"/>
      <c r="AK1616" s="117"/>
      <c r="AL1616" s="117"/>
      <c r="AM1616" s="119"/>
      <c r="AN1616" s="119"/>
      <c r="AO1616" s="119"/>
      <c r="AP1616" s="13"/>
      <c r="AQ1616" s="13"/>
      <c r="AR1616" s="13"/>
    </row>
    <row r="1617" spans="1:44" ht="22.5" customHeight="1">
      <c r="A1617" s="102"/>
      <c r="B1617" s="102"/>
      <c r="C1617" s="102"/>
      <c r="D1617" s="102"/>
      <c r="E1617" s="102"/>
      <c r="F1617" s="103"/>
      <c r="G1617" s="103"/>
      <c r="H1617" s="103"/>
      <c r="I1617" s="103"/>
      <c r="J1617" s="103"/>
      <c r="K1617" s="103"/>
      <c r="L1617" s="103"/>
      <c r="M1617" s="103"/>
      <c r="N1617" s="104"/>
      <c r="O1617" s="104"/>
      <c r="P1617" s="104"/>
      <c r="Q1617" s="104"/>
      <c r="R1617" s="104"/>
      <c r="S1617" s="104"/>
      <c r="T1617" s="104"/>
      <c r="U1617" s="104"/>
      <c r="V1617" s="104"/>
      <c r="W1617" s="104"/>
      <c r="X1617" s="104"/>
      <c r="Y1617" s="104"/>
      <c r="Z1617" s="104"/>
      <c r="AA1617" s="104"/>
      <c r="AB1617" s="103"/>
      <c r="AC1617" s="103"/>
      <c r="AD1617" s="103"/>
      <c r="AE1617" s="108"/>
      <c r="AF1617" s="108"/>
      <c r="AG1617" s="108"/>
      <c r="AH1617" s="108"/>
      <c r="AI1617" s="117"/>
      <c r="AJ1617" s="117"/>
      <c r="AK1617" s="117"/>
      <c r="AL1617" s="117"/>
      <c r="AM1617" s="120"/>
      <c r="AN1617" s="120"/>
      <c r="AO1617" s="120"/>
      <c r="AP1617" s="13"/>
      <c r="AQ1617" s="13"/>
      <c r="AR1617" s="13"/>
    </row>
    <row r="1618" spans="1:44" ht="22.5" customHeight="1">
      <c r="A1618" s="102"/>
      <c r="B1618" s="102"/>
      <c r="C1618" s="102"/>
      <c r="D1618" s="102"/>
      <c r="E1618" s="102"/>
      <c r="F1618" s="103"/>
      <c r="G1618" s="103"/>
      <c r="H1618" s="103"/>
      <c r="I1618" s="103"/>
      <c r="J1618" s="103"/>
      <c r="K1618" s="103"/>
      <c r="L1618" s="103"/>
      <c r="M1618" s="103"/>
      <c r="N1618" s="104"/>
      <c r="O1618" s="104"/>
      <c r="P1618" s="104"/>
      <c r="Q1618" s="104"/>
      <c r="R1618" s="104"/>
      <c r="S1618" s="104"/>
      <c r="T1618" s="104"/>
      <c r="U1618" s="104"/>
      <c r="V1618" s="104"/>
      <c r="W1618" s="104"/>
      <c r="X1618" s="104"/>
      <c r="Y1618" s="104"/>
      <c r="Z1618" s="104"/>
      <c r="AA1618" s="104"/>
      <c r="AB1618" s="103"/>
      <c r="AC1618" s="103"/>
      <c r="AD1618" s="103"/>
      <c r="AE1618" s="108"/>
      <c r="AF1618" s="108"/>
      <c r="AG1618" s="108"/>
      <c r="AH1618" s="108"/>
      <c r="AI1618" s="117"/>
      <c r="AJ1618" s="117"/>
      <c r="AK1618" s="117"/>
      <c r="AL1618" s="117"/>
      <c r="AM1618" s="119"/>
      <c r="AN1618" s="119"/>
      <c r="AO1618" s="119"/>
      <c r="AP1618" s="13"/>
      <c r="AQ1618" s="13"/>
      <c r="AR1618" s="13"/>
    </row>
    <row r="1619" spans="1:44" ht="22.5" customHeight="1">
      <c r="A1619" s="102"/>
      <c r="B1619" s="102"/>
      <c r="C1619" s="102"/>
      <c r="D1619" s="102"/>
      <c r="E1619" s="102"/>
      <c r="F1619" s="103"/>
      <c r="G1619" s="103"/>
      <c r="H1619" s="103"/>
      <c r="I1619" s="103"/>
      <c r="J1619" s="103"/>
      <c r="K1619" s="103"/>
      <c r="L1619" s="103"/>
      <c r="M1619" s="103"/>
      <c r="N1619" s="104"/>
      <c r="O1619" s="104"/>
      <c r="P1619" s="104"/>
      <c r="Q1619" s="104"/>
      <c r="R1619" s="104"/>
      <c r="S1619" s="104"/>
      <c r="T1619" s="104"/>
      <c r="U1619" s="104"/>
      <c r="V1619" s="104"/>
      <c r="W1619" s="104"/>
      <c r="X1619" s="104"/>
      <c r="Y1619" s="104"/>
      <c r="Z1619" s="104"/>
      <c r="AA1619" s="104"/>
      <c r="AB1619" s="103"/>
      <c r="AC1619" s="103"/>
      <c r="AD1619" s="103"/>
      <c r="AE1619" s="108"/>
      <c r="AF1619" s="108"/>
      <c r="AG1619" s="108"/>
      <c r="AH1619" s="108"/>
      <c r="AI1619" s="117"/>
      <c r="AJ1619" s="117"/>
      <c r="AK1619" s="117"/>
      <c r="AL1619" s="117"/>
      <c r="AM1619" s="119"/>
      <c r="AN1619" s="119"/>
      <c r="AO1619" s="119"/>
      <c r="AP1619" s="13"/>
      <c r="AQ1619" s="13"/>
      <c r="AR1619" s="13"/>
    </row>
    <row r="1620" spans="1:44" ht="22.5" customHeight="1">
      <c r="A1620" s="102"/>
      <c r="B1620" s="102"/>
      <c r="C1620" s="102"/>
      <c r="D1620" s="102"/>
      <c r="E1620" s="102"/>
      <c r="F1620" s="103"/>
      <c r="G1620" s="103"/>
      <c r="H1620" s="103"/>
      <c r="I1620" s="103"/>
      <c r="J1620" s="103"/>
      <c r="K1620" s="103"/>
      <c r="L1620" s="103"/>
      <c r="M1620" s="103"/>
      <c r="N1620" s="104"/>
      <c r="O1620" s="104"/>
      <c r="P1620" s="104"/>
      <c r="Q1620" s="104"/>
      <c r="R1620" s="104"/>
      <c r="S1620" s="104"/>
      <c r="T1620" s="104"/>
      <c r="U1620" s="104"/>
      <c r="V1620" s="104"/>
      <c r="W1620" s="104"/>
      <c r="X1620" s="104"/>
      <c r="Y1620" s="104"/>
      <c r="Z1620" s="104"/>
      <c r="AA1620" s="104"/>
      <c r="AB1620" s="103"/>
      <c r="AC1620" s="103"/>
      <c r="AD1620" s="103"/>
      <c r="AE1620" s="108"/>
      <c r="AF1620" s="108"/>
      <c r="AG1620" s="108"/>
      <c r="AH1620" s="108"/>
      <c r="AI1620" s="117"/>
      <c r="AJ1620" s="117"/>
      <c r="AK1620" s="117"/>
      <c r="AL1620" s="117"/>
      <c r="AM1620" s="120"/>
      <c r="AN1620" s="120"/>
      <c r="AO1620" s="120"/>
      <c r="AP1620" s="13"/>
      <c r="AQ1620" s="13"/>
      <c r="AR1620" s="13"/>
    </row>
    <row r="1621" spans="1:44" ht="21.75" customHeight="1">
      <c r="A1621" s="102"/>
      <c r="B1621" s="102"/>
      <c r="C1621" s="102"/>
      <c r="D1621" s="102"/>
      <c r="E1621" s="102"/>
      <c r="F1621" s="103"/>
      <c r="G1621" s="103"/>
      <c r="H1621" s="103"/>
      <c r="I1621" s="103"/>
      <c r="J1621" s="103"/>
      <c r="K1621" s="103"/>
      <c r="L1621" s="103"/>
      <c r="M1621" s="103"/>
      <c r="N1621" s="104"/>
      <c r="O1621" s="104"/>
      <c r="P1621" s="104"/>
      <c r="Q1621" s="104"/>
      <c r="R1621" s="104"/>
      <c r="S1621" s="104"/>
      <c r="T1621" s="104"/>
      <c r="U1621" s="104"/>
      <c r="V1621" s="104"/>
      <c r="W1621" s="104"/>
      <c r="X1621" s="104"/>
      <c r="Y1621" s="104"/>
      <c r="Z1621" s="104"/>
      <c r="AA1621" s="104"/>
      <c r="AB1621" s="103"/>
      <c r="AC1621" s="103"/>
      <c r="AD1621" s="103"/>
      <c r="AE1621" s="108"/>
      <c r="AF1621" s="108"/>
      <c r="AG1621" s="108"/>
      <c r="AH1621" s="108"/>
      <c r="AI1621" s="117"/>
      <c r="AJ1621" s="117"/>
      <c r="AK1621" s="117"/>
      <c r="AL1621" s="117"/>
      <c r="AM1621" s="119"/>
      <c r="AN1621" s="119"/>
      <c r="AO1621" s="119"/>
      <c r="AP1621" s="13"/>
      <c r="AQ1621" s="13"/>
      <c r="AR1621" s="13"/>
    </row>
    <row r="1622" spans="1:44" ht="33" customHeight="1">
      <c r="A1622" s="102"/>
      <c r="B1622" s="102"/>
      <c r="C1622" s="102"/>
      <c r="D1622" s="102"/>
      <c r="E1622" s="102"/>
      <c r="F1622" s="103"/>
      <c r="G1622" s="103"/>
      <c r="H1622" s="103"/>
      <c r="I1622" s="103"/>
      <c r="J1622" s="103"/>
      <c r="K1622" s="103"/>
      <c r="L1622" s="103"/>
      <c r="M1622" s="103"/>
      <c r="N1622" s="104"/>
      <c r="O1622" s="104"/>
      <c r="P1622" s="104"/>
      <c r="Q1622" s="104"/>
      <c r="R1622" s="104"/>
      <c r="S1622" s="104"/>
      <c r="T1622" s="104"/>
      <c r="U1622" s="104"/>
      <c r="V1622" s="104"/>
      <c r="W1622" s="104"/>
      <c r="X1622" s="104"/>
      <c r="Y1622" s="104"/>
      <c r="Z1622" s="104"/>
      <c r="AA1622" s="104"/>
      <c r="AB1622" s="103"/>
      <c r="AC1622" s="103"/>
      <c r="AD1622" s="103"/>
      <c r="AE1622" s="108"/>
      <c r="AF1622" s="108"/>
      <c r="AG1622" s="108"/>
      <c r="AH1622" s="108"/>
      <c r="AI1622" s="117"/>
      <c r="AJ1622" s="117"/>
      <c r="AK1622" s="117"/>
      <c r="AL1622" s="117"/>
      <c r="AM1622" s="120"/>
      <c r="AN1622" s="120"/>
      <c r="AO1622" s="120"/>
      <c r="AP1622" s="13"/>
      <c r="AQ1622" s="13"/>
      <c r="AR1622" s="13"/>
    </row>
    <row r="1623" spans="1:44" ht="12" customHeight="1">
      <c r="A1623" s="112"/>
      <c r="B1623" s="112"/>
      <c r="C1623" s="112"/>
      <c r="D1623" s="112"/>
      <c r="E1623" s="112"/>
      <c r="F1623" s="112"/>
      <c r="G1623" s="112"/>
      <c r="H1623" s="112"/>
      <c r="I1623" s="112"/>
      <c r="J1623" s="112"/>
      <c r="K1623" s="112"/>
      <c r="L1623" s="112"/>
      <c r="M1623" s="112"/>
      <c r="N1623" s="112"/>
      <c r="O1623" s="112"/>
      <c r="P1623" s="112"/>
      <c r="Q1623" s="112"/>
      <c r="R1623" s="112"/>
      <c r="S1623" s="112"/>
      <c r="T1623" s="112"/>
      <c r="U1623" s="112"/>
      <c r="V1623" s="112"/>
      <c r="W1623" s="112"/>
      <c r="X1623" s="112"/>
      <c r="Y1623" s="112"/>
      <c r="Z1623" s="112"/>
      <c r="AA1623" s="112"/>
      <c r="AB1623" s="112"/>
      <c r="AC1623" s="112"/>
      <c r="AD1623" s="112"/>
      <c r="AE1623" s="112"/>
      <c r="AF1623" s="112"/>
      <c r="AG1623" s="112"/>
      <c r="AH1623" s="112"/>
      <c r="AI1623" s="112"/>
      <c r="AJ1623" s="112"/>
      <c r="AK1623" s="112"/>
      <c r="AL1623" s="112"/>
      <c r="AM1623" s="119"/>
      <c r="AN1623" s="119"/>
      <c r="AO1623" s="119"/>
      <c r="AP1623" s="13"/>
      <c r="AQ1623" s="13"/>
      <c r="AR1623" s="13"/>
    </row>
    <row r="1624" spans="1:44" ht="12" customHeight="1">
      <c r="A1624" s="110"/>
      <c r="B1624" s="110"/>
      <c r="C1624" s="110"/>
      <c r="D1624" s="110"/>
      <c r="E1624" s="110"/>
      <c r="F1624" s="111"/>
      <c r="G1624" s="111"/>
      <c r="H1624" s="111"/>
      <c r="I1624" s="111"/>
      <c r="J1624" s="111"/>
      <c r="K1624" s="111"/>
      <c r="L1624" s="111"/>
      <c r="M1624" s="111"/>
      <c r="N1624" s="112"/>
      <c r="O1624" s="112"/>
      <c r="P1624" s="112"/>
      <c r="Q1624" s="112"/>
      <c r="R1624" s="112"/>
      <c r="S1624" s="112"/>
      <c r="T1624" s="112"/>
      <c r="U1624" s="112"/>
      <c r="V1624" s="112"/>
      <c r="W1624" s="112"/>
      <c r="X1624" s="112"/>
      <c r="Y1624" s="112"/>
      <c r="Z1624" s="112"/>
      <c r="AA1624" s="112"/>
      <c r="AB1624" s="112"/>
      <c r="AC1624" s="112"/>
      <c r="AD1624" s="112"/>
      <c r="AE1624" s="112"/>
      <c r="AF1624" s="112"/>
      <c r="AG1624" s="112"/>
      <c r="AH1624" s="112"/>
      <c r="AI1624" s="112"/>
      <c r="AJ1624" s="112"/>
      <c r="AK1624" s="112"/>
      <c r="AL1624" s="112"/>
      <c r="AM1624" s="112"/>
      <c r="AN1624" s="112"/>
      <c r="AO1624" s="112"/>
      <c r="AP1624" s="13"/>
      <c r="AQ1624" s="13"/>
      <c r="AR1624" s="13"/>
    </row>
    <row r="1625" spans="1:44" ht="22.5" customHeight="1">
      <c r="A1625" s="102"/>
      <c r="B1625" s="102"/>
      <c r="C1625" s="102"/>
      <c r="D1625" s="102"/>
      <c r="E1625" s="102"/>
      <c r="F1625" s="103"/>
      <c r="G1625" s="103"/>
      <c r="H1625" s="103"/>
      <c r="I1625" s="103"/>
      <c r="J1625" s="103"/>
      <c r="K1625" s="103"/>
      <c r="L1625" s="103"/>
      <c r="M1625" s="103"/>
      <c r="N1625" s="104"/>
      <c r="O1625" s="104"/>
      <c r="P1625" s="104"/>
      <c r="Q1625" s="104"/>
      <c r="R1625" s="104"/>
      <c r="S1625" s="104"/>
      <c r="T1625" s="104"/>
      <c r="U1625" s="104"/>
      <c r="V1625" s="104"/>
      <c r="W1625" s="104"/>
      <c r="X1625" s="104"/>
      <c r="Y1625" s="104"/>
      <c r="Z1625" s="104"/>
      <c r="AA1625" s="104"/>
      <c r="AB1625" s="103"/>
      <c r="AC1625" s="103"/>
      <c r="AD1625" s="103"/>
      <c r="AE1625" s="108"/>
      <c r="AF1625" s="108"/>
      <c r="AG1625" s="108"/>
      <c r="AH1625" s="108"/>
      <c r="AI1625" s="117"/>
      <c r="AJ1625" s="117"/>
      <c r="AK1625" s="117"/>
      <c r="AL1625" s="117"/>
      <c r="AM1625" s="120"/>
      <c r="AN1625" s="120"/>
      <c r="AO1625" s="120"/>
      <c r="AP1625" s="13"/>
      <c r="AQ1625" s="13"/>
      <c r="AR1625" s="13"/>
    </row>
    <row r="1626" spans="1:44" ht="32.25" customHeight="1">
      <c r="A1626" s="102"/>
      <c r="B1626" s="102"/>
      <c r="C1626" s="102"/>
      <c r="D1626" s="102"/>
      <c r="E1626" s="102"/>
      <c r="F1626" s="103"/>
      <c r="G1626" s="103"/>
      <c r="H1626" s="103"/>
      <c r="I1626" s="103"/>
      <c r="J1626" s="103"/>
      <c r="K1626" s="103"/>
      <c r="L1626" s="103"/>
      <c r="M1626" s="103"/>
      <c r="N1626" s="104"/>
      <c r="O1626" s="104"/>
      <c r="P1626" s="104"/>
      <c r="Q1626" s="104"/>
      <c r="R1626" s="104"/>
      <c r="S1626" s="104"/>
      <c r="T1626" s="104"/>
      <c r="U1626" s="104"/>
      <c r="V1626" s="104"/>
      <c r="W1626" s="104"/>
      <c r="X1626" s="104"/>
      <c r="Y1626" s="104"/>
      <c r="Z1626" s="104"/>
      <c r="AA1626" s="104"/>
      <c r="AB1626" s="103"/>
      <c r="AC1626" s="103"/>
      <c r="AD1626" s="103"/>
      <c r="AE1626" s="108"/>
      <c r="AF1626" s="108"/>
      <c r="AG1626" s="108"/>
      <c r="AH1626" s="108"/>
      <c r="AI1626" s="117"/>
      <c r="AJ1626" s="117"/>
      <c r="AK1626" s="117"/>
      <c r="AL1626" s="117"/>
      <c r="AM1626" s="119"/>
      <c r="AN1626" s="119"/>
      <c r="AO1626" s="119"/>
      <c r="AP1626" s="13"/>
      <c r="AQ1626" s="13"/>
      <c r="AR1626" s="13"/>
    </row>
    <row r="1627" spans="1:44" ht="22.5" customHeight="1">
      <c r="A1627" s="102"/>
      <c r="B1627" s="102"/>
      <c r="C1627" s="102"/>
      <c r="D1627" s="102"/>
      <c r="E1627" s="102"/>
      <c r="F1627" s="103"/>
      <c r="G1627" s="103"/>
      <c r="H1627" s="103"/>
      <c r="I1627" s="103"/>
      <c r="J1627" s="103"/>
      <c r="K1627" s="103"/>
      <c r="L1627" s="103"/>
      <c r="M1627" s="103"/>
      <c r="N1627" s="104"/>
      <c r="O1627" s="104"/>
      <c r="P1627" s="104"/>
      <c r="Q1627" s="104"/>
      <c r="R1627" s="104"/>
      <c r="S1627" s="104"/>
      <c r="T1627" s="104"/>
      <c r="U1627" s="104"/>
      <c r="V1627" s="104"/>
      <c r="W1627" s="104"/>
      <c r="X1627" s="104"/>
      <c r="Y1627" s="104"/>
      <c r="Z1627" s="104"/>
      <c r="AA1627" s="104"/>
      <c r="AB1627" s="103"/>
      <c r="AC1627" s="103"/>
      <c r="AD1627" s="103"/>
      <c r="AE1627" s="108"/>
      <c r="AF1627" s="108"/>
      <c r="AG1627" s="108"/>
      <c r="AH1627" s="108"/>
      <c r="AI1627" s="117"/>
      <c r="AJ1627" s="117"/>
      <c r="AK1627" s="117"/>
      <c r="AL1627" s="117"/>
      <c r="AM1627" s="119"/>
      <c r="AN1627" s="119"/>
      <c r="AO1627" s="119"/>
      <c r="AP1627" s="13"/>
      <c r="AQ1627" s="13"/>
      <c r="AR1627" s="13"/>
    </row>
    <row r="1628" spans="1:44" ht="32.25" customHeight="1">
      <c r="A1628" s="102"/>
      <c r="B1628" s="102"/>
      <c r="C1628" s="102"/>
      <c r="D1628" s="102"/>
      <c r="E1628" s="102"/>
      <c r="F1628" s="103"/>
      <c r="G1628" s="103"/>
      <c r="H1628" s="103"/>
      <c r="I1628" s="103"/>
      <c r="J1628" s="103"/>
      <c r="K1628" s="103"/>
      <c r="L1628" s="103"/>
      <c r="M1628" s="103"/>
      <c r="N1628" s="104"/>
      <c r="O1628" s="104"/>
      <c r="P1628" s="104"/>
      <c r="Q1628" s="104"/>
      <c r="R1628" s="104"/>
      <c r="S1628" s="104"/>
      <c r="T1628" s="104"/>
      <c r="U1628" s="104"/>
      <c r="V1628" s="104"/>
      <c r="W1628" s="104"/>
      <c r="X1628" s="104"/>
      <c r="Y1628" s="104"/>
      <c r="Z1628" s="104"/>
      <c r="AA1628" s="104"/>
      <c r="AB1628" s="103"/>
      <c r="AC1628" s="103"/>
      <c r="AD1628" s="103"/>
      <c r="AE1628" s="108"/>
      <c r="AF1628" s="108"/>
      <c r="AG1628" s="108"/>
      <c r="AH1628" s="108"/>
      <c r="AI1628" s="117"/>
      <c r="AJ1628" s="117"/>
      <c r="AK1628" s="117"/>
      <c r="AL1628" s="117"/>
      <c r="AM1628" s="120"/>
      <c r="AN1628" s="120"/>
      <c r="AO1628" s="120"/>
      <c r="AP1628" s="13"/>
      <c r="AQ1628" s="13"/>
      <c r="AR1628" s="13"/>
    </row>
    <row r="1629" spans="1:44" ht="22.5" customHeight="1">
      <c r="A1629" s="102"/>
      <c r="B1629" s="102"/>
      <c r="C1629" s="102"/>
      <c r="D1629" s="102"/>
      <c r="E1629" s="102"/>
      <c r="F1629" s="103"/>
      <c r="G1629" s="103"/>
      <c r="H1629" s="103"/>
      <c r="I1629" s="103"/>
      <c r="J1629" s="103"/>
      <c r="K1629" s="103"/>
      <c r="L1629" s="103"/>
      <c r="M1629" s="103"/>
      <c r="N1629" s="104"/>
      <c r="O1629" s="104"/>
      <c r="P1629" s="104"/>
      <c r="Q1629" s="104"/>
      <c r="R1629" s="104"/>
      <c r="S1629" s="104"/>
      <c r="T1629" s="104"/>
      <c r="U1629" s="104"/>
      <c r="V1629" s="104"/>
      <c r="W1629" s="104"/>
      <c r="X1629" s="104"/>
      <c r="Y1629" s="104"/>
      <c r="Z1629" s="104"/>
      <c r="AA1629" s="104"/>
      <c r="AB1629" s="103"/>
      <c r="AC1629" s="103"/>
      <c r="AD1629" s="103"/>
      <c r="AE1629" s="108"/>
      <c r="AF1629" s="108"/>
      <c r="AG1629" s="108"/>
      <c r="AH1629" s="108"/>
      <c r="AI1629" s="117"/>
      <c r="AJ1629" s="117"/>
      <c r="AK1629" s="117"/>
      <c r="AL1629" s="117"/>
      <c r="AM1629" s="120"/>
      <c r="AN1629" s="120"/>
      <c r="AO1629" s="120"/>
      <c r="AP1629" s="13"/>
      <c r="AQ1629" s="13"/>
      <c r="AR1629" s="13"/>
    </row>
    <row r="1630" spans="1:44" ht="22.5" customHeight="1">
      <c r="A1630" s="102"/>
      <c r="B1630" s="102"/>
      <c r="C1630" s="102"/>
      <c r="D1630" s="102"/>
      <c r="E1630" s="102"/>
      <c r="F1630" s="103"/>
      <c r="G1630" s="103"/>
      <c r="H1630" s="103"/>
      <c r="I1630" s="103"/>
      <c r="J1630" s="103"/>
      <c r="K1630" s="103"/>
      <c r="L1630" s="103"/>
      <c r="M1630" s="103"/>
      <c r="N1630" s="104"/>
      <c r="O1630" s="104"/>
      <c r="P1630" s="104"/>
      <c r="Q1630" s="104"/>
      <c r="R1630" s="104"/>
      <c r="S1630" s="104"/>
      <c r="T1630" s="104"/>
      <c r="U1630" s="104"/>
      <c r="V1630" s="104"/>
      <c r="W1630" s="104"/>
      <c r="X1630" s="104"/>
      <c r="Y1630" s="104"/>
      <c r="Z1630" s="104"/>
      <c r="AA1630" s="104"/>
      <c r="AB1630" s="103"/>
      <c r="AC1630" s="103"/>
      <c r="AD1630" s="103"/>
      <c r="AE1630" s="108"/>
      <c r="AF1630" s="108"/>
      <c r="AG1630" s="108"/>
      <c r="AH1630" s="108"/>
      <c r="AI1630" s="117"/>
      <c r="AJ1630" s="117"/>
      <c r="AK1630" s="117"/>
      <c r="AL1630" s="117"/>
      <c r="AM1630" s="120"/>
      <c r="AN1630" s="120"/>
      <c r="AO1630" s="120"/>
      <c r="AP1630" s="13"/>
      <c r="AQ1630" s="13"/>
      <c r="AR1630" s="13"/>
    </row>
    <row r="1631" spans="1:44" ht="33" customHeight="1">
      <c r="A1631" s="102"/>
      <c r="B1631" s="102"/>
      <c r="C1631" s="102"/>
      <c r="D1631" s="102"/>
      <c r="E1631" s="102"/>
      <c r="F1631" s="103"/>
      <c r="G1631" s="103"/>
      <c r="H1631" s="103"/>
      <c r="I1631" s="103"/>
      <c r="J1631" s="103"/>
      <c r="K1631" s="103"/>
      <c r="L1631" s="103"/>
      <c r="M1631" s="103"/>
      <c r="N1631" s="104"/>
      <c r="O1631" s="104"/>
      <c r="P1631" s="104"/>
      <c r="Q1631" s="104"/>
      <c r="R1631" s="104"/>
      <c r="S1631" s="104"/>
      <c r="T1631" s="104"/>
      <c r="U1631" s="104"/>
      <c r="V1631" s="104"/>
      <c r="W1631" s="104"/>
      <c r="X1631" s="104"/>
      <c r="Y1631" s="104"/>
      <c r="Z1631" s="104"/>
      <c r="AA1631" s="104"/>
      <c r="AB1631" s="103"/>
      <c r="AC1631" s="103"/>
      <c r="AD1631" s="103"/>
      <c r="AE1631" s="102"/>
      <c r="AF1631" s="102"/>
      <c r="AG1631" s="102"/>
      <c r="AH1631" s="102"/>
      <c r="AI1631" s="117"/>
      <c r="AJ1631" s="117"/>
      <c r="AK1631" s="117"/>
      <c r="AL1631" s="117"/>
      <c r="AM1631" s="119"/>
      <c r="AN1631" s="119"/>
      <c r="AO1631" s="119"/>
      <c r="AP1631" s="13"/>
      <c r="AQ1631" s="13"/>
      <c r="AR1631" s="13"/>
    </row>
    <row r="1632" spans="1:44" ht="21.75" customHeight="1">
      <c r="A1632" s="102"/>
      <c r="B1632" s="102"/>
      <c r="C1632" s="102"/>
      <c r="D1632" s="102"/>
      <c r="E1632" s="102"/>
      <c r="F1632" s="103"/>
      <c r="G1632" s="103"/>
      <c r="H1632" s="103"/>
      <c r="I1632" s="103"/>
      <c r="J1632" s="103"/>
      <c r="K1632" s="103"/>
      <c r="L1632" s="103"/>
      <c r="M1632" s="103"/>
      <c r="N1632" s="104"/>
      <c r="O1632" s="104"/>
      <c r="P1632" s="104"/>
      <c r="Q1632" s="104"/>
      <c r="R1632" s="104"/>
      <c r="S1632" s="104"/>
      <c r="T1632" s="104"/>
      <c r="U1632" s="104"/>
      <c r="V1632" s="104"/>
      <c r="W1632" s="104"/>
      <c r="X1632" s="104"/>
      <c r="Y1632" s="104"/>
      <c r="Z1632" s="104"/>
      <c r="AA1632" s="104"/>
      <c r="AB1632" s="103"/>
      <c r="AC1632" s="103"/>
      <c r="AD1632" s="103"/>
      <c r="AE1632" s="108"/>
      <c r="AF1632" s="108"/>
      <c r="AG1632" s="108"/>
      <c r="AH1632" s="108"/>
      <c r="AI1632" s="117"/>
      <c r="AJ1632" s="117"/>
      <c r="AK1632" s="117"/>
      <c r="AL1632" s="117"/>
      <c r="AM1632" s="120"/>
      <c r="AN1632" s="120"/>
      <c r="AO1632" s="120"/>
      <c r="AP1632" s="13"/>
      <c r="AQ1632" s="13"/>
      <c r="AR1632" s="13"/>
    </row>
    <row r="1633" spans="1:44" ht="22.5" customHeight="1">
      <c r="A1633" s="102"/>
      <c r="B1633" s="102"/>
      <c r="C1633" s="102"/>
      <c r="D1633" s="102"/>
      <c r="E1633" s="102"/>
      <c r="F1633" s="103"/>
      <c r="G1633" s="103"/>
      <c r="H1633" s="103"/>
      <c r="I1633" s="103"/>
      <c r="J1633" s="103"/>
      <c r="K1633" s="103"/>
      <c r="L1633" s="103"/>
      <c r="M1633" s="103"/>
      <c r="N1633" s="104"/>
      <c r="O1633" s="104"/>
      <c r="P1633" s="104"/>
      <c r="Q1633" s="104"/>
      <c r="R1633" s="104"/>
      <c r="S1633" s="104"/>
      <c r="T1633" s="104"/>
      <c r="U1633" s="104"/>
      <c r="V1633" s="104"/>
      <c r="W1633" s="104"/>
      <c r="X1633" s="104"/>
      <c r="Y1633" s="104"/>
      <c r="Z1633" s="104"/>
      <c r="AA1633" s="104"/>
      <c r="AB1633" s="103"/>
      <c r="AC1633" s="103"/>
      <c r="AD1633" s="103"/>
      <c r="AE1633" s="108"/>
      <c r="AF1633" s="108"/>
      <c r="AG1633" s="108"/>
      <c r="AH1633" s="108"/>
      <c r="AI1633" s="117"/>
      <c r="AJ1633" s="117"/>
      <c r="AK1633" s="117"/>
      <c r="AL1633" s="117"/>
      <c r="AM1633" s="119"/>
      <c r="AN1633" s="119"/>
      <c r="AO1633" s="119"/>
      <c r="AP1633" s="13"/>
      <c r="AQ1633" s="13"/>
      <c r="AR1633" s="13"/>
    </row>
    <row r="1634" spans="1:44" ht="22.5" customHeight="1">
      <c r="A1634" s="102"/>
      <c r="B1634" s="102"/>
      <c r="C1634" s="102"/>
      <c r="D1634" s="102"/>
      <c r="E1634" s="102"/>
      <c r="F1634" s="103"/>
      <c r="G1634" s="103"/>
      <c r="H1634" s="103"/>
      <c r="I1634" s="103"/>
      <c r="J1634" s="103"/>
      <c r="K1634" s="103"/>
      <c r="L1634" s="103"/>
      <c r="M1634" s="103"/>
      <c r="N1634" s="104"/>
      <c r="O1634" s="104"/>
      <c r="P1634" s="104"/>
      <c r="Q1634" s="104"/>
      <c r="R1634" s="104"/>
      <c r="S1634" s="104"/>
      <c r="T1634" s="104"/>
      <c r="U1634" s="104"/>
      <c r="V1634" s="104"/>
      <c r="W1634" s="104"/>
      <c r="X1634" s="104"/>
      <c r="Y1634" s="104"/>
      <c r="Z1634" s="104"/>
      <c r="AA1634" s="104"/>
      <c r="AB1634" s="103"/>
      <c r="AC1634" s="103"/>
      <c r="AD1634" s="103"/>
      <c r="AE1634" s="108"/>
      <c r="AF1634" s="108"/>
      <c r="AG1634" s="108"/>
      <c r="AH1634" s="108"/>
      <c r="AI1634" s="117"/>
      <c r="AJ1634" s="117"/>
      <c r="AK1634" s="117"/>
      <c r="AL1634" s="117"/>
      <c r="AM1634" s="120"/>
      <c r="AN1634" s="120"/>
      <c r="AO1634" s="120"/>
      <c r="AP1634" s="13"/>
      <c r="AQ1634" s="13"/>
      <c r="AR1634" s="13"/>
    </row>
    <row r="1635" spans="1:44" ht="22.5" customHeight="1">
      <c r="A1635" s="102"/>
      <c r="B1635" s="102"/>
      <c r="C1635" s="102"/>
      <c r="D1635" s="102"/>
      <c r="E1635" s="102"/>
      <c r="F1635" s="103"/>
      <c r="G1635" s="103"/>
      <c r="H1635" s="103"/>
      <c r="I1635" s="103"/>
      <c r="J1635" s="103"/>
      <c r="K1635" s="103"/>
      <c r="L1635" s="103"/>
      <c r="M1635" s="103"/>
      <c r="N1635" s="104"/>
      <c r="O1635" s="104"/>
      <c r="P1635" s="104"/>
      <c r="Q1635" s="104"/>
      <c r="R1635" s="104"/>
      <c r="S1635" s="104"/>
      <c r="T1635" s="104"/>
      <c r="U1635" s="104"/>
      <c r="V1635" s="104"/>
      <c r="W1635" s="104"/>
      <c r="X1635" s="104"/>
      <c r="Y1635" s="104"/>
      <c r="Z1635" s="104"/>
      <c r="AA1635" s="104"/>
      <c r="AB1635" s="103"/>
      <c r="AC1635" s="103"/>
      <c r="AD1635" s="103"/>
      <c r="AE1635" s="108"/>
      <c r="AF1635" s="108"/>
      <c r="AG1635" s="108"/>
      <c r="AH1635" s="108"/>
      <c r="AI1635" s="117"/>
      <c r="AJ1635" s="117"/>
      <c r="AK1635" s="117"/>
      <c r="AL1635" s="117"/>
      <c r="AM1635" s="119"/>
      <c r="AN1635" s="119"/>
      <c r="AO1635" s="119"/>
      <c r="AP1635" s="13"/>
      <c r="AQ1635" s="13"/>
      <c r="AR1635" s="13"/>
    </row>
    <row r="1636" spans="1:44" ht="22.5" customHeight="1">
      <c r="A1636" s="102"/>
      <c r="B1636" s="102"/>
      <c r="C1636" s="102"/>
      <c r="D1636" s="102"/>
      <c r="E1636" s="102"/>
      <c r="F1636" s="103"/>
      <c r="G1636" s="103"/>
      <c r="H1636" s="103"/>
      <c r="I1636" s="103"/>
      <c r="J1636" s="103"/>
      <c r="K1636" s="103"/>
      <c r="L1636" s="103"/>
      <c r="M1636" s="103"/>
      <c r="N1636" s="104"/>
      <c r="O1636" s="104"/>
      <c r="P1636" s="104"/>
      <c r="Q1636" s="104"/>
      <c r="R1636" s="104"/>
      <c r="S1636" s="104"/>
      <c r="T1636" s="104"/>
      <c r="U1636" s="104"/>
      <c r="V1636" s="104"/>
      <c r="W1636" s="104"/>
      <c r="X1636" s="104"/>
      <c r="Y1636" s="104"/>
      <c r="Z1636" s="104"/>
      <c r="AA1636" s="104"/>
      <c r="AB1636" s="103"/>
      <c r="AC1636" s="103"/>
      <c r="AD1636" s="103"/>
      <c r="AE1636" s="108"/>
      <c r="AF1636" s="108"/>
      <c r="AG1636" s="108"/>
      <c r="AH1636" s="108"/>
      <c r="AI1636" s="117"/>
      <c r="AJ1636" s="117"/>
      <c r="AK1636" s="117"/>
      <c r="AL1636" s="117"/>
      <c r="AM1636" s="119"/>
      <c r="AN1636" s="119"/>
      <c r="AO1636" s="119"/>
      <c r="AP1636" s="13"/>
      <c r="AQ1636" s="13"/>
      <c r="AR1636" s="13"/>
    </row>
    <row r="1637" spans="1:44" ht="22.5" customHeight="1">
      <c r="A1637" s="102"/>
      <c r="B1637" s="102"/>
      <c r="C1637" s="102"/>
      <c r="D1637" s="102"/>
      <c r="E1637" s="102"/>
      <c r="F1637" s="103"/>
      <c r="G1637" s="103"/>
      <c r="H1637" s="103"/>
      <c r="I1637" s="103"/>
      <c r="J1637" s="103"/>
      <c r="K1637" s="103"/>
      <c r="L1637" s="103"/>
      <c r="M1637" s="103"/>
      <c r="N1637" s="104"/>
      <c r="O1637" s="104"/>
      <c r="P1637" s="104"/>
      <c r="Q1637" s="104"/>
      <c r="R1637" s="104"/>
      <c r="S1637" s="104"/>
      <c r="T1637" s="104"/>
      <c r="U1637" s="104"/>
      <c r="V1637" s="104"/>
      <c r="W1637" s="104"/>
      <c r="X1637" s="104"/>
      <c r="Y1637" s="104"/>
      <c r="Z1637" s="104"/>
      <c r="AA1637" s="104"/>
      <c r="AB1637" s="103"/>
      <c r="AC1637" s="103"/>
      <c r="AD1637" s="103"/>
      <c r="AE1637" s="108"/>
      <c r="AF1637" s="108"/>
      <c r="AG1637" s="108"/>
      <c r="AH1637" s="108"/>
      <c r="AI1637" s="117"/>
      <c r="AJ1637" s="117"/>
      <c r="AK1637" s="117"/>
      <c r="AL1637" s="117"/>
      <c r="AM1637" s="120"/>
      <c r="AN1637" s="120"/>
      <c r="AO1637" s="120"/>
      <c r="AP1637" s="13"/>
      <c r="AQ1637" s="13"/>
      <c r="AR1637" s="13"/>
    </row>
    <row r="1638" spans="1:44" ht="22.5" customHeight="1">
      <c r="A1638" s="102"/>
      <c r="B1638" s="102"/>
      <c r="C1638" s="102"/>
      <c r="D1638" s="102"/>
      <c r="E1638" s="102"/>
      <c r="F1638" s="103"/>
      <c r="G1638" s="103"/>
      <c r="H1638" s="103"/>
      <c r="I1638" s="103"/>
      <c r="J1638" s="103"/>
      <c r="K1638" s="103"/>
      <c r="L1638" s="103"/>
      <c r="M1638" s="103"/>
      <c r="N1638" s="104"/>
      <c r="O1638" s="104"/>
      <c r="P1638" s="104"/>
      <c r="Q1638" s="104"/>
      <c r="R1638" s="104"/>
      <c r="S1638" s="104"/>
      <c r="T1638" s="104"/>
      <c r="U1638" s="104"/>
      <c r="V1638" s="104"/>
      <c r="W1638" s="104"/>
      <c r="X1638" s="104"/>
      <c r="Y1638" s="104"/>
      <c r="Z1638" s="104"/>
      <c r="AA1638" s="104"/>
      <c r="AB1638" s="103"/>
      <c r="AC1638" s="103"/>
      <c r="AD1638" s="103"/>
      <c r="AE1638" s="108"/>
      <c r="AF1638" s="108"/>
      <c r="AG1638" s="108"/>
      <c r="AH1638" s="108"/>
      <c r="AI1638" s="117"/>
      <c r="AJ1638" s="117"/>
      <c r="AK1638" s="117"/>
      <c r="AL1638" s="117"/>
      <c r="AM1638" s="119"/>
      <c r="AN1638" s="119"/>
      <c r="AO1638" s="119"/>
      <c r="AP1638" s="13"/>
      <c r="AQ1638" s="13"/>
      <c r="AR1638" s="13"/>
    </row>
    <row r="1639" spans="1:44" ht="32.25" customHeight="1">
      <c r="A1639" s="102"/>
      <c r="B1639" s="102"/>
      <c r="C1639" s="102"/>
      <c r="D1639" s="102"/>
      <c r="E1639" s="102"/>
      <c r="F1639" s="103"/>
      <c r="G1639" s="103"/>
      <c r="H1639" s="103"/>
      <c r="I1639" s="103"/>
      <c r="J1639" s="103"/>
      <c r="K1639" s="103"/>
      <c r="L1639" s="103"/>
      <c r="M1639" s="103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04"/>
      <c r="X1639" s="104"/>
      <c r="Y1639" s="104"/>
      <c r="Z1639" s="104"/>
      <c r="AA1639" s="104"/>
      <c r="AB1639" s="103"/>
      <c r="AC1639" s="103"/>
      <c r="AD1639" s="103"/>
      <c r="AE1639" s="108"/>
      <c r="AF1639" s="108"/>
      <c r="AG1639" s="108"/>
      <c r="AH1639" s="108"/>
      <c r="AI1639" s="117"/>
      <c r="AJ1639" s="117"/>
      <c r="AK1639" s="117"/>
      <c r="AL1639" s="117"/>
      <c r="AM1639" s="119"/>
      <c r="AN1639" s="119"/>
      <c r="AO1639" s="119"/>
      <c r="AP1639" s="13"/>
      <c r="AQ1639" s="13"/>
      <c r="AR1639" s="13"/>
    </row>
    <row r="1640" spans="1:44" ht="42.75" customHeight="1">
      <c r="A1640" s="102"/>
      <c r="B1640" s="102"/>
      <c r="C1640" s="102"/>
      <c r="D1640" s="102"/>
      <c r="E1640" s="102"/>
      <c r="F1640" s="103"/>
      <c r="G1640" s="103"/>
      <c r="H1640" s="103"/>
      <c r="I1640" s="103"/>
      <c r="J1640" s="103"/>
      <c r="K1640" s="103"/>
      <c r="L1640" s="103"/>
      <c r="M1640" s="103"/>
      <c r="N1640" s="104"/>
      <c r="O1640" s="104"/>
      <c r="P1640" s="104"/>
      <c r="Q1640" s="104"/>
      <c r="R1640" s="104"/>
      <c r="S1640" s="104"/>
      <c r="T1640" s="104"/>
      <c r="U1640" s="104"/>
      <c r="V1640" s="104"/>
      <c r="W1640" s="104"/>
      <c r="X1640" s="104"/>
      <c r="Y1640" s="104"/>
      <c r="Z1640" s="104"/>
      <c r="AA1640" s="104"/>
      <c r="AB1640" s="103"/>
      <c r="AC1640" s="103"/>
      <c r="AD1640" s="103"/>
      <c r="AE1640" s="108"/>
      <c r="AF1640" s="108"/>
      <c r="AG1640" s="108"/>
      <c r="AH1640" s="108"/>
      <c r="AI1640" s="117"/>
      <c r="AJ1640" s="117"/>
      <c r="AK1640" s="117"/>
      <c r="AL1640" s="117"/>
      <c r="AM1640" s="120"/>
      <c r="AN1640" s="120"/>
      <c r="AO1640" s="120"/>
      <c r="AP1640" s="13"/>
      <c r="AQ1640" s="13"/>
      <c r="AR1640" s="13"/>
    </row>
    <row r="1641" spans="1:44" ht="22.5" customHeight="1">
      <c r="A1641" s="102"/>
      <c r="B1641" s="102"/>
      <c r="C1641" s="102"/>
      <c r="D1641" s="102"/>
      <c r="E1641" s="102"/>
      <c r="F1641" s="103"/>
      <c r="G1641" s="103"/>
      <c r="H1641" s="103"/>
      <c r="I1641" s="103"/>
      <c r="J1641" s="103"/>
      <c r="K1641" s="103"/>
      <c r="L1641" s="103"/>
      <c r="M1641" s="103"/>
      <c r="N1641" s="104"/>
      <c r="O1641" s="104"/>
      <c r="P1641" s="104"/>
      <c r="Q1641" s="104"/>
      <c r="R1641" s="104"/>
      <c r="S1641" s="104"/>
      <c r="T1641" s="104"/>
      <c r="U1641" s="104"/>
      <c r="V1641" s="104"/>
      <c r="W1641" s="104"/>
      <c r="X1641" s="104"/>
      <c r="Y1641" s="104"/>
      <c r="Z1641" s="104"/>
      <c r="AA1641" s="104"/>
      <c r="AB1641" s="103"/>
      <c r="AC1641" s="103"/>
      <c r="AD1641" s="103"/>
      <c r="AE1641" s="102"/>
      <c r="AF1641" s="102"/>
      <c r="AG1641" s="102"/>
      <c r="AH1641" s="102"/>
      <c r="AI1641" s="117"/>
      <c r="AJ1641" s="117"/>
      <c r="AK1641" s="117"/>
      <c r="AL1641" s="117"/>
      <c r="AM1641" s="120"/>
      <c r="AN1641" s="120"/>
      <c r="AO1641" s="120"/>
      <c r="AP1641" s="13"/>
      <c r="AQ1641" s="13"/>
      <c r="AR1641" s="13"/>
    </row>
    <row r="1642" spans="1:44" ht="42.75" customHeight="1">
      <c r="A1642" s="102"/>
      <c r="B1642" s="102"/>
      <c r="C1642" s="102"/>
      <c r="D1642" s="102"/>
      <c r="E1642" s="102"/>
      <c r="F1642" s="103"/>
      <c r="G1642" s="103"/>
      <c r="H1642" s="103"/>
      <c r="I1642" s="103"/>
      <c r="J1642" s="103"/>
      <c r="K1642" s="103"/>
      <c r="L1642" s="103"/>
      <c r="M1642" s="103"/>
      <c r="N1642" s="104"/>
      <c r="O1642" s="104"/>
      <c r="P1642" s="104"/>
      <c r="Q1642" s="104"/>
      <c r="R1642" s="104"/>
      <c r="S1642" s="104"/>
      <c r="T1642" s="104"/>
      <c r="U1642" s="104"/>
      <c r="V1642" s="104"/>
      <c r="W1642" s="104"/>
      <c r="X1642" s="104"/>
      <c r="Y1642" s="104"/>
      <c r="Z1642" s="104"/>
      <c r="AA1642" s="104"/>
      <c r="AB1642" s="103"/>
      <c r="AC1642" s="103"/>
      <c r="AD1642" s="103"/>
      <c r="AE1642" s="108"/>
      <c r="AF1642" s="108"/>
      <c r="AG1642" s="108"/>
      <c r="AH1642" s="108"/>
      <c r="AI1642" s="117"/>
      <c r="AJ1642" s="117"/>
      <c r="AK1642" s="117"/>
      <c r="AL1642" s="117"/>
      <c r="AM1642" s="120"/>
      <c r="AN1642" s="120"/>
      <c r="AO1642" s="120"/>
      <c r="AP1642" s="13"/>
      <c r="AQ1642" s="13"/>
      <c r="AR1642" s="13"/>
    </row>
    <row r="1643" spans="1:44" ht="22.5" customHeight="1">
      <c r="A1643" s="102"/>
      <c r="B1643" s="102"/>
      <c r="C1643" s="102"/>
      <c r="D1643" s="102"/>
      <c r="E1643" s="102"/>
      <c r="F1643" s="103"/>
      <c r="G1643" s="103"/>
      <c r="H1643" s="103"/>
      <c r="I1643" s="103"/>
      <c r="J1643" s="103"/>
      <c r="K1643" s="103"/>
      <c r="L1643" s="103"/>
      <c r="M1643" s="103"/>
      <c r="N1643" s="104"/>
      <c r="O1643" s="104"/>
      <c r="P1643" s="104"/>
      <c r="Q1643" s="104"/>
      <c r="R1643" s="104"/>
      <c r="S1643" s="104"/>
      <c r="T1643" s="104"/>
      <c r="U1643" s="104"/>
      <c r="V1643" s="104"/>
      <c r="W1643" s="104"/>
      <c r="X1643" s="104"/>
      <c r="Y1643" s="104"/>
      <c r="Z1643" s="104"/>
      <c r="AA1643" s="104"/>
      <c r="AB1643" s="103"/>
      <c r="AC1643" s="103"/>
      <c r="AD1643" s="103"/>
      <c r="AE1643" s="108"/>
      <c r="AF1643" s="108"/>
      <c r="AG1643" s="108"/>
      <c r="AH1643" s="108"/>
      <c r="AI1643" s="117"/>
      <c r="AJ1643" s="117"/>
      <c r="AK1643" s="117"/>
      <c r="AL1643" s="117"/>
      <c r="AM1643" s="120"/>
      <c r="AN1643" s="120"/>
      <c r="AO1643" s="120"/>
      <c r="AP1643" s="13"/>
      <c r="AQ1643" s="13"/>
      <c r="AR1643" s="13"/>
    </row>
    <row r="1644" spans="1:44" ht="22.5" customHeight="1">
      <c r="A1644" s="102"/>
      <c r="B1644" s="102"/>
      <c r="C1644" s="102"/>
      <c r="D1644" s="102"/>
      <c r="E1644" s="102"/>
      <c r="F1644" s="103"/>
      <c r="G1644" s="103"/>
      <c r="H1644" s="103"/>
      <c r="I1644" s="103"/>
      <c r="J1644" s="103"/>
      <c r="K1644" s="103"/>
      <c r="L1644" s="103"/>
      <c r="M1644" s="103"/>
      <c r="N1644" s="104"/>
      <c r="O1644" s="104"/>
      <c r="P1644" s="104"/>
      <c r="Q1644" s="104"/>
      <c r="R1644" s="104"/>
      <c r="S1644" s="104"/>
      <c r="T1644" s="104"/>
      <c r="U1644" s="104"/>
      <c r="V1644" s="104"/>
      <c r="W1644" s="104"/>
      <c r="X1644" s="104"/>
      <c r="Y1644" s="104"/>
      <c r="Z1644" s="104"/>
      <c r="AA1644" s="104"/>
      <c r="AB1644" s="103"/>
      <c r="AC1644" s="103"/>
      <c r="AD1644" s="103"/>
      <c r="AE1644" s="108"/>
      <c r="AF1644" s="108"/>
      <c r="AG1644" s="108"/>
      <c r="AH1644" s="108"/>
      <c r="AI1644" s="117"/>
      <c r="AJ1644" s="117"/>
      <c r="AK1644" s="117"/>
      <c r="AL1644" s="117"/>
      <c r="AM1644" s="120"/>
      <c r="AN1644" s="120"/>
      <c r="AO1644" s="120"/>
      <c r="AP1644" s="13"/>
      <c r="AQ1644" s="13"/>
      <c r="AR1644" s="13"/>
    </row>
    <row r="1645" spans="1:44" ht="22.5" customHeight="1">
      <c r="A1645" s="102"/>
      <c r="B1645" s="102"/>
      <c r="C1645" s="102"/>
      <c r="D1645" s="102"/>
      <c r="E1645" s="102"/>
      <c r="F1645" s="103"/>
      <c r="G1645" s="103"/>
      <c r="H1645" s="103"/>
      <c r="I1645" s="103"/>
      <c r="J1645" s="103"/>
      <c r="K1645" s="103"/>
      <c r="L1645" s="103"/>
      <c r="M1645" s="103"/>
      <c r="N1645" s="104"/>
      <c r="O1645" s="104"/>
      <c r="P1645" s="104"/>
      <c r="Q1645" s="104"/>
      <c r="R1645" s="104"/>
      <c r="S1645" s="104"/>
      <c r="T1645" s="104"/>
      <c r="U1645" s="104"/>
      <c r="V1645" s="104"/>
      <c r="W1645" s="104"/>
      <c r="X1645" s="104"/>
      <c r="Y1645" s="104"/>
      <c r="Z1645" s="104"/>
      <c r="AA1645" s="104"/>
      <c r="AB1645" s="103"/>
      <c r="AC1645" s="103"/>
      <c r="AD1645" s="103"/>
      <c r="AE1645" s="108"/>
      <c r="AF1645" s="108"/>
      <c r="AG1645" s="108"/>
      <c r="AH1645" s="108"/>
      <c r="AI1645" s="117"/>
      <c r="AJ1645" s="117"/>
      <c r="AK1645" s="117"/>
      <c r="AL1645" s="117"/>
      <c r="AM1645" s="119"/>
      <c r="AN1645" s="119"/>
      <c r="AO1645" s="119"/>
      <c r="AP1645" s="13"/>
      <c r="AQ1645" s="13"/>
      <c r="AR1645" s="13"/>
    </row>
    <row r="1646" spans="1:44" ht="32.25" customHeight="1">
      <c r="A1646" s="102"/>
      <c r="B1646" s="102"/>
      <c r="C1646" s="102"/>
      <c r="D1646" s="102"/>
      <c r="E1646" s="102"/>
      <c r="F1646" s="103"/>
      <c r="G1646" s="103"/>
      <c r="H1646" s="103"/>
      <c r="I1646" s="103"/>
      <c r="J1646" s="103"/>
      <c r="K1646" s="103"/>
      <c r="L1646" s="103"/>
      <c r="M1646" s="103"/>
      <c r="N1646" s="104"/>
      <c r="O1646" s="104"/>
      <c r="P1646" s="104"/>
      <c r="Q1646" s="104"/>
      <c r="R1646" s="104"/>
      <c r="S1646" s="104"/>
      <c r="T1646" s="104"/>
      <c r="U1646" s="104"/>
      <c r="V1646" s="104"/>
      <c r="W1646" s="104"/>
      <c r="X1646" s="104"/>
      <c r="Y1646" s="104"/>
      <c r="Z1646" s="104"/>
      <c r="AA1646" s="104"/>
      <c r="AB1646" s="103"/>
      <c r="AC1646" s="103"/>
      <c r="AD1646" s="103"/>
      <c r="AE1646" s="108"/>
      <c r="AF1646" s="108"/>
      <c r="AG1646" s="108"/>
      <c r="AH1646" s="108"/>
      <c r="AI1646" s="117"/>
      <c r="AJ1646" s="117"/>
      <c r="AK1646" s="117"/>
      <c r="AL1646" s="117"/>
      <c r="AM1646" s="119"/>
      <c r="AN1646" s="119"/>
      <c r="AO1646" s="119"/>
      <c r="AP1646" s="13"/>
      <c r="AQ1646" s="13"/>
      <c r="AR1646" s="13"/>
    </row>
    <row r="1647" spans="1:44" ht="33" customHeight="1">
      <c r="A1647" s="102"/>
      <c r="B1647" s="102"/>
      <c r="C1647" s="102"/>
      <c r="D1647" s="102"/>
      <c r="E1647" s="102"/>
      <c r="F1647" s="103"/>
      <c r="G1647" s="103"/>
      <c r="H1647" s="103"/>
      <c r="I1647" s="103"/>
      <c r="J1647" s="103"/>
      <c r="K1647" s="103"/>
      <c r="L1647" s="103"/>
      <c r="M1647" s="103"/>
      <c r="N1647" s="104"/>
      <c r="O1647" s="104"/>
      <c r="P1647" s="104"/>
      <c r="Q1647" s="104"/>
      <c r="R1647" s="104"/>
      <c r="S1647" s="104"/>
      <c r="T1647" s="104"/>
      <c r="U1647" s="104"/>
      <c r="V1647" s="104"/>
      <c r="W1647" s="104"/>
      <c r="X1647" s="104"/>
      <c r="Y1647" s="104"/>
      <c r="Z1647" s="104"/>
      <c r="AA1647" s="104"/>
      <c r="AB1647" s="103"/>
      <c r="AC1647" s="103"/>
      <c r="AD1647" s="103"/>
      <c r="AE1647" s="108"/>
      <c r="AF1647" s="108"/>
      <c r="AG1647" s="108"/>
      <c r="AH1647" s="108"/>
      <c r="AI1647" s="117"/>
      <c r="AJ1647" s="117"/>
      <c r="AK1647" s="117"/>
      <c r="AL1647" s="117"/>
      <c r="AM1647" s="119"/>
      <c r="AN1647" s="119"/>
      <c r="AO1647" s="119"/>
      <c r="AP1647" s="13"/>
      <c r="AQ1647" s="13"/>
      <c r="AR1647" s="13"/>
    </row>
    <row r="1648" spans="1:44" ht="42.75" customHeight="1">
      <c r="A1648" s="102"/>
      <c r="B1648" s="102"/>
      <c r="C1648" s="102"/>
      <c r="D1648" s="102"/>
      <c r="E1648" s="102"/>
      <c r="F1648" s="103"/>
      <c r="G1648" s="103"/>
      <c r="H1648" s="103"/>
      <c r="I1648" s="103"/>
      <c r="J1648" s="103"/>
      <c r="K1648" s="103"/>
      <c r="L1648" s="103"/>
      <c r="M1648" s="103"/>
      <c r="N1648" s="104"/>
      <c r="O1648" s="104"/>
      <c r="P1648" s="104"/>
      <c r="Q1648" s="104"/>
      <c r="R1648" s="104"/>
      <c r="S1648" s="104"/>
      <c r="T1648" s="104"/>
      <c r="U1648" s="104"/>
      <c r="V1648" s="104"/>
      <c r="W1648" s="104"/>
      <c r="X1648" s="104"/>
      <c r="Y1648" s="104"/>
      <c r="Z1648" s="104"/>
      <c r="AA1648" s="104"/>
      <c r="AB1648" s="103"/>
      <c r="AC1648" s="103"/>
      <c r="AD1648" s="103"/>
      <c r="AE1648" s="108"/>
      <c r="AF1648" s="108"/>
      <c r="AG1648" s="108"/>
      <c r="AH1648" s="108"/>
      <c r="AI1648" s="117"/>
      <c r="AJ1648" s="117"/>
      <c r="AK1648" s="117"/>
      <c r="AL1648" s="117"/>
      <c r="AM1648" s="120"/>
      <c r="AN1648" s="120"/>
      <c r="AO1648" s="120"/>
      <c r="AP1648" s="13"/>
      <c r="AQ1648" s="13"/>
      <c r="AR1648" s="13"/>
    </row>
    <row r="1649" spans="1:44" ht="21.75" customHeight="1">
      <c r="A1649" s="102"/>
      <c r="B1649" s="102"/>
      <c r="C1649" s="102"/>
      <c r="D1649" s="102"/>
      <c r="E1649" s="102"/>
      <c r="F1649" s="103"/>
      <c r="G1649" s="103"/>
      <c r="H1649" s="103"/>
      <c r="I1649" s="103"/>
      <c r="J1649" s="103"/>
      <c r="K1649" s="103"/>
      <c r="L1649" s="103"/>
      <c r="M1649" s="103"/>
      <c r="N1649" s="104"/>
      <c r="O1649" s="104"/>
      <c r="P1649" s="104"/>
      <c r="Q1649" s="104"/>
      <c r="R1649" s="104"/>
      <c r="S1649" s="104"/>
      <c r="T1649" s="104"/>
      <c r="U1649" s="104"/>
      <c r="V1649" s="104"/>
      <c r="W1649" s="104"/>
      <c r="X1649" s="104"/>
      <c r="Y1649" s="104"/>
      <c r="Z1649" s="104"/>
      <c r="AA1649" s="104"/>
      <c r="AB1649" s="103"/>
      <c r="AC1649" s="103"/>
      <c r="AD1649" s="103"/>
      <c r="AE1649" s="108"/>
      <c r="AF1649" s="108"/>
      <c r="AG1649" s="108"/>
      <c r="AH1649" s="108"/>
      <c r="AI1649" s="117"/>
      <c r="AJ1649" s="117"/>
      <c r="AK1649" s="117"/>
      <c r="AL1649" s="117"/>
      <c r="AM1649" s="119"/>
      <c r="AN1649" s="119"/>
      <c r="AO1649" s="119"/>
      <c r="AP1649" s="13"/>
      <c r="AQ1649" s="13"/>
      <c r="AR1649" s="13"/>
    </row>
    <row r="1650" spans="1:44" ht="22.5" customHeight="1">
      <c r="A1650" s="102"/>
      <c r="B1650" s="102"/>
      <c r="C1650" s="102"/>
      <c r="D1650" s="102"/>
      <c r="E1650" s="102"/>
      <c r="F1650" s="103"/>
      <c r="G1650" s="103"/>
      <c r="H1650" s="103"/>
      <c r="I1650" s="103"/>
      <c r="J1650" s="103"/>
      <c r="K1650" s="103"/>
      <c r="L1650" s="103"/>
      <c r="M1650" s="103"/>
      <c r="N1650" s="104"/>
      <c r="O1650" s="104"/>
      <c r="P1650" s="104"/>
      <c r="Q1650" s="104"/>
      <c r="R1650" s="104"/>
      <c r="S1650" s="104"/>
      <c r="T1650" s="104"/>
      <c r="U1650" s="104"/>
      <c r="V1650" s="104"/>
      <c r="W1650" s="104"/>
      <c r="X1650" s="104"/>
      <c r="Y1650" s="104"/>
      <c r="Z1650" s="104"/>
      <c r="AA1650" s="104"/>
      <c r="AB1650" s="103"/>
      <c r="AC1650" s="103"/>
      <c r="AD1650" s="103"/>
      <c r="AE1650" s="108"/>
      <c r="AF1650" s="108"/>
      <c r="AG1650" s="108"/>
      <c r="AH1650" s="108"/>
      <c r="AI1650" s="117"/>
      <c r="AJ1650" s="117"/>
      <c r="AK1650" s="117"/>
      <c r="AL1650" s="117"/>
      <c r="AM1650" s="120"/>
      <c r="AN1650" s="120"/>
      <c r="AO1650" s="120"/>
      <c r="AP1650" s="13"/>
      <c r="AQ1650" s="13"/>
      <c r="AR1650" s="13"/>
    </row>
    <row r="1651" spans="1:44" ht="22.5" customHeight="1">
      <c r="A1651" s="102"/>
      <c r="B1651" s="102"/>
      <c r="C1651" s="102"/>
      <c r="D1651" s="102"/>
      <c r="E1651" s="102"/>
      <c r="F1651" s="103"/>
      <c r="G1651" s="103"/>
      <c r="H1651" s="103"/>
      <c r="I1651" s="103"/>
      <c r="J1651" s="103"/>
      <c r="K1651" s="103"/>
      <c r="L1651" s="103"/>
      <c r="M1651" s="103"/>
      <c r="N1651" s="104"/>
      <c r="O1651" s="104"/>
      <c r="P1651" s="104"/>
      <c r="Q1651" s="104"/>
      <c r="R1651" s="104"/>
      <c r="S1651" s="104"/>
      <c r="T1651" s="104"/>
      <c r="U1651" s="104"/>
      <c r="V1651" s="104"/>
      <c r="W1651" s="104"/>
      <c r="X1651" s="104"/>
      <c r="Y1651" s="104"/>
      <c r="Z1651" s="104"/>
      <c r="AA1651" s="104"/>
      <c r="AB1651" s="103"/>
      <c r="AC1651" s="103"/>
      <c r="AD1651" s="103"/>
      <c r="AE1651" s="108"/>
      <c r="AF1651" s="108"/>
      <c r="AG1651" s="108"/>
      <c r="AH1651" s="108"/>
      <c r="AI1651" s="117"/>
      <c r="AJ1651" s="117"/>
      <c r="AK1651" s="117"/>
      <c r="AL1651" s="117"/>
      <c r="AM1651" s="119"/>
      <c r="AN1651" s="119"/>
      <c r="AO1651" s="119"/>
      <c r="AP1651" s="13"/>
      <c r="AQ1651" s="13"/>
      <c r="AR1651" s="13"/>
    </row>
    <row r="1652" spans="1:44" ht="12" customHeight="1">
      <c r="A1652" s="112"/>
      <c r="B1652" s="112"/>
      <c r="C1652" s="112"/>
      <c r="D1652" s="112"/>
      <c r="E1652" s="112"/>
      <c r="F1652" s="112"/>
      <c r="G1652" s="112"/>
      <c r="H1652" s="112"/>
      <c r="I1652" s="112"/>
      <c r="J1652" s="112"/>
      <c r="K1652" s="112"/>
      <c r="L1652" s="112"/>
      <c r="M1652" s="112"/>
      <c r="N1652" s="112"/>
      <c r="O1652" s="112"/>
      <c r="P1652" s="112"/>
      <c r="Q1652" s="112"/>
      <c r="R1652" s="112"/>
      <c r="S1652" s="112"/>
      <c r="T1652" s="112"/>
      <c r="U1652" s="112"/>
      <c r="V1652" s="112"/>
      <c r="W1652" s="112"/>
      <c r="X1652" s="112"/>
      <c r="Y1652" s="112"/>
      <c r="Z1652" s="112"/>
      <c r="AA1652" s="112"/>
      <c r="AB1652" s="112"/>
      <c r="AC1652" s="112"/>
      <c r="AD1652" s="112"/>
      <c r="AE1652" s="112"/>
      <c r="AF1652" s="112"/>
      <c r="AG1652" s="112"/>
      <c r="AH1652" s="112"/>
      <c r="AI1652" s="112"/>
      <c r="AJ1652" s="112"/>
      <c r="AK1652" s="112"/>
      <c r="AL1652" s="112"/>
      <c r="AM1652" s="119"/>
      <c r="AN1652" s="119"/>
      <c r="AO1652" s="119"/>
      <c r="AP1652" s="13"/>
      <c r="AQ1652" s="13"/>
      <c r="AR1652" s="13"/>
    </row>
    <row r="1653" spans="1:44" ht="12" customHeight="1">
      <c r="A1653" s="110"/>
      <c r="B1653" s="110"/>
      <c r="C1653" s="110"/>
      <c r="D1653" s="110"/>
      <c r="E1653" s="110"/>
      <c r="F1653" s="111"/>
      <c r="G1653" s="111"/>
      <c r="H1653" s="111"/>
      <c r="I1653" s="111"/>
      <c r="J1653" s="111"/>
      <c r="K1653" s="111"/>
      <c r="L1653" s="111"/>
      <c r="M1653" s="111"/>
      <c r="N1653" s="112"/>
      <c r="O1653" s="112"/>
      <c r="P1653" s="112"/>
      <c r="Q1653" s="112"/>
      <c r="R1653" s="112"/>
      <c r="S1653" s="112"/>
      <c r="T1653" s="112"/>
      <c r="U1653" s="112"/>
      <c r="V1653" s="112"/>
      <c r="W1653" s="112"/>
      <c r="X1653" s="112"/>
      <c r="Y1653" s="112"/>
      <c r="Z1653" s="112"/>
      <c r="AA1653" s="112"/>
      <c r="AB1653" s="112"/>
      <c r="AC1653" s="112"/>
      <c r="AD1653" s="112"/>
      <c r="AE1653" s="112"/>
      <c r="AF1653" s="112"/>
      <c r="AG1653" s="112"/>
      <c r="AH1653" s="112"/>
      <c r="AI1653" s="112"/>
      <c r="AJ1653" s="112"/>
      <c r="AK1653" s="112"/>
      <c r="AL1653" s="112"/>
      <c r="AM1653" s="112"/>
      <c r="AN1653" s="112"/>
      <c r="AO1653" s="112"/>
      <c r="AP1653" s="13"/>
      <c r="AQ1653" s="13"/>
      <c r="AR1653" s="13"/>
    </row>
    <row r="1654" spans="1:44" ht="32.25" customHeight="1">
      <c r="A1654" s="102"/>
      <c r="B1654" s="102"/>
      <c r="C1654" s="102"/>
      <c r="D1654" s="102"/>
      <c r="E1654" s="102"/>
      <c r="F1654" s="103"/>
      <c r="G1654" s="103"/>
      <c r="H1654" s="103"/>
      <c r="I1654" s="103"/>
      <c r="J1654" s="103"/>
      <c r="K1654" s="103"/>
      <c r="L1654" s="103"/>
      <c r="M1654" s="103"/>
      <c r="N1654" s="104"/>
      <c r="O1654" s="104"/>
      <c r="P1654" s="104"/>
      <c r="Q1654" s="104"/>
      <c r="R1654" s="104"/>
      <c r="S1654" s="104"/>
      <c r="T1654" s="104"/>
      <c r="U1654" s="104"/>
      <c r="V1654" s="104"/>
      <c r="W1654" s="104"/>
      <c r="X1654" s="104"/>
      <c r="Y1654" s="104"/>
      <c r="Z1654" s="104"/>
      <c r="AA1654" s="104"/>
      <c r="AB1654" s="103"/>
      <c r="AC1654" s="103"/>
      <c r="AD1654" s="103"/>
      <c r="AE1654" s="108"/>
      <c r="AF1654" s="108"/>
      <c r="AG1654" s="108"/>
      <c r="AH1654" s="108"/>
      <c r="AI1654" s="117"/>
      <c r="AJ1654" s="117"/>
      <c r="AK1654" s="117"/>
      <c r="AL1654" s="117"/>
      <c r="AM1654" s="119"/>
      <c r="AN1654" s="119"/>
      <c r="AO1654" s="119"/>
      <c r="AP1654" s="13"/>
      <c r="AQ1654" s="13"/>
      <c r="AR1654" s="13"/>
    </row>
    <row r="1655" spans="1:44" ht="22.5" customHeight="1">
      <c r="A1655" s="102"/>
      <c r="B1655" s="102"/>
      <c r="C1655" s="102"/>
      <c r="D1655" s="102"/>
      <c r="E1655" s="102"/>
      <c r="F1655" s="103"/>
      <c r="G1655" s="103"/>
      <c r="H1655" s="103"/>
      <c r="I1655" s="103"/>
      <c r="J1655" s="103"/>
      <c r="K1655" s="103"/>
      <c r="L1655" s="103"/>
      <c r="M1655" s="103"/>
      <c r="N1655" s="104"/>
      <c r="O1655" s="104"/>
      <c r="P1655" s="104"/>
      <c r="Q1655" s="104"/>
      <c r="R1655" s="104"/>
      <c r="S1655" s="104"/>
      <c r="T1655" s="104"/>
      <c r="U1655" s="104"/>
      <c r="V1655" s="104"/>
      <c r="W1655" s="104"/>
      <c r="X1655" s="104"/>
      <c r="Y1655" s="104"/>
      <c r="Z1655" s="104"/>
      <c r="AA1655" s="104"/>
      <c r="AB1655" s="103"/>
      <c r="AC1655" s="103"/>
      <c r="AD1655" s="103"/>
      <c r="AE1655" s="108"/>
      <c r="AF1655" s="108"/>
      <c r="AG1655" s="108"/>
      <c r="AH1655" s="108"/>
      <c r="AI1655" s="117"/>
      <c r="AJ1655" s="117"/>
      <c r="AK1655" s="117"/>
      <c r="AL1655" s="117"/>
      <c r="AM1655" s="120"/>
      <c r="AN1655" s="120"/>
      <c r="AO1655" s="120"/>
      <c r="AP1655" s="13"/>
      <c r="AQ1655" s="13"/>
      <c r="AR1655" s="13"/>
    </row>
    <row r="1656" spans="1:44" ht="33" customHeight="1">
      <c r="A1656" s="102"/>
      <c r="B1656" s="102"/>
      <c r="C1656" s="102"/>
      <c r="D1656" s="102"/>
      <c r="E1656" s="102"/>
      <c r="F1656" s="103"/>
      <c r="G1656" s="103"/>
      <c r="H1656" s="103"/>
      <c r="I1656" s="103"/>
      <c r="J1656" s="103"/>
      <c r="K1656" s="103"/>
      <c r="L1656" s="103"/>
      <c r="M1656" s="103"/>
      <c r="N1656" s="104"/>
      <c r="O1656" s="104"/>
      <c r="P1656" s="104"/>
      <c r="Q1656" s="104"/>
      <c r="R1656" s="104"/>
      <c r="S1656" s="104"/>
      <c r="T1656" s="104"/>
      <c r="U1656" s="104"/>
      <c r="V1656" s="104"/>
      <c r="W1656" s="104"/>
      <c r="X1656" s="104"/>
      <c r="Y1656" s="104"/>
      <c r="Z1656" s="104"/>
      <c r="AA1656" s="104"/>
      <c r="AB1656" s="103"/>
      <c r="AC1656" s="103"/>
      <c r="AD1656" s="103"/>
      <c r="AE1656" s="108"/>
      <c r="AF1656" s="108"/>
      <c r="AG1656" s="108"/>
      <c r="AH1656" s="108"/>
      <c r="AI1656" s="117"/>
      <c r="AJ1656" s="117"/>
      <c r="AK1656" s="117"/>
      <c r="AL1656" s="117"/>
      <c r="AM1656" s="119"/>
      <c r="AN1656" s="119"/>
      <c r="AO1656" s="119"/>
      <c r="AP1656" s="13"/>
      <c r="AQ1656" s="13"/>
      <c r="AR1656" s="13"/>
    </row>
    <row r="1657" spans="1:44" ht="32.25" customHeight="1">
      <c r="A1657" s="102"/>
      <c r="B1657" s="102"/>
      <c r="C1657" s="102"/>
      <c r="D1657" s="102"/>
      <c r="E1657" s="102"/>
      <c r="F1657" s="103"/>
      <c r="G1657" s="103"/>
      <c r="H1657" s="103"/>
      <c r="I1657" s="103"/>
      <c r="J1657" s="103"/>
      <c r="K1657" s="103"/>
      <c r="L1657" s="103"/>
      <c r="M1657" s="103"/>
      <c r="N1657" s="104"/>
      <c r="O1657" s="104"/>
      <c r="P1657" s="104"/>
      <c r="Q1657" s="104"/>
      <c r="R1657" s="104"/>
      <c r="S1657" s="104"/>
      <c r="T1657" s="104"/>
      <c r="U1657" s="104"/>
      <c r="V1657" s="104"/>
      <c r="W1657" s="104"/>
      <c r="X1657" s="104"/>
      <c r="Y1657" s="104"/>
      <c r="Z1657" s="104"/>
      <c r="AA1657" s="104"/>
      <c r="AB1657" s="103"/>
      <c r="AC1657" s="103"/>
      <c r="AD1657" s="103"/>
      <c r="AE1657" s="108"/>
      <c r="AF1657" s="108"/>
      <c r="AG1657" s="108"/>
      <c r="AH1657" s="108"/>
      <c r="AI1657" s="117"/>
      <c r="AJ1657" s="117"/>
      <c r="AK1657" s="117"/>
      <c r="AL1657" s="117"/>
      <c r="AM1657" s="119"/>
      <c r="AN1657" s="119"/>
      <c r="AO1657" s="119"/>
      <c r="AP1657" s="13"/>
      <c r="AQ1657" s="13"/>
      <c r="AR1657" s="13"/>
    </row>
    <row r="1658" spans="1:44" ht="22.5" customHeight="1">
      <c r="A1658" s="102"/>
      <c r="B1658" s="102"/>
      <c r="C1658" s="102"/>
      <c r="D1658" s="102"/>
      <c r="E1658" s="102"/>
      <c r="F1658" s="103"/>
      <c r="G1658" s="103"/>
      <c r="H1658" s="103"/>
      <c r="I1658" s="103"/>
      <c r="J1658" s="103"/>
      <c r="K1658" s="103"/>
      <c r="L1658" s="103"/>
      <c r="M1658" s="103"/>
      <c r="N1658" s="104"/>
      <c r="O1658" s="104"/>
      <c r="P1658" s="104"/>
      <c r="Q1658" s="104"/>
      <c r="R1658" s="104"/>
      <c r="S1658" s="104"/>
      <c r="T1658" s="104"/>
      <c r="U1658" s="104"/>
      <c r="V1658" s="104"/>
      <c r="W1658" s="104"/>
      <c r="X1658" s="104"/>
      <c r="Y1658" s="104"/>
      <c r="Z1658" s="104"/>
      <c r="AA1658" s="104"/>
      <c r="AB1658" s="103"/>
      <c r="AC1658" s="103"/>
      <c r="AD1658" s="103"/>
      <c r="AE1658" s="108"/>
      <c r="AF1658" s="108"/>
      <c r="AG1658" s="108"/>
      <c r="AH1658" s="108"/>
      <c r="AI1658" s="117"/>
      <c r="AJ1658" s="117"/>
      <c r="AK1658" s="117"/>
      <c r="AL1658" s="117"/>
      <c r="AM1658" s="119"/>
      <c r="AN1658" s="119"/>
      <c r="AO1658" s="119"/>
      <c r="AP1658" s="13"/>
      <c r="AQ1658" s="13"/>
      <c r="AR1658" s="13"/>
    </row>
    <row r="1659" spans="1:44" ht="32.25" customHeight="1">
      <c r="A1659" s="102"/>
      <c r="B1659" s="102"/>
      <c r="C1659" s="102"/>
      <c r="D1659" s="102"/>
      <c r="E1659" s="102"/>
      <c r="F1659" s="103"/>
      <c r="G1659" s="103"/>
      <c r="H1659" s="103"/>
      <c r="I1659" s="103"/>
      <c r="J1659" s="103"/>
      <c r="K1659" s="103"/>
      <c r="L1659" s="103"/>
      <c r="M1659" s="103"/>
      <c r="N1659" s="104"/>
      <c r="O1659" s="104"/>
      <c r="P1659" s="104"/>
      <c r="Q1659" s="104"/>
      <c r="R1659" s="104"/>
      <c r="S1659" s="104"/>
      <c r="T1659" s="104"/>
      <c r="U1659" s="104"/>
      <c r="V1659" s="104"/>
      <c r="W1659" s="104"/>
      <c r="X1659" s="104"/>
      <c r="Y1659" s="104"/>
      <c r="Z1659" s="104"/>
      <c r="AA1659" s="104"/>
      <c r="AB1659" s="103"/>
      <c r="AC1659" s="103"/>
      <c r="AD1659" s="103"/>
      <c r="AE1659" s="108"/>
      <c r="AF1659" s="108"/>
      <c r="AG1659" s="108"/>
      <c r="AH1659" s="108"/>
      <c r="AI1659" s="117"/>
      <c r="AJ1659" s="117"/>
      <c r="AK1659" s="117"/>
      <c r="AL1659" s="117"/>
      <c r="AM1659" s="120"/>
      <c r="AN1659" s="120"/>
      <c r="AO1659" s="120"/>
      <c r="AP1659" s="13"/>
      <c r="AQ1659" s="13"/>
      <c r="AR1659" s="13"/>
    </row>
    <row r="1660" spans="1:44" ht="33" customHeight="1">
      <c r="A1660" s="102"/>
      <c r="B1660" s="102"/>
      <c r="C1660" s="102"/>
      <c r="D1660" s="102"/>
      <c r="E1660" s="102"/>
      <c r="F1660" s="103"/>
      <c r="G1660" s="103"/>
      <c r="H1660" s="103"/>
      <c r="I1660" s="103"/>
      <c r="J1660" s="103"/>
      <c r="K1660" s="103"/>
      <c r="L1660" s="103"/>
      <c r="M1660" s="103"/>
      <c r="N1660" s="104"/>
      <c r="O1660" s="104"/>
      <c r="P1660" s="104"/>
      <c r="Q1660" s="104"/>
      <c r="R1660" s="104"/>
      <c r="S1660" s="104"/>
      <c r="T1660" s="104"/>
      <c r="U1660" s="104"/>
      <c r="V1660" s="104"/>
      <c r="W1660" s="104"/>
      <c r="X1660" s="104"/>
      <c r="Y1660" s="104"/>
      <c r="Z1660" s="104"/>
      <c r="AA1660" s="104"/>
      <c r="AB1660" s="103"/>
      <c r="AC1660" s="103"/>
      <c r="AD1660" s="103"/>
      <c r="AE1660" s="108"/>
      <c r="AF1660" s="108"/>
      <c r="AG1660" s="108"/>
      <c r="AH1660" s="108"/>
      <c r="AI1660" s="117"/>
      <c r="AJ1660" s="117"/>
      <c r="AK1660" s="117"/>
      <c r="AL1660" s="117"/>
      <c r="AM1660" s="120"/>
      <c r="AN1660" s="120"/>
      <c r="AO1660" s="120"/>
      <c r="AP1660" s="13"/>
      <c r="AQ1660" s="13"/>
      <c r="AR1660" s="13"/>
    </row>
    <row r="1661" spans="1:44" ht="22.5" customHeight="1">
      <c r="A1661" s="102"/>
      <c r="B1661" s="102"/>
      <c r="C1661" s="102"/>
      <c r="D1661" s="102"/>
      <c r="E1661" s="102"/>
      <c r="F1661" s="103"/>
      <c r="G1661" s="103"/>
      <c r="H1661" s="103"/>
      <c r="I1661" s="103"/>
      <c r="J1661" s="103"/>
      <c r="K1661" s="103"/>
      <c r="L1661" s="103"/>
      <c r="M1661" s="103"/>
      <c r="N1661" s="104"/>
      <c r="O1661" s="104"/>
      <c r="P1661" s="104"/>
      <c r="Q1661" s="104"/>
      <c r="R1661" s="104"/>
      <c r="S1661" s="104"/>
      <c r="T1661" s="104"/>
      <c r="U1661" s="104"/>
      <c r="V1661" s="104"/>
      <c r="W1661" s="104"/>
      <c r="X1661" s="104"/>
      <c r="Y1661" s="104"/>
      <c r="Z1661" s="104"/>
      <c r="AA1661" s="104"/>
      <c r="AB1661" s="103"/>
      <c r="AC1661" s="103"/>
      <c r="AD1661" s="103"/>
      <c r="AE1661" s="108"/>
      <c r="AF1661" s="108"/>
      <c r="AG1661" s="108"/>
      <c r="AH1661" s="108"/>
      <c r="AI1661" s="117"/>
      <c r="AJ1661" s="117"/>
      <c r="AK1661" s="117"/>
      <c r="AL1661" s="117"/>
      <c r="AM1661" s="120"/>
      <c r="AN1661" s="120"/>
      <c r="AO1661" s="120"/>
      <c r="AP1661" s="13"/>
      <c r="AQ1661" s="13"/>
      <c r="AR1661" s="13"/>
    </row>
    <row r="1662" spans="1:44" ht="22.5" customHeight="1">
      <c r="A1662" s="102"/>
      <c r="B1662" s="102"/>
      <c r="C1662" s="102"/>
      <c r="D1662" s="102"/>
      <c r="E1662" s="102"/>
      <c r="F1662" s="103"/>
      <c r="G1662" s="103"/>
      <c r="H1662" s="103"/>
      <c r="I1662" s="103"/>
      <c r="J1662" s="103"/>
      <c r="K1662" s="103"/>
      <c r="L1662" s="103"/>
      <c r="M1662" s="103"/>
      <c r="N1662" s="104"/>
      <c r="O1662" s="104"/>
      <c r="P1662" s="104"/>
      <c r="Q1662" s="104"/>
      <c r="R1662" s="104"/>
      <c r="S1662" s="104"/>
      <c r="T1662" s="104"/>
      <c r="U1662" s="104"/>
      <c r="V1662" s="104"/>
      <c r="W1662" s="104"/>
      <c r="X1662" s="104"/>
      <c r="Y1662" s="104"/>
      <c r="Z1662" s="104"/>
      <c r="AA1662" s="104"/>
      <c r="AB1662" s="103"/>
      <c r="AC1662" s="103"/>
      <c r="AD1662" s="103"/>
      <c r="AE1662" s="108"/>
      <c r="AF1662" s="108"/>
      <c r="AG1662" s="108"/>
      <c r="AH1662" s="108"/>
      <c r="AI1662" s="117"/>
      <c r="AJ1662" s="117"/>
      <c r="AK1662" s="117"/>
      <c r="AL1662" s="117"/>
      <c r="AM1662" s="119"/>
      <c r="AN1662" s="119"/>
      <c r="AO1662" s="119"/>
      <c r="AP1662" s="13"/>
      <c r="AQ1662" s="13"/>
      <c r="AR1662" s="13"/>
    </row>
    <row r="1663" spans="1:44" ht="22.5" customHeight="1">
      <c r="A1663" s="102"/>
      <c r="B1663" s="102"/>
      <c r="C1663" s="102"/>
      <c r="D1663" s="102"/>
      <c r="E1663" s="102"/>
      <c r="F1663" s="103"/>
      <c r="G1663" s="103"/>
      <c r="H1663" s="103"/>
      <c r="I1663" s="103"/>
      <c r="J1663" s="103"/>
      <c r="K1663" s="103"/>
      <c r="L1663" s="103"/>
      <c r="M1663" s="103"/>
      <c r="N1663" s="104"/>
      <c r="O1663" s="104"/>
      <c r="P1663" s="104"/>
      <c r="Q1663" s="104"/>
      <c r="R1663" s="104"/>
      <c r="S1663" s="104"/>
      <c r="T1663" s="104"/>
      <c r="U1663" s="104"/>
      <c r="V1663" s="104"/>
      <c r="W1663" s="104"/>
      <c r="X1663" s="104"/>
      <c r="Y1663" s="104"/>
      <c r="Z1663" s="104"/>
      <c r="AA1663" s="104"/>
      <c r="AB1663" s="103"/>
      <c r="AC1663" s="103"/>
      <c r="AD1663" s="103"/>
      <c r="AE1663" s="108"/>
      <c r="AF1663" s="108"/>
      <c r="AG1663" s="108"/>
      <c r="AH1663" s="108"/>
      <c r="AI1663" s="117"/>
      <c r="AJ1663" s="117"/>
      <c r="AK1663" s="117"/>
      <c r="AL1663" s="117"/>
      <c r="AM1663" s="119"/>
      <c r="AN1663" s="119"/>
      <c r="AO1663" s="119"/>
      <c r="AP1663" s="13"/>
      <c r="AQ1663" s="13"/>
      <c r="AR1663" s="13"/>
    </row>
    <row r="1664" spans="1:44" ht="32.25" customHeight="1">
      <c r="A1664" s="102"/>
      <c r="B1664" s="102"/>
      <c r="C1664" s="102"/>
      <c r="D1664" s="102"/>
      <c r="E1664" s="102"/>
      <c r="F1664" s="103"/>
      <c r="G1664" s="103"/>
      <c r="H1664" s="103"/>
      <c r="I1664" s="103"/>
      <c r="J1664" s="103"/>
      <c r="K1664" s="103"/>
      <c r="L1664" s="103"/>
      <c r="M1664" s="103"/>
      <c r="N1664" s="104"/>
      <c r="O1664" s="104"/>
      <c r="P1664" s="104"/>
      <c r="Q1664" s="104"/>
      <c r="R1664" s="104"/>
      <c r="S1664" s="104"/>
      <c r="T1664" s="104"/>
      <c r="U1664" s="104"/>
      <c r="V1664" s="104"/>
      <c r="W1664" s="104"/>
      <c r="X1664" s="104"/>
      <c r="Y1664" s="104"/>
      <c r="Z1664" s="104"/>
      <c r="AA1664" s="104"/>
      <c r="AB1664" s="103"/>
      <c r="AC1664" s="103"/>
      <c r="AD1664" s="103"/>
      <c r="AE1664" s="108"/>
      <c r="AF1664" s="108"/>
      <c r="AG1664" s="108"/>
      <c r="AH1664" s="108"/>
      <c r="AI1664" s="117"/>
      <c r="AJ1664" s="117"/>
      <c r="AK1664" s="117"/>
      <c r="AL1664" s="117"/>
      <c r="AM1664" s="119"/>
      <c r="AN1664" s="119"/>
      <c r="AO1664" s="119"/>
      <c r="AP1664" s="13"/>
      <c r="AQ1664" s="13"/>
      <c r="AR1664" s="13"/>
    </row>
    <row r="1665" spans="1:44" ht="32.25" customHeight="1">
      <c r="A1665" s="102"/>
      <c r="B1665" s="102"/>
      <c r="C1665" s="102"/>
      <c r="D1665" s="102"/>
      <c r="E1665" s="102"/>
      <c r="F1665" s="103"/>
      <c r="G1665" s="103"/>
      <c r="H1665" s="103"/>
      <c r="I1665" s="103"/>
      <c r="J1665" s="103"/>
      <c r="K1665" s="103"/>
      <c r="L1665" s="103"/>
      <c r="M1665" s="103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04"/>
      <c r="X1665" s="104"/>
      <c r="Y1665" s="104"/>
      <c r="Z1665" s="104"/>
      <c r="AA1665" s="104"/>
      <c r="AB1665" s="103"/>
      <c r="AC1665" s="103"/>
      <c r="AD1665" s="103"/>
      <c r="AE1665" s="102"/>
      <c r="AF1665" s="102"/>
      <c r="AG1665" s="102"/>
      <c r="AH1665" s="102"/>
      <c r="AI1665" s="117"/>
      <c r="AJ1665" s="117"/>
      <c r="AK1665" s="117"/>
      <c r="AL1665" s="117"/>
      <c r="AM1665" s="119"/>
      <c r="AN1665" s="119"/>
      <c r="AO1665" s="119"/>
      <c r="AP1665" s="13"/>
      <c r="AQ1665" s="13"/>
      <c r="AR1665" s="13"/>
    </row>
    <row r="1666" spans="1:44" ht="22.5" customHeight="1">
      <c r="A1666" s="102"/>
      <c r="B1666" s="102"/>
      <c r="C1666" s="102"/>
      <c r="D1666" s="102"/>
      <c r="E1666" s="102"/>
      <c r="F1666" s="103"/>
      <c r="G1666" s="103"/>
      <c r="H1666" s="103"/>
      <c r="I1666" s="103"/>
      <c r="J1666" s="103"/>
      <c r="K1666" s="103"/>
      <c r="L1666" s="103"/>
      <c r="M1666" s="103"/>
      <c r="N1666" s="104"/>
      <c r="O1666" s="104"/>
      <c r="P1666" s="104"/>
      <c r="Q1666" s="104"/>
      <c r="R1666" s="104"/>
      <c r="S1666" s="104"/>
      <c r="T1666" s="104"/>
      <c r="U1666" s="104"/>
      <c r="V1666" s="104"/>
      <c r="W1666" s="104"/>
      <c r="X1666" s="104"/>
      <c r="Y1666" s="104"/>
      <c r="Z1666" s="104"/>
      <c r="AA1666" s="104"/>
      <c r="AB1666" s="103"/>
      <c r="AC1666" s="103"/>
      <c r="AD1666" s="103"/>
      <c r="AE1666" s="108"/>
      <c r="AF1666" s="108"/>
      <c r="AG1666" s="108"/>
      <c r="AH1666" s="108"/>
      <c r="AI1666" s="117"/>
      <c r="AJ1666" s="117"/>
      <c r="AK1666" s="117"/>
      <c r="AL1666" s="117"/>
      <c r="AM1666" s="119"/>
      <c r="AN1666" s="119"/>
      <c r="AO1666" s="119"/>
      <c r="AP1666" s="13"/>
      <c r="AQ1666" s="13"/>
      <c r="AR1666" s="13"/>
    </row>
    <row r="1667" spans="1:44" ht="22.5" customHeight="1">
      <c r="A1667" s="102"/>
      <c r="B1667" s="102"/>
      <c r="C1667" s="102"/>
      <c r="D1667" s="102"/>
      <c r="E1667" s="102"/>
      <c r="F1667" s="103"/>
      <c r="G1667" s="103"/>
      <c r="H1667" s="103"/>
      <c r="I1667" s="103"/>
      <c r="J1667" s="103"/>
      <c r="K1667" s="103"/>
      <c r="L1667" s="103"/>
      <c r="M1667" s="103"/>
      <c r="N1667" s="104"/>
      <c r="O1667" s="104"/>
      <c r="P1667" s="104"/>
      <c r="Q1667" s="104"/>
      <c r="R1667" s="104"/>
      <c r="S1667" s="104"/>
      <c r="T1667" s="104"/>
      <c r="U1667" s="104"/>
      <c r="V1667" s="104"/>
      <c r="W1667" s="104"/>
      <c r="X1667" s="104"/>
      <c r="Y1667" s="104"/>
      <c r="Z1667" s="104"/>
      <c r="AA1667" s="104"/>
      <c r="AB1667" s="103"/>
      <c r="AC1667" s="103"/>
      <c r="AD1667" s="103"/>
      <c r="AE1667" s="108"/>
      <c r="AF1667" s="108"/>
      <c r="AG1667" s="108"/>
      <c r="AH1667" s="108"/>
      <c r="AI1667" s="117"/>
      <c r="AJ1667" s="117"/>
      <c r="AK1667" s="117"/>
      <c r="AL1667" s="117"/>
      <c r="AM1667" s="120"/>
      <c r="AN1667" s="120"/>
      <c r="AO1667" s="120"/>
      <c r="AP1667" s="13"/>
      <c r="AQ1667" s="13"/>
      <c r="AR1667" s="13"/>
    </row>
    <row r="1668" spans="1:44" ht="12" customHeight="1">
      <c r="A1668" s="112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112"/>
      <c r="P1668" s="112"/>
      <c r="Q1668" s="112"/>
      <c r="R1668" s="112"/>
      <c r="S1668" s="112"/>
      <c r="T1668" s="112"/>
      <c r="U1668" s="112"/>
      <c r="V1668" s="112"/>
      <c r="W1668" s="112"/>
      <c r="X1668" s="112"/>
      <c r="Y1668" s="112"/>
      <c r="Z1668" s="112"/>
      <c r="AA1668" s="112"/>
      <c r="AB1668" s="112"/>
      <c r="AC1668" s="112"/>
      <c r="AD1668" s="112"/>
      <c r="AE1668" s="112"/>
      <c r="AF1668" s="112"/>
      <c r="AG1668" s="112"/>
      <c r="AH1668" s="112"/>
      <c r="AI1668" s="112"/>
      <c r="AJ1668" s="112"/>
      <c r="AK1668" s="112"/>
      <c r="AL1668" s="112"/>
      <c r="AM1668" s="119"/>
      <c r="AN1668" s="119"/>
      <c r="AO1668" s="119"/>
      <c r="AP1668" s="13"/>
      <c r="AQ1668" s="13"/>
      <c r="AR1668" s="13"/>
    </row>
    <row r="1669" spans="1:44" ht="12" customHeight="1">
      <c r="A1669" s="110"/>
      <c r="B1669" s="110"/>
      <c r="C1669" s="110"/>
      <c r="D1669" s="110"/>
      <c r="E1669" s="110"/>
      <c r="F1669" s="111"/>
      <c r="G1669" s="111"/>
      <c r="H1669" s="111"/>
      <c r="I1669" s="111"/>
      <c r="J1669" s="111"/>
      <c r="K1669" s="111"/>
      <c r="L1669" s="111"/>
      <c r="M1669" s="111"/>
      <c r="N1669" s="112"/>
      <c r="O1669" s="112"/>
      <c r="P1669" s="112"/>
      <c r="Q1669" s="112"/>
      <c r="R1669" s="112"/>
      <c r="S1669" s="112"/>
      <c r="T1669" s="112"/>
      <c r="U1669" s="112"/>
      <c r="V1669" s="112"/>
      <c r="W1669" s="112"/>
      <c r="X1669" s="112"/>
      <c r="Y1669" s="112"/>
      <c r="Z1669" s="112"/>
      <c r="AA1669" s="112"/>
      <c r="AB1669" s="112"/>
      <c r="AC1669" s="112"/>
      <c r="AD1669" s="112"/>
      <c r="AE1669" s="112"/>
      <c r="AF1669" s="112"/>
      <c r="AG1669" s="112"/>
      <c r="AH1669" s="112"/>
      <c r="AI1669" s="112"/>
      <c r="AJ1669" s="112"/>
      <c r="AK1669" s="112"/>
      <c r="AL1669" s="112"/>
      <c r="AM1669" s="112"/>
      <c r="AN1669" s="112"/>
      <c r="AO1669" s="112"/>
      <c r="AP1669" s="13"/>
      <c r="AQ1669" s="13"/>
      <c r="AR1669" s="13"/>
    </row>
    <row r="1670" spans="1:44" ht="32.25" customHeight="1">
      <c r="A1670" s="102"/>
      <c r="B1670" s="102"/>
      <c r="C1670" s="102"/>
      <c r="D1670" s="102"/>
      <c r="E1670" s="102"/>
      <c r="F1670" s="103"/>
      <c r="G1670" s="103"/>
      <c r="H1670" s="103"/>
      <c r="I1670" s="103"/>
      <c r="J1670" s="103"/>
      <c r="K1670" s="103"/>
      <c r="L1670" s="103"/>
      <c r="M1670" s="103"/>
      <c r="N1670" s="104"/>
      <c r="O1670" s="104"/>
      <c r="P1670" s="104"/>
      <c r="Q1670" s="104"/>
      <c r="R1670" s="104"/>
      <c r="S1670" s="104"/>
      <c r="T1670" s="104"/>
      <c r="U1670" s="104"/>
      <c r="V1670" s="104"/>
      <c r="W1670" s="104"/>
      <c r="X1670" s="104"/>
      <c r="Y1670" s="104"/>
      <c r="Z1670" s="104"/>
      <c r="AA1670" s="104"/>
      <c r="AB1670" s="103"/>
      <c r="AC1670" s="103"/>
      <c r="AD1670" s="103"/>
      <c r="AE1670" s="108"/>
      <c r="AF1670" s="108"/>
      <c r="AG1670" s="108"/>
      <c r="AH1670" s="108"/>
      <c r="AI1670" s="117"/>
      <c r="AJ1670" s="117"/>
      <c r="AK1670" s="117"/>
      <c r="AL1670" s="117"/>
      <c r="AM1670" s="119"/>
      <c r="AN1670" s="119"/>
      <c r="AO1670" s="119"/>
      <c r="AP1670" s="13"/>
      <c r="AQ1670" s="13"/>
      <c r="AR1670" s="13"/>
    </row>
    <row r="1671" spans="1:44" ht="22.5" customHeight="1">
      <c r="A1671" s="102"/>
      <c r="B1671" s="102"/>
      <c r="C1671" s="102"/>
      <c r="D1671" s="102"/>
      <c r="E1671" s="102"/>
      <c r="F1671" s="103"/>
      <c r="G1671" s="103"/>
      <c r="H1671" s="103"/>
      <c r="I1671" s="103"/>
      <c r="J1671" s="103"/>
      <c r="K1671" s="103"/>
      <c r="L1671" s="103"/>
      <c r="M1671" s="103"/>
      <c r="N1671" s="104"/>
      <c r="O1671" s="104"/>
      <c r="P1671" s="104"/>
      <c r="Q1671" s="104"/>
      <c r="R1671" s="104"/>
      <c r="S1671" s="104"/>
      <c r="T1671" s="104"/>
      <c r="U1671" s="104"/>
      <c r="V1671" s="104"/>
      <c r="W1671" s="104"/>
      <c r="X1671" s="104"/>
      <c r="Y1671" s="104"/>
      <c r="Z1671" s="104"/>
      <c r="AA1671" s="104"/>
      <c r="AB1671" s="103"/>
      <c r="AC1671" s="103"/>
      <c r="AD1671" s="103"/>
      <c r="AE1671" s="108"/>
      <c r="AF1671" s="108"/>
      <c r="AG1671" s="108"/>
      <c r="AH1671" s="108"/>
      <c r="AI1671" s="117"/>
      <c r="AJ1671" s="117"/>
      <c r="AK1671" s="117"/>
      <c r="AL1671" s="117"/>
      <c r="AM1671" s="120"/>
      <c r="AN1671" s="120"/>
      <c r="AO1671" s="120"/>
      <c r="AP1671" s="13"/>
      <c r="AQ1671" s="13"/>
      <c r="AR1671" s="13"/>
    </row>
    <row r="1672" spans="1:44" ht="22.5" customHeight="1">
      <c r="A1672" s="102"/>
      <c r="B1672" s="102"/>
      <c r="C1672" s="102"/>
      <c r="D1672" s="102"/>
      <c r="E1672" s="102"/>
      <c r="F1672" s="103"/>
      <c r="G1672" s="103"/>
      <c r="H1672" s="103"/>
      <c r="I1672" s="103"/>
      <c r="J1672" s="103"/>
      <c r="K1672" s="103"/>
      <c r="L1672" s="103"/>
      <c r="M1672" s="103"/>
      <c r="N1672" s="104"/>
      <c r="O1672" s="104"/>
      <c r="P1672" s="104"/>
      <c r="Q1672" s="104"/>
      <c r="R1672" s="104"/>
      <c r="S1672" s="104"/>
      <c r="T1672" s="104"/>
      <c r="U1672" s="104"/>
      <c r="V1672" s="104"/>
      <c r="W1672" s="104"/>
      <c r="X1672" s="104"/>
      <c r="Y1672" s="104"/>
      <c r="Z1672" s="104"/>
      <c r="AA1672" s="104"/>
      <c r="AB1672" s="103"/>
      <c r="AC1672" s="103"/>
      <c r="AD1672" s="103"/>
      <c r="AE1672" s="108"/>
      <c r="AF1672" s="108"/>
      <c r="AG1672" s="108"/>
      <c r="AH1672" s="108"/>
      <c r="AI1672" s="117"/>
      <c r="AJ1672" s="117"/>
      <c r="AK1672" s="117"/>
      <c r="AL1672" s="117"/>
      <c r="AM1672" s="120"/>
      <c r="AN1672" s="120"/>
      <c r="AO1672" s="120"/>
      <c r="AP1672" s="13"/>
      <c r="AQ1672" s="13"/>
      <c r="AR1672" s="13"/>
    </row>
    <row r="1673" spans="1:44" ht="33" customHeight="1">
      <c r="A1673" s="102"/>
      <c r="B1673" s="102"/>
      <c r="C1673" s="102"/>
      <c r="D1673" s="102"/>
      <c r="E1673" s="102"/>
      <c r="F1673" s="103"/>
      <c r="G1673" s="103"/>
      <c r="H1673" s="103"/>
      <c r="I1673" s="103"/>
      <c r="J1673" s="103"/>
      <c r="K1673" s="103"/>
      <c r="L1673" s="103"/>
      <c r="M1673" s="103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04"/>
      <c r="X1673" s="104"/>
      <c r="Y1673" s="104"/>
      <c r="Z1673" s="104"/>
      <c r="AA1673" s="104"/>
      <c r="AB1673" s="103"/>
      <c r="AC1673" s="103"/>
      <c r="AD1673" s="103"/>
      <c r="AE1673" s="108"/>
      <c r="AF1673" s="108"/>
      <c r="AG1673" s="108"/>
      <c r="AH1673" s="108"/>
      <c r="AI1673" s="117"/>
      <c r="AJ1673" s="117"/>
      <c r="AK1673" s="117"/>
      <c r="AL1673" s="117"/>
      <c r="AM1673" s="119"/>
      <c r="AN1673" s="119"/>
      <c r="AO1673" s="119"/>
      <c r="AP1673" s="13"/>
      <c r="AQ1673" s="13"/>
      <c r="AR1673" s="13"/>
    </row>
    <row r="1674" spans="1:44" ht="32.25" customHeight="1">
      <c r="A1674" s="102"/>
      <c r="B1674" s="102"/>
      <c r="C1674" s="102"/>
      <c r="D1674" s="102"/>
      <c r="E1674" s="102"/>
      <c r="F1674" s="103"/>
      <c r="G1674" s="103"/>
      <c r="H1674" s="103"/>
      <c r="I1674" s="103"/>
      <c r="J1674" s="103"/>
      <c r="K1674" s="103"/>
      <c r="L1674" s="103"/>
      <c r="M1674" s="103"/>
      <c r="N1674" s="104"/>
      <c r="O1674" s="104"/>
      <c r="P1674" s="104"/>
      <c r="Q1674" s="104"/>
      <c r="R1674" s="104"/>
      <c r="S1674" s="104"/>
      <c r="T1674" s="104"/>
      <c r="U1674" s="104"/>
      <c r="V1674" s="104"/>
      <c r="W1674" s="104"/>
      <c r="X1674" s="104"/>
      <c r="Y1674" s="104"/>
      <c r="Z1674" s="104"/>
      <c r="AA1674" s="104"/>
      <c r="AB1674" s="103"/>
      <c r="AC1674" s="103"/>
      <c r="AD1674" s="103"/>
      <c r="AE1674" s="108"/>
      <c r="AF1674" s="108"/>
      <c r="AG1674" s="108"/>
      <c r="AH1674" s="108"/>
      <c r="AI1674" s="117"/>
      <c r="AJ1674" s="117"/>
      <c r="AK1674" s="117"/>
      <c r="AL1674" s="117"/>
      <c r="AM1674" s="119"/>
      <c r="AN1674" s="119"/>
      <c r="AO1674" s="119"/>
      <c r="AP1674" s="13"/>
      <c r="AQ1674" s="13"/>
      <c r="AR1674" s="13"/>
    </row>
    <row r="1675" spans="1:44" ht="22.5" customHeight="1">
      <c r="A1675" s="102"/>
      <c r="B1675" s="102"/>
      <c r="C1675" s="102"/>
      <c r="D1675" s="102"/>
      <c r="E1675" s="102"/>
      <c r="F1675" s="103"/>
      <c r="G1675" s="103"/>
      <c r="H1675" s="103"/>
      <c r="I1675" s="103"/>
      <c r="J1675" s="103"/>
      <c r="K1675" s="103"/>
      <c r="L1675" s="103"/>
      <c r="M1675" s="103"/>
      <c r="N1675" s="104"/>
      <c r="O1675" s="104"/>
      <c r="P1675" s="104"/>
      <c r="Q1675" s="104"/>
      <c r="R1675" s="104"/>
      <c r="S1675" s="104"/>
      <c r="T1675" s="104"/>
      <c r="U1675" s="104"/>
      <c r="V1675" s="104"/>
      <c r="W1675" s="104"/>
      <c r="X1675" s="104"/>
      <c r="Y1675" s="104"/>
      <c r="Z1675" s="104"/>
      <c r="AA1675" s="104"/>
      <c r="AB1675" s="103"/>
      <c r="AC1675" s="103"/>
      <c r="AD1675" s="103"/>
      <c r="AE1675" s="108"/>
      <c r="AF1675" s="108"/>
      <c r="AG1675" s="108"/>
      <c r="AH1675" s="108"/>
      <c r="AI1675" s="117"/>
      <c r="AJ1675" s="117"/>
      <c r="AK1675" s="117"/>
      <c r="AL1675" s="117"/>
      <c r="AM1675" s="119"/>
      <c r="AN1675" s="119"/>
      <c r="AO1675" s="119"/>
      <c r="AP1675" s="13"/>
      <c r="AQ1675" s="13"/>
      <c r="AR1675" s="13"/>
    </row>
    <row r="1676" spans="1:44" ht="32.25" customHeight="1">
      <c r="A1676" s="102"/>
      <c r="B1676" s="102"/>
      <c r="C1676" s="102"/>
      <c r="D1676" s="102"/>
      <c r="E1676" s="102"/>
      <c r="F1676" s="103"/>
      <c r="G1676" s="103"/>
      <c r="H1676" s="103"/>
      <c r="I1676" s="103"/>
      <c r="J1676" s="103"/>
      <c r="K1676" s="103"/>
      <c r="L1676" s="103"/>
      <c r="M1676" s="103"/>
      <c r="N1676" s="104"/>
      <c r="O1676" s="104"/>
      <c r="P1676" s="104"/>
      <c r="Q1676" s="104"/>
      <c r="R1676" s="104"/>
      <c r="S1676" s="104"/>
      <c r="T1676" s="104"/>
      <c r="U1676" s="104"/>
      <c r="V1676" s="104"/>
      <c r="W1676" s="104"/>
      <c r="X1676" s="104"/>
      <c r="Y1676" s="104"/>
      <c r="Z1676" s="104"/>
      <c r="AA1676" s="104"/>
      <c r="AB1676" s="103"/>
      <c r="AC1676" s="103"/>
      <c r="AD1676" s="103"/>
      <c r="AE1676" s="108"/>
      <c r="AF1676" s="108"/>
      <c r="AG1676" s="108"/>
      <c r="AH1676" s="108"/>
      <c r="AI1676" s="117"/>
      <c r="AJ1676" s="117"/>
      <c r="AK1676" s="117"/>
      <c r="AL1676" s="117"/>
      <c r="AM1676" s="120"/>
      <c r="AN1676" s="120"/>
      <c r="AO1676" s="120"/>
      <c r="AP1676" s="13"/>
      <c r="AQ1676" s="13"/>
      <c r="AR1676" s="13"/>
    </row>
    <row r="1677" spans="1:44" ht="33" customHeight="1">
      <c r="A1677" s="102"/>
      <c r="B1677" s="102"/>
      <c r="C1677" s="102"/>
      <c r="D1677" s="102"/>
      <c r="E1677" s="102"/>
      <c r="F1677" s="103"/>
      <c r="G1677" s="103"/>
      <c r="H1677" s="103"/>
      <c r="I1677" s="103"/>
      <c r="J1677" s="103"/>
      <c r="K1677" s="103"/>
      <c r="L1677" s="103"/>
      <c r="M1677" s="103"/>
      <c r="N1677" s="104"/>
      <c r="O1677" s="104"/>
      <c r="P1677" s="104"/>
      <c r="Q1677" s="104"/>
      <c r="R1677" s="104"/>
      <c r="S1677" s="104"/>
      <c r="T1677" s="104"/>
      <c r="U1677" s="104"/>
      <c r="V1677" s="104"/>
      <c r="W1677" s="104"/>
      <c r="X1677" s="104"/>
      <c r="Y1677" s="104"/>
      <c r="Z1677" s="104"/>
      <c r="AA1677" s="104"/>
      <c r="AB1677" s="103"/>
      <c r="AC1677" s="103"/>
      <c r="AD1677" s="103"/>
      <c r="AE1677" s="108"/>
      <c r="AF1677" s="108"/>
      <c r="AG1677" s="108"/>
      <c r="AH1677" s="108"/>
      <c r="AI1677" s="117"/>
      <c r="AJ1677" s="117"/>
      <c r="AK1677" s="117"/>
      <c r="AL1677" s="117"/>
      <c r="AM1677" s="120"/>
      <c r="AN1677" s="120"/>
      <c r="AO1677" s="120"/>
      <c r="AP1677" s="13"/>
      <c r="AQ1677" s="13"/>
      <c r="AR1677" s="13"/>
    </row>
    <row r="1678" spans="1:44" ht="22.5" customHeight="1">
      <c r="A1678" s="102"/>
      <c r="B1678" s="102"/>
      <c r="C1678" s="102"/>
      <c r="D1678" s="102"/>
      <c r="E1678" s="102"/>
      <c r="F1678" s="103"/>
      <c r="G1678" s="103"/>
      <c r="H1678" s="103"/>
      <c r="I1678" s="103"/>
      <c r="J1678" s="103"/>
      <c r="K1678" s="103"/>
      <c r="L1678" s="103"/>
      <c r="M1678" s="103"/>
      <c r="N1678" s="104"/>
      <c r="O1678" s="104"/>
      <c r="P1678" s="104"/>
      <c r="Q1678" s="104"/>
      <c r="R1678" s="104"/>
      <c r="S1678" s="104"/>
      <c r="T1678" s="104"/>
      <c r="U1678" s="104"/>
      <c r="V1678" s="104"/>
      <c r="W1678" s="104"/>
      <c r="X1678" s="104"/>
      <c r="Y1678" s="104"/>
      <c r="Z1678" s="104"/>
      <c r="AA1678" s="104"/>
      <c r="AB1678" s="103"/>
      <c r="AC1678" s="103"/>
      <c r="AD1678" s="103"/>
      <c r="AE1678" s="108"/>
      <c r="AF1678" s="108"/>
      <c r="AG1678" s="108"/>
      <c r="AH1678" s="108"/>
      <c r="AI1678" s="117"/>
      <c r="AJ1678" s="117"/>
      <c r="AK1678" s="117"/>
      <c r="AL1678" s="117"/>
      <c r="AM1678" s="120"/>
      <c r="AN1678" s="120"/>
      <c r="AO1678" s="120"/>
      <c r="AP1678" s="13"/>
      <c r="AQ1678" s="13"/>
      <c r="AR1678" s="13"/>
    </row>
    <row r="1679" spans="1:44" ht="22.5" customHeight="1">
      <c r="A1679" s="102"/>
      <c r="B1679" s="102"/>
      <c r="C1679" s="102"/>
      <c r="D1679" s="102"/>
      <c r="E1679" s="102"/>
      <c r="F1679" s="103"/>
      <c r="G1679" s="103"/>
      <c r="H1679" s="103"/>
      <c r="I1679" s="103"/>
      <c r="J1679" s="103"/>
      <c r="K1679" s="103"/>
      <c r="L1679" s="103"/>
      <c r="M1679" s="103"/>
      <c r="N1679" s="104"/>
      <c r="O1679" s="104"/>
      <c r="P1679" s="104"/>
      <c r="Q1679" s="104"/>
      <c r="R1679" s="104"/>
      <c r="S1679" s="104"/>
      <c r="T1679" s="104"/>
      <c r="U1679" s="104"/>
      <c r="V1679" s="104"/>
      <c r="W1679" s="104"/>
      <c r="X1679" s="104"/>
      <c r="Y1679" s="104"/>
      <c r="Z1679" s="104"/>
      <c r="AA1679" s="104"/>
      <c r="AB1679" s="103"/>
      <c r="AC1679" s="103"/>
      <c r="AD1679" s="103"/>
      <c r="AE1679" s="108"/>
      <c r="AF1679" s="108"/>
      <c r="AG1679" s="108"/>
      <c r="AH1679" s="108"/>
      <c r="AI1679" s="117"/>
      <c r="AJ1679" s="117"/>
      <c r="AK1679" s="117"/>
      <c r="AL1679" s="117"/>
      <c r="AM1679" s="119"/>
      <c r="AN1679" s="119"/>
      <c r="AO1679" s="119"/>
      <c r="AP1679" s="13"/>
      <c r="AQ1679" s="13"/>
      <c r="AR1679" s="13"/>
    </row>
    <row r="1680" spans="1:44" ht="21.75" customHeight="1">
      <c r="A1680" s="102"/>
      <c r="B1680" s="102"/>
      <c r="C1680" s="102"/>
      <c r="D1680" s="102"/>
      <c r="E1680" s="102"/>
      <c r="F1680" s="103"/>
      <c r="G1680" s="103"/>
      <c r="H1680" s="103"/>
      <c r="I1680" s="103"/>
      <c r="J1680" s="103"/>
      <c r="K1680" s="103"/>
      <c r="L1680" s="103"/>
      <c r="M1680" s="103"/>
      <c r="N1680" s="104"/>
      <c r="O1680" s="104"/>
      <c r="P1680" s="104"/>
      <c r="Q1680" s="104"/>
      <c r="R1680" s="104"/>
      <c r="S1680" s="104"/>
      <c r="T1680" s="104"/>
      <c r="U1680" s="104"/>
      <c r="V1680" s="104"/>
      <c r="W1680" s="104"/>
      <c r="X1680" s="104"/>
      <c r="Y1680" s="104"/>
      <c r="Z1680" s="104"/>
      <c r="AA1680" s="104"/>
      <c r="AB1680" s="103"/>
      <c r="AC1680" s="103"/>
      <c r="AD1680" s="103"/>
      <c r="AE1680" s="108"/>
      <c r="AF1680" s="108"/>
      <c r="AG1680" s="108"/>
      <c r="AH1680" s="108"/>
      <c r="AI1680" s="117"/>
      <c r="AJ1680" s="117"/>
      <c r="AK1680" s="117"/>
      <c r="AL1680" s="117"/>
      <c r="AM1680" s="119"/>
      <c r="AN1680" s="119"/>
      <c r="AO1680" s="119"/>
      <c r="AP1680" s="13"/>
      <c r="AQ1680" s="13"/>
      <c r="AR1680" s="13"/>
    </row>
    <row r="1681" spans="1:44" ht="33" customHeight="1">
      <c r="A1681" s="102"/>
      <c r="B1681" s="102"/>
      <c r="C1681" s="102"/>
      <c r="D1681" s="102"/>
      <c r="E1681" s="102"/>
      <c r="F1681" s="103"/>
      <c r="G1681" s="103"/>
      <c r="H1681" s="103"/>
      <c r="I1681" s="103"/>
      <c r="J1681" s="103"/>
      <c r="K1681" s="103"/>
      <c r="L1681" s="103"/>
      <c r="M1681" s="103"/>
      <c r="N1681" s="104"/>
      <c r="O1681" s="104"/>
      <c r="P1681" s="104"/>
      <c r="Q1681" s="104"/>
      <c r="R1681" s="104"/>
      <c r="S1681" s="104"/>
      <c r="T1681" s="104"/>
      <c r="U1681" s="104"/>
      <c r="V1681" s="104"/>
      <c r="W1681" s="104"/>
      <c r="X1681" s="104"/>
      <c r="Y1681" s="104"/>
      <c r="Z1681" s="104"/>
      <c r="AA1681" s="104"/>
      <c r="AB1681" s="103"/>
      <c r="AC1681" s="103"/>
      <c r="AD1681" s="103"/>
      <c r="AE1681" s="108"/>
      <c r="AF1681" s="108"/>
      <c r="AG1681" s="108"/>
      <c r="AH1681" s="108"/>
      <c r="AI1681" s="117"/>
      <c r="AJ1681" s="117"/>
      <c r="AK1681" s="117"/>
      <c r="AL1681" s="117"/>
      <c r="AM1681" s="119"/>
      <c r="AN1681" s="119"/>
      <c r="AO1681" s="119"/>
      <c r="AP1681" s="13"/>
      <c r="AQ1681" s="13"/>
      <c r="AR1681" s="13"/>
    </row>
    <row r="1682" spans="1:44" ht="42.75" customHeight="1">
      <c r="A1682" s="102"/>
      <c r="B1682" s="102"/>
      <c r="C1682" s="102"/>
      <c r="D1682" s="102"/>
      <c r="E1682" s="102"/>
      <c r="F1682" s="103"/>
      <c r="G1682" s="103"/>
      <c r="H1682" s="103"/>
      <c r="I1682" s="103"/>
      <c r="J1682" s="103"/>
      <c r="K1682" s="103"/>
      <c r="L1682" s="103"/>
      <c r="M1682" s="103"/>
      <c r="N1682" s="104"/>
      <c r="O1682" s="104"/>
      <c r="P1682" s="104"/>
      <c r="Q1682" s="104"/>
      <c r="R1682" s="104"/>
      <c r="S1682" s="104"/>
      <c r="T1682" s="104"/>
      <c r="U1682" s="104"/>
      <c r="V1682" s="104"/>
      <c r="W1682" s="104"/>
      <c r="X1682" s="104"/>
      <c r="Y1682" s="104"/>
      <c r="Z1682" s="104"/>
      <c r="AA1682" s="104"/>
      <c r="AB1682" s="103"/>
      <c r="AC1682" s="103"/>
      <c r="AD1682" s="103"/>
      <c r="AE1682" s="102"/>
      <c r="AF1682" s="102"/>
      <c r="AG1682" s="102"/>
      <c r="AH1682" s="102"/>
      <c r="AI1682" s="117"/>
      <c r="AJ1682" s="117"/>
      <c r="AK1682" s="117"/>
      <c r="AL1682" s="117"/>
      <c r="AM1682" s="119"/>
      <c r="AN1682" s="119"/>
      <c r="AO1682" s="119"/>
      <c r="AP1682" s="13"/>
      <c r="AQ1682" s="13"/>
      <c r="AR1682" s="13"/>
    </row>
    <row r="1683" spans="1:44" ht="22.5" customHeight="1">
      <c r="A1683" s="102"/>
      <c r="B1683" s="102"/>
      <c r="C1683" s="102"/>
      <c r="D1683" s="102"/>
      <c r="E1683" s="102"/>
      <c r="F1683" s="103"/>
      <c r="G1683" s="103"/>
      <c r="H1683" s="103"/>
      <c r="I1683" s="103"/>
      <c r="J1683" s="103"/>
      <c r="K1683" s="103"/>
      <c r="L1683" s="103"/>
      <c r="M1683" s="103"/>
      <c r="N1683" s="104"/>
      <c r="O1683" s="104"/>
      <c r="P1683" s="104"/>
      <c r="Q1683" s="104"/>
      <c r="R1683" s="104"/>
      <c r="S1683" s="104"/>
      <c r="T1683" s="104"/>
      <c r="U1683" s="104"/>
      <c r="V1683" s="104"/>
      <c r="W1683" s="104"/>
      <c r="X1683" s="104"/>
      <c r="Y1683" s="104"/>
      <c r="Z1683" s="104"/>
      <c r="AA1683" s="104"/>
      <c r="AB1683" s="103"/>
      <c r="AC1683" s="103"/>
      <c r="AD1683" s="103"/>
      <c r="AE1683" s="108"/>
      <c r="AF1683" s="108"/>
      <c r="AG1683" s="108"/>
      <c r="AH1683" s="108"/>
      <c r="AI1683" s="117"/>
      <c r="AJ1683" s="117"/>
      <c r="AK1683" s="117"/>
      <c r="AL1683" s="117"/>
      <c r="AM1683" s="119"/>
      <c r="AN1683" s="119"/>
      <c r="AO1683" s="119"/>
      <c r="AP1683" s="13"/>
      <c r="AQ1683" s="13"/>
      <c r="AR1683" s="13"/>
    </row>
    <row r="1684" spans="1:44" ht="22.5" customHeight="1">
      <c r="A1684" s="102"/>
      <c r="B1684" s="102"/>
      <c r="C1684" s="102"/>
      <c r="D1684" s="102"/>
      <c r="E1684" s="102"/>
      <c r="F1684" s="103"/>
      <c r="G1684" s="103"/>
      <c r="H1684" s="103"/>
      <c r="I1684" s="103"/>
      <c r="J1684" s="103"/>
      <c r="K1684" s="103"/>
      <c r="L1684" s="103"/>
      <c r="M1684" s="103"/>
      <c r="N1684" s="104"/>
      <c r="O1684" s="104"/>
      <c r="P1684" s="104"/>
      <c r="Q1684" s="104"/>
      <c r="R1684" s="104"/>
      <c r="S1684" s="104"/>
      <c r="T1684" s="104"/>
      <c r="U1684" s="104"/>
      <c r="V1684" s="104"/>
      <c r="W1684" s="104"/>
      <c r="X1684" s="104"/>
      <c r="Y1684" s="104"/>
      <c r="Z1684" s="104"/>
      <c r="AA1684" s="104"/>
      <c r="AB1684" s="103"/>
      <c r="AC1684" s="103"/>
      <c r="AD1684" s="103"/>
      <c r="AE1684" s="108"/>
      <c r="AF1684" s="108"/>
      <c r="AG1684" s="108"/>
      <c r="AH1684" s="108"/>
      <c r="AI1684" s="117"/>
      <c r="AJ1684" s="117"/>
      <c r="AK1684" s="117"/>
      <c r="AL1684" s="117"/>
      <c r="AM1684" s="120"/>
      <c r="AN1684" s="120"/>
      <c r="AO1684" s="120"/>
      <c r="AP1684" s="13"/>
      <c r="AQ1684" s="13"/>
      <c r="AR1684" s="13"/>
    </row>
    <row r="1685" spans="1:44" ht="12" customHeight="1">
      <c r="A1685" s="112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112"/>
      <c r="L1685" s="112"/>
      <c r="M1685" s="112"/>
      <c r="N1685" s="112"/>
      <c r="O1685" s="112"/>
      <c r="P1685" s="112"/>
      <c r="Q1685" s="112"/>
      <c r="R1685" s="112"/>
      <c r="S1685" s="112"/>
      <c r="T1685" s="112"/>
      <c r="U1685" s="112"/>
      <c r="V1685" s="112"/>
      <c r="W1685" s="112"/>
      <c r="X1685" s="112"/>
      <c r="Y1685" s="112"/>
      <c r="Z1685" s="112"/>
      <c r="AA1685" s="112"/>
      <c r="AB1685" s="112"/>
      <c r="AC1685" s="112"/>
      <c r="AD1685" s="112"/>
      <c r="AE1685" s="112"/>
      <c r="AF1685" s="112"/>
      <c r="AG1685" s="112"/>
      <c r="AH1685" s="112"/>
      <c r="AI1685" s="112"/>
      <c r="AJ1685" s="112"/>
      <c r="AK1685" s="112"/>
      <c r="AL1685" s="112"/>
      <c r="AM1685" s="119"/>
      <c r="AN1685" s="119"/>
      <c r="AO1685" s="119"/>
      <c r="AP1685" s="13"/>
      <c r="AQ1685" s="13"/>
      <c r="AR1685" s="13"/>
    </row>
    <row r="1686" spans="1:44" ht="11.25" customHeight="1">
      <c r="A1686" s="110"/>
      <c r="B1686" s="110"/>
      <c r="C1686" s="110"/>
      <c r="D1686" s="110"/>
      <c r="E1686" s="110"/>
      <c r="F1686" s="111"/>
      <c r="G1686" s="111"/>
      <c r="H1686" s="111"/>
      <c r="I1686" s="111"/>
      <c r="J1686" s="111"/>
      <c r="K1686" s="111"/>
      <c r="L1686" s="111"/>
      <c r="M1686" s="111"/>
      <c r="N1686" s="112"/>
      <c r="O1686" s="112"/>
      <c r="P1686" s="112"/>
      <c r="Q1686" s="112"/>
      <c r="R1686" s="112"/>
      <c r="S1686" s="112"/>
      <c r="T1686" s="112"/>
      <c r="U1686" s="112"/>
      <c r="V1686" s="112"/>
      <c r="W1686" s="112"/>
      <c r="X1686" s="112"/>
      <c r="Y1686" s="112"/>
      <c r="Z1686" s="112"/>
      <c r="AA1686" s="112"/>
      <c r="AB1686" s="112"/>
      <c r="AC1686" s="112"/>
      <c r="AD1686" s="112"/>
      <c r="AE1686" s="112"/>
      <c r="AF1686" s="112"/>
      <c r="AG1686" s="112"/>
      <c r="AH1686" s="112"/>
      <c r="AI1686" s="112"/>
      <c r="AJ1686" s="112"/>
      <c r="AK1686" s="112"/>
      <c r="AL1686" s="112"/>
      <c r="AM1686" s="112"/>
      <c r="AN1686" s="112"/>
      <c r="AO1686" s="112"/>
      <c r="AP1686" s="13"/>
      <c r="AQ1686" s="13"/>
      <c r="AR1686" s="13"/>
    </row>
    <row r="1687" spans="1:44" ht="33" customHeight="1">
      <c r="A1687" s="102"/>
      <c r="B1687" s="102"/>
      <c r="C1687" s="102"/>
      <c r="D1687" s="102"/>
      <c r="E1687" s="102"/>
      <c r="F1687" s="103"/>
      <c r="G1687" s="103"/>
      <c r="H1687" s="103"/>
      <c r="I1687" s="103"/>
      <c r="J1687" s="103"/>
      <c r="K1687" s="103"/>
      <c r="L1687" s="103"/>
      <c r="M1687" s="103"/>
      <c r="N1687" s="104"/>
      <c r="O1687" s="104"/>
      <c r="P1687" s="104"/>
      <c r="Q1687" s="104"/>
      <c r="R1687" s="104"/>
      <c r="S1687" s="104"/>
      <c r="T1687" s="104"/>
      <c r="U1687" s="104"/>
      <c r="V1687" s="104"/>
      <c r="W1687" s="104"/>
      <c r="X1687" s="104"/>
      <c r="Y1687" s="104"/>
      <c r="Z1687" s="104"/>
      <c r="AA1687" s="104"/>
      <c r="AB1687" s="103"/>
      <c r="AC1687" s="103"/>
      <c r="AD1687" s="103"/>
      <c r="AE1687" s="108"/>
      <c r="AF1687" s="108"/>
      <c r="AG1687" s="108"/>
      <c r="AH1687" s="108"/>
      <c r="AI1687" s="117"/>
      <c r="AJ1687" s="117"/>
      <c r="AK1687" s="117"/>
      <c r="AL1687" s="117"/>
      <c r="AM1687" s="119"/>
      <c r="AN1687" s="119"/>
      <c r="AO1687" s="119"/>
      <c r="AP1687" s="13"/>
      <c r="AQ1687" s="13"/>
      <c r="AR1687" s="13"/>
    </row>
    <row r="1688" spans="1:44" ht="22.5" customHeight="1">
      <c r="A1688" s="102"/>
      <c r="B1688" s="102"/>
      <c r="C1688" s="102"/>
      <c r="D1688" s="102"/>
      <c r="E1688" s="102"/>
      <c r="F1688" s="103"/>
      <c r="G1688" s="103"/>
      <c r="H1688" s="103"/>
      <c r="I1688" s="103"/>
      <c r="J1688" s="103"/>
      <c r="K1688" s="103"/>
      <c r="L1688" s="103"/>
      <c r="M1688" s="103"/>
      <c r="N1688" s="104"/>
      <c r="O1688" s="104"/>
      <c r="P1688" s="104"/>
      <c r="Q1688" s="104"/>
      <c r="R1688" s="104"/>
      <c r="S1688" s="104"/>
      <c r="T1688" s="104"/>
      <c r="U1688" s="104"/>
      <c r="V1688" s="104"/>
      <c r="W1688" s="104"/>
      <c r="X1688" s="104"/>
      <c r="Y1688" s="104"/>
      <c r="Z1688" s="104"/>
      <c r="AA1688" s="104"/>
      <c r="AB1688" s="103"/>
      <c r="AC1688" s="103"/>
      <c r="AD1688" s="103"/>
      <c r="AE1688" s="108"/>
      <c r="AF1688" s="108"/>
      <c r="AG1688" s="108"/>
      <c r="AH1688" s="108"/>
      <c r="AI1688" s="117"/>
      <c r="AJ1688" s="117"/>
      <c r="AK1688" s="117"/>
      <c r="AL1688" s="117"/>
      <c r="AM1688" s="119"/>
      <c r="AN1688" s="119"/>
      <c r="AO1688" s="119"/>
      <c r="AP1688" s="13"/>
      <c r="AQ1688" s="13"/>
      <c r="AR1688" s="13"/>
    </row>
    <row r="1689" spans="1:44" ht="32.25" customHeight="1">
      <c r="A1689" s="102"/>
      <c r="B1689" s="102"/>
      <c r="C1689" s="102"/>
      <c r="D1689" s="102"/>
      <c r="E1689" s="102"/>
      <c r="F1689" s="103"/>
      <c r="G1689" s="103"/>
      <c r="H1689" s="103"/>
      <c r="I1689" s="103"/>
      <c r="J1689" s="103"/>
      <c r="K1689" s="103"/>
      <c r="L1689" s="103"/>
      <c r="M1689" s="103"/>
      <c r="N1689" s="104"/>
      <c r="O1689" s="104"/>
      <c r="P1689" s="104"/>
      <c r="Q1689" s="104"/>
      <c r="R1689" s="104"/>
      <c r="S1689" s="104"/>
      <c r="T1689" s="104"/>
      <c r="U1689" s="104"/>
      <c r="V1689" s="104"/>
      <c r="W1689" s="104"/>
      <c r="X1689" s="104"/>
      <c r="Y1689" s="104"/>
      <c r="Z1689" s="104"/>
      <c r="AA1689" s="104"/>
      <c r="AB1689" s="103"/>
      <c r="AC1689" s="103"/>
      <c r="AD1689" s="103"/>
      <c r="AE1689" s="108"/>
      <c r="AF1689" s="108"/>
      <c r="AG1689" s="108"/>
      <c r="AH1689" s="108"/>
      <c r="AI1689" s="117"/>
      <c r="AJ1689" s="117"/>
      <c r="AK1689" s="117"/>
      <c r="AL1689" s="117"/>
      <c r="AM1689" s="119"/>
      <c r="AN1689" s="119"/>
      <c r="AO1689" s="119"/>
      <c r="AP1689" s="13"/>
      <c r="AQ1689" s="13"/>
      <c r="AR1689" s="13"/>
    </row>
    <row r="1690" spans="1:44" ht="33" customHeight="1">
      <c r="A1690" s="102"/>
      <c r="B1690" s="102"/>
      <c r="C1690" s="102"/>
      <c r="D1690" s="102"/>
      <c r="E1690" s="102"/>
      <c r="F1690" s="103"/>
      <c r="G1690" s="103"/>
      <c r="H1690" s="103"/>
      <c r="I1690" s="103"/>
      <c r="J1690" s="103"/>
      <c r="K1690" s="103"/>
      <c r="L1690" s="103"/>
      <c r="M1690" s="103"/>
      <c r="N1690" s="104"/>
      <c r="O1690" s="104"/>
      <c r="P1690" s="104"/>
      <c r="Q1690" s="104"/>
      <c r="R1690" s="104"/>
      <c r="S1690" s="104"/>
      <c r="T1690" s="104"/>
      <c r="U1690" s="104"/>
      <c r="V1690" s="104"/>
      <c r="W1690" s="104"/>
      <c r="X1690" s="104"/>
      <c r="Y1690" s="104"/>
      <c r="Z1690" s="104"/>
      <c r="AA1690" s="104"/>
      <c r="AB1690" s="103"/>
      <c r="AC1690" s="103"/>
      <c r="AD1690" s="103"/>
      <c r="AE1690" s="108"/>
      <c r="AF1690" s="108"/>
      <c r="AG1690" s="108"/>
      <c r="AH1690" s="108"/>
      <c r="AI1690" s="117"/>
      <c r="AJ1690" s="117"/>
      <c r="AK1690" s="117"/>
      <c r="AL1690" s="117"/>
      <c r="AM1690" s="119"/>
      <c r="AN1690" s="119"/>
      <c r="AO1690" s="119"/>
      <c r="AP1690" s="13"/>
      <c r="AQ1690" s="13"/>
      <c r="AR1690" s="13"/>
    </row>
    <row r="1691" spans="1:44" ht="21.75" customHeight="1">
      <c r="A1691" s="102"/>
      <c r="B1691" s="102"/>
      <c r="C1691" s="102"/>
      <c r="D1691" s="102"/>
      <c r="E1691" s="102"/>
      <c r="F1691" s="103"/>
      <c r="G1691" s="103"/>
      <c r="H1691" s="103"/>
      <c r="I1691" s="103"/>
      <c r="J1691" s="103"/>
      <c r="K1691" s="103"/>
      <c r="L1691" s="103"/>
      <c r="M1691" s="103"/>
      <c r="N1691" s="104"/>
      <c r="O1691" s="104"/>
      <c r="P1691" s="104"/>
      <c r="Q1691" s="104"/>
      <c r="R1691" s="104"/>
      <c r="S1691" s="104"/>
      <c r="T1691" s="104"/>
      <c r="U1691" s="104"/>
      <c r="V1691" s="104"/>
      <c r="W1691" s="104"/>
      <c r="X1691" s="104"/>
      <c r="Y1691" s="104"/>
      <c r="Z1691" s="104"/>
      <c r="AA1691" s="104"/>
      <c r="AB1691" s="103"/>
      <c r="AC1691" s="103"/>
      <c r="AD1691" s="103"/>
      <c r="AE1691" s="108"/>
      <c r="AF1691" s="108"/>
      <c r="AG1691" s="108"/>
      <c r="AH1691" s="108"/>
      <c r="AI1691" s="117"/>
      <c r="AJ1691" s="117"/>
      <c r="AK1691" s="117"/>
      <c r="AL1691" s="117"/>
      <c r="AM1691" s="119"/>
      <c r="AN1691" s="119"/>
      <c r="AO1691" s="119"/>
      <c r="AP1691" s="13"/>
      <c r="AQ1691" s="13"/>
      <c r="AR1691" s="13"/>
    </row>
    <row r="1692" spans="1:44" ht="33" customHeight="1">
      <c r="A1692" s="102"/>
      <c r="B1692" s="102"/>
      <c r="C1692" s="102"/>
      <c r="D1692" s="102"/>
      <c r="E1692" s="102"/>
      <c r="F1692" s="103"/>
      <c r="G1692" s="103"/>
      <c r="H1692" s="103"/>
      <c r="I1692" s="103"/>
      <c r="J1692" s="103"/>
      <c r="K1692" s="103"/>
      <c r="L1692" s="103"/>
      <c r="M1692" s="103"/>
      <c r="N1692" s="104"/>
      <c r="O1692" s="104"/>
      <c r="P1692" s="104"/>
      <c r="Q1692" s="104"/>
      <c r="R1692" s="104"/>
      <c r="S1692" s="104"/>
      <c r="T1692" s="104"/>
      <c r="U1692" s="104"/>
      <c r="V1692" s="104"/>
      <c r="W1692" s="104"/>
      <c r="X1692" s="104"/>
      <c r="Y1692" s="104"/>
      <c r="Z1692" s="104"/>
      <c r="AA1692" s="104"/>
      <c r="AB1692" s="103"/>
      <c r="AC1692" s="103"/>
      <c r="AD1692" s="103"/>
      <c r="AE1692" s="108"/>
      <c r="AF1692" s="108"/>
      <c r="AG1692" s="108"/>
      <c r="AH1692" s="108"/>
      <c r="AI1692" s="117"/>
      <c r="AJ1692" s="117"/>
      <c r="AK1692" s="117"/>
      <c r="AL1692" s="117"/>
      <c r="AM1692" s="119"/>
      <c r="AN1692" s="119"/>
      <c r="AO1692" s="119"/>
      <c r="AP1692" s="13"/>
      <c r="AQ1692" s="13"/>
      <c r="AR1692" s="13"/>
    </row>
    <row r="1693" spans="1:44" ht="32.25" customHeight="1">
      <c r="A1693" s="102"/>
      <c r="B1693" s="102"/>
      <c r="C1693" s="102"/>
      <c r="D1693" s="102"/>
      <c r="E1693" s="102"/>
      <c r="F1693" s="103"/>
      <c r="G1693" s="103"/>
      <c r="H1693" s="103"/>
      <c r="I1693" s="103"/>
      <c r="J1693" s="103"/>
      <c r="K1693" s="103"/>
      <c r="L1693" s="103"/>
      <c r="M1693" s="103"/>
      <c r="N1693" s="104"/>
      <c r="O1693" s="104"/>
      <c r="P1693" s="104"/>
      <c r="Q1693" s="104"/>
      <c r="R1693" s="104"/>
      <c r="S1693" s="104"/>
      <c r="T1693" s="104"/>
      <c r="U1693" s="104"/>
      <c r="V1693" s="104"/>
      <c r="W1693" s="104"/>
      <c r="X1693" s="104"/>
      <c r="Y1693" s="104"/>
      <c r="Z1693" s="104"/>
      <c r="AA1693" s="104"/>
      <c r="AB1693" s="103"/>
      <c r="AC1693" s="103"/>
      <c r="AD1693" s="103"/>
      <c r="AE1693" s="108"/>
      <c r="AF1693" s="108"/>
      <c r="AG1693" s="108"/>
      <c r="AH1693" s="108"/>
      <c r="AI1693" s="117"/>
      <c r="AJ1693" s="117"/>
      <c r="AK1693" s="117"/>
      <c r="AL1693" s="117"/>
      <c r="AM1693" s="120"/>
      <c r="AN1693" s="120"/>
      <c r="AO1693" s="120"/>
      <c r="AP1693" s="13"/>
      <c r="AQ1693" s="13"/>
      <c r="AR1693" s="13"/>
    </row>
    <row r="1694" spans="1:44" ht="22.5" customHeight="1">
      <c r="A1694" s="102"/>
      <c r="B1694" s="102"/>
      <c r="C1694" s="102"/>
      <c r="D1694" s="102"/>
      <c r="E1694" s="102"/>
      <c r="F1694" s="103"/>
      <c r="G1694" s="103"/>
      <c r="H1694" s="103"/>
      <c r="I1694" s="103"/>
      <c r="J1694" s="103"/>
      <c r="K1694" s="103"/>
      <c r="L1694" s="103"/>
      <c r="M1694" s="103"/>
      <c r="N1694" s="104"/>
      <c r="O1694" s="104"/>
      <c r="P1694" s="104"/>
      <c r="Q1694" s="104"/>
      <c r="R1694" s="104"/>
      <c r="S1694" s="104"/>
      <c r="T1694" s="104"/>
      <c r="U1694" s="104"/>
      <c r="V1694" s="104"/>
      <c r="W1694" s="104"/>
      <c r="X1694" s="104"/>
      <c r="Y1694" s="104"/>
      <c r="Z1694" s="104"/>
      <c r="AA1694" s="104"/>
      <c r="AB1694" s="103"/>
      <c r="AC1694" s="103"/>
      <c r="AD1694" s="103"/>
      <c r="AE1694" s="108"/>
      <c r="AF1694" s="108"/>
      <c r="AG1694" s="108"/>
      <c r="AH1694" s="108"/>
      <c r="AI1694" s="117"/>
      <c r="AJ1694" s="117"/>
      <c r="AK1694" s="117"/>
      <c r="AL1694" s="117"/>
      <c r="AM1694" s="120"/>
      <c r="AN1694" s="120"/>
      <c r="AO1694" s="120"/>
      <c r="AP1694" s="13"/>
      <c r="AQ1694" s="13"/>
      <c r="AR1694" s="13"/>
    </row>
    <row r="1695" spans="1:44" ht="22.5" customHeight="1">
      <c r="A1695" s="102"/>
      <c r="B1695" s="102"/>
      <c r="C1695" s="102"/>
      <c r="D1695" s="102"/>
      <c r="E1695" s="102"/>
      <c r="F1695" s="103"/>
      <c r="G1695" s="103"/>
      <c r="H1695" s="103"/>
      <c r="I1695" s="103"/>
      <c r="J1695" s="103"/>
      <c r="K1695" s="103"/>
      <c r="L1695" s="103"/>
      <c r="M1695" s="103"/>
      <c r="N1695" s="104"/>
      <c r="O1695" s="104"/>
      <c r="P1695" s="104"/>
      <c r="Q1695" s="104"/>
      <c r="R1695" s="104"/>
      <c r="S1695" s="104"/>
      <c r="T1695" s="104"/>
      <c r="U1695" s="104"/>
      <c r="V1695" s="104"/>
      <c r="W1695" s="104"/>
      <c r="X1695" s="104"/>
      <c r="Y1695" s="104"/>
      <c r="Z1695" s="104"/>
      <c r="AA1695" s="104"/>
      <c r="AB1695" s="103"/>
      <c r="AC1695" s="103"/>
      <c r="AD1695" s="103"/>
      <c r="AE1695" s="108"/>
      <c r="AF1695" s="108"/>
      <c r="AG1695" s="108"/>
      <c r="AH1695" s="108"/>
      <c r="AI1695" s="117"/>
      <c r="AJ1695" s="117"/>
      <c r="AK1695" s="117"/>
      <c r="AL1695" s="117"/>
      <c r="AM1695" s="119"/>
      <c r="AN1695" s="119"/>
      <c r="AO1695" s="119"/>
      <c r="AP1695" s="13"/>
      <c r="AQ1695" s="13"/>
      <c r="AR1695" s="13"/>
    </row>
    <row r="1696" spans="1:44" ht="22.5" customHeight="1">
      <c r="A1696" s="102"/>
      <c r="B1696" s="102"/>
      <c r="C1696" s="102"/>
      <c r="D1696" s="102"/>
      <c r="E1696" s="102"/>
      <c r="F1696" s="103"/>
      <c r="G1696" s="103"/>
      <c r="H1696" s="103"/>
      <c r="I1696" s="103"/>
      <c r="J1696" s="103"/>
      <c r="K1696" s="103"/>
      <c r="L1696" s="103"/>
      <c r="M1696" s="103"/>
      <c r="N1696" s="104"/>
      <c r="O1696" s="104"/>
      <c r="P1696" s="104"/>
      <c r="Q1696" s="104"/>
      <c r="R1696" s="104"/>
      <c r="S1696" s="104"/>
      <c r="T1696" s="104"/>
      <c r="U1696" s="104"/>
      <c r="V1696" s="104"/>
      <c r="W1696" s="104"/>
      <c r="X1696" s="104"/>
      <c r="Y1696" s="104"/>
      <c r="Z1696" s="104"/>
      <c r="AA1696" s="104"/>
      <c r="AB1696" s="103"/>
      <c r="AC1696" s="103"/>
      <c r="AD1696" s="103"/>
      <c r="AE1696" s="108"/>
      <c r="AF1696" s="108"/>
      <c r="AG1696" s="108"/>
      <c r="AH1696" s="108"/>
      <c r="AI1696" s="117"/>
      <c r="AJ1696" s="117"/>
      <c r="AK1696" s="117"/>
      <c r="AL1696" s="117"/>
      <c r="AM1696" s="119"/>
      <c r="AN1696" s="119"/>
      <c r="AO1696" s="119"/>
      <c r="AP1696" s="13"/>
      <c r="AQ1696" s="13"/>
      <c r="AR1696" s="13"/>
    </row>
    <row r="1697" spans="1:44" ht="32.25" customHeight="1">
      <c r="A1697" s="102"/>
      <c r="B1697" s="102"/>
      <c r="C1697" s="102"/>
      <c r="D1697" s="102"/>
      <c r="E1697" s="102"/>
      <c r="F1697" s="103"/>
      <c r="G1697" s="103"/>
      <c r="H1697" s="103"/>
      <c r="I1697" s="103"/>
      <c r="J1697" s="103"/>
      <c r="K1697" s="103"/>
      <c r="L1697" s="103"/>
      <c r="M1697" s="103"/>
      <c r="N1697" s="104"/>
      <c r="O1697" s="104"/>
      <c r="P1697" s="104"/>
      <c r="Q1697" s="104"/>
      <c r="R1697" s="104"/>
      <c r="S1697" s="104"/>
      <c r="T1697" s="104"/>
      <c r="U1697" s="104"/>
      <c r="V1697" s="104"/>
      <c r="W1697" s="104"/>
      <c r="X1697" s="104"/>
      <c r="Y1697" s="104"/>
      <c r="Z1697" s="104"/>
      <c r="AA1697" s="104"/>
      <c r="AB1697" s="103"/>
      <c r="AC1697" s="103"/>
      <c r="AD1697" s="103"/>
      <c r="AE1697" s="108"/>
      <c r="AF1697" s="108"/>
      <c r="AG1697" s="108"/>
      <c r="AH1697" s="108"/>
      <c r="AI1697" s="117"/>
      <c r="AJ1697" s="117"/>
      <c r="AK1697" s="117"/>
      <c r="AL1697" s="117"/>
      <c r="AM1697" s="119"/>
      <c r="AN1697" s="119"/>
      <c r="AO1697" s="119"/>
      <c r="AP1697" s="13"/>
      <c r="AQ1697" s="13"/>
      <c r="AR1697" s="13"/>
    </row>
    <row r="1698" spans="1:44" ht="33" customHeight="1">
      <c r="A1698" s="102"/>
      <c r="B1698" s="102"/>
      <c r="C1698" s="102"/>
      <c r="D1698" s="102"/>
      <c r="E1698" s="102"/>
      <c r="F1698" s="103"/>
      <c r="G1698" s="103"/>
      <c r="H1698" s="103"/>
      <c r="I1698" s="103"/>
      <c r="J1698" s="103"/>
      <c r="K1698" s="103"/>
      <c r="L1698" s="103"/>
      <c r="M1698" s="103"/>
      <c r="N1698" s="104"/>
      <c r="O1698" s="104"/>
      <c r="P1698" s="104"/>
      <c r="Q1698" s="104"/>
      <c r="R1698" s="104"/>
      <c r="S1698" s="104"/>
      <c r="T1698" s="104"/>
      <c r="U1698" s="104"/>
      <c r="V1698" s="104"/>
      <c r="W1698" s="104"/>
      <c r="X1698" s="104"/>
      <c r="Y1698" s="104"/>
      <c r="Z1698" s="104"/>
      <c r="AA1698" s="104"/>
      <c r="AB1698" s="103"/>
      <c r="AC1698" s="103"/>
      <c r="AD1698" s="103"/>
      <c r="AE1698" s="102"/>
      <c r="AF1698" s="102"/>
      <c r="AG1698" s="102"/>
      <c r="AH1698" s="102"/>
      <c r="AI1698" s="117"/>
      <c r="AJ1698" s="117"/>
      <c r="AK1698" s="117"/>
      <c r="AL1698" s="117"/>
      <c r="AM1698" s="119"/>
      <c r="AN1698" s="119"/>
      <c r="AO1698" s="119"/>
      <c r="AP1698" s="13"/>
      <c r="AQ1698" s="13"/>
      <c r="AR1698" s="13"/>
    </row>
    <row r="1699" spans="1:44" ht="22.5" customHeight="1">
      <c r="A1699" s="102"/>
      <c r="B1699" s="102"/>
      <c r="C1699" s="102"/>
      <c r="D1699" s="102"/>
      <c r="E1699" s="102"/>
      <c r="F1699" s="103"/>
      <c r="G1699" s="103"/>
      <c r="H1699" s="103"/>
      <c r="I1699" s="103"/>
      <c r="J1699" s="103"/>
      <c r="K1699" s="103"/>
      <c r="L1699" s="103"/>
      <c r="M1699" s="103"/>
      <c r="N1699" s="104"/>
      <c r="O1699" s="104"/>
      <c r="P1699" s="104"/>
      <c r="Q1699" s="104"/>
      <c r="R1699" s="104"/>
      <c r="S1699" s="104"/>
      <c r="T1699" s="104"/>
      <c r="U1699" s="104"/>
      <c r="V1699" s="104"/>
      <c r="W1699" s="104"/>
      <c r="X1699" s="104"/>
      <c r="Y1699" s="104"/>
      <c r="Z1699" s="104"/>
      <c r="AA1699" s="104"/>
      <c r="AB1699" s="103"/>
      <c r="AC1699" s="103"/>
      <c r="AD1699" s="103"/>
      <c r="AE1699" s="108"/>
      <c r="AF1699" s="108"/>
      <c r="AG1699" s="108"/>
      <c r="AH1699" s="108"/>
      <c r="AI1699" s="117"/>
      <c r="AJ1699" s="117"/>
      <c r="AK1699" s="117"/>
      <c r="AL1699" s="117"/>
      <c r="AM1699" s="119"/>
      <c r="AN1699" s="119"/>
      <c r="AO1699" s="119"/>
      <c r="AP1699" s="13"/>
      <c r="AQ1699" s="13"/>
      <c r="AR1699" s="13"/>
    </row>
    <row r="1700" spans="1:44" ht="22.5" customHeight="1">
      <c r="A1700" s="102"/>
      <c r="B1700" s="102"/>
      <c r="C1700" s="102"/>
      <c r="D1700" s="102"/>
      <c r="E1700" s="102"/>
      <c r="F1700" s="103"/>
      <c r="G1700" s="103"/>
      <c r="H1700" s="103"/>
      <c r="I1700" s="103"/>
      <c r="J1700" s="103"/>
      <c r="K1700" s="103"/>
      <c r="L1700" s="103"/>
      <c r="M1700" s="103"/>
      <c r="N1700" s="104"/>
      <c r="O1700" s="104"/>
      <c r="P1700" s="104"/>
      <c r="Q1700" s="104"/>
      <c r="R1700" s="104"/>
      <c r="S1700" s="104"/>
      <c r="T1700" s="104"/>
      <c r="U1700" s="104"/>
      <c r="V1700" s="104"/>
      <c r="W1700" s="104"/>
      <c r="X1700" s="104"/>
      <c r="Y1700" s="104"/>
      <c r="Z1700" s="104"/>
      <c r="AA1700" s="104"/>
      <c r="AB1700" s="103"/>
      <c r="AC1700" s="103"/>
      <c r="AD1700" s="103"/>
      <c r="AE1700" s="108"/>
      <c r="AF1700" s="108"/>
      <c r="AG1700" s="108"/>
      <c r="AH1700" s="108"/>
      <c r="AI1700" s="117"/>
      <c r="AJ1700" s="117"/>
      <c r="AK1700" s="117"/>
      <c r="AL1700" s="117"/>
      <c r="AM1700" s="120"/>
      <c r="AN1700" s="120"/>
      <c r="AO1700" s="120"/>
      <c r="AP1700" s="13"/>
      <c r="AQ1700" s="13"/>
      <c r="AR1700" s="13"/>
    </row>
    <row r="1701" spans="1:44" ht="12" customHeight="1">
      <c r="A1701" s="112"/>
      <c r="B1701" s="112"/>
      <c r="C1701" s="112"/>
      <c r="D1701" s="112"/>
      <c r="E1701" s="112"/>
      <c r="F1701" s="112"/>
      <c r="G1701" s="112"/>
      <c r="H1701" s="112"/>
      <c r="I1701" s="112"/>
      <c r="J1701" s="112"/>
      <c r="K1701" s="112"/>
      <c r="L1701" s="112"/>
      <c r="M1701" s="112"/>
      <c r="N1701" s="112"/>
      <c r="O1701" s="112"/>
      <c r="P1701" s="112"/>
      <c r="Q1701" s="112"/>
      <c r="R1701" s="112"/>
      <c r="S1701" s="112"/>
      <c r="T1701" s="112"/>
      <c r="U1701" s="112"/>
      <c r="V1701" s="112"/>
      <c r="W1701" s="112"/>
      <c r="X1701" s="112"/>
      <c r="Y1701" s="112"/>
      <c r="Z1701" s="112"/>
      <c r="AA1701" s="112"/>
      <c r="AB1701" s="112"/>
      <c r="AC1701" s="112"/>
      <c r="AD1701" s="112"/>
      <c r="AE1701" s="112"/>
      <c r="AF1701" s="112"/>
      <c r="AG1701" s="112"/>
      <c r="AH1701" s="112"/>
      <c r="AI1701" s="112"/>
      <c r="AJ1701" s="112"/>
      <c r="AK1701" s="112"/>
      <c r="AL1701" s="112"/>
      <c r="AM1701" s="119"/>
      <c r="AN1701" s="119"/>
      <c r="AO1701" s="119"/>
      <c r="AP1701" s="13"/>
      <c r="AQ1701" s="13"/>
      <c r="AR1701" s="13"/>
    </row>
    <row r="1702" spans="1:44" ht="11.25" customHeight="1">
      <c r="A1702" s="110"/>
      <c r="B1702" s="110"/>
      <c r="C1702" s="110"/>
      <c r="D1702" s="110"/>
      <c r="E1702" s="110"/>
      <c r="F1702" s="111"/>
      <c r="G1702" s="111"/>
      <c r="H1702" s="111"/>
      <c r="I1702" s="111"/>
      <c r="J1702" s="111"/>
      <c r="K1702" s="111"/>
      <c r="L1702" s="111"/>
      <c r="M1702" s="111"/>
      <c r="N1702" s="112"/>
      <c r="O1702" s="112"/>
      <c r="P1702" s="112"/>
      <c r="Q1702" s="112"/>
      <c r="R1702" s="112"/>
      <c r="S1702" s="112"/>
      <c r="T1702" s="112"/>
      <c r="U1702" s="112"/>
      <c r="V1702" s="112"/>
      <c r="W1702" s="112"/>
      <c r="X1702" s="112"/>
      <c r="Y1702" s="112"/>
      <c r="Z1702" s="112"/>
      <c r="AA1702" s="112"/>
      <c r="AB1702" s="112"/>
      <c r="AC1702" s="112"/>
      <c r="AD1702" s="112"/>
      <c r="AE1702" s="112"/>
      <c r="AF1702" s="112"/>
      <c r="AG1702" s="112"/>
      <c r="AH1702" s="112"/>
      <c r="AI1702" s="112"/>
      <c r="AJ1702" s="112"/>
      <c r="AK1702" s="112"/>
      <c r="AL1702" s="112"/>
      <c r="AM1702" s="112"/>
      <c r="AN1702" s="112"/>
      <c r="AO1702" s="112"/>
      <c r="AP1702" s="13"/>
      <c r="AQ1702" s="13"/>
      <c r="AR1702" s="13"/>
    </row>
    <row r="1703" spans="1:44" ht="22.5" customHeight="1">
      <c r="A1703" s="102"/>
      <c r="B1703" s="102"/>
      <c r="C1703" s="102"/>
      <c r="D1703" s="102"/>
      <c r="E1703" s="102"/>
      <c r="F1703" s="103"/>
      <c r="G1703" s="103"/>
      <c r="H1703" s="103"/>
      <c r="I1703" s="103"/>
      <c r="J1703" s="103"/>
      <c r="K1703" s="103"/>
      <c r="L1703" s="103"/>
      <c r="M1703" s="103"/>
      <c r="N1703" s="104"/>
      <c r="O1703" s="104"/>
      <c r="P1703" s="104"/>
      <c r="Q1703" s="104"/>
      <c r="R1703" s="104"/>
      <c r="S1703" s="104"/>
      <c r="T1703" s="104"/>
      <c r="U1703" s="104"/>
      <c r="V1703" s="104"/>
      <c r="W1703" s="104"/>
      <c r="X1703" s="104"/>
      <c r="Y1703" s="104"/>
      <c r="Z1703" s="104"/>
      <c r="AA1703" s="104"/>
      <c r="AB1703" s="103"/>
      <c r="AC1703" s="103"/>
      <c r="AD1703" s="103"/>
      <c r="AE1703" s="108"/>
      <c r="AF1703" s="108"/>
      <c r="AG1703" s="108"/>
      <c r="AH1703" s="108"/>
      <c r="AI1703" s="117"/>
      <c r="AJ1703" s="117"/>
      <c r="AK1703" s="117"/>
      <c r="AL1703" s="117"/>
      <c r="AM1703" s="120"/>
      <c r="AN1703" s="120"/>
      <c r="AO1703" s="120"/>
      <c r="AP1703" s="13"/>
      <c r="AQ1703" s="13"/>
      <c r="AR1703" s="13"/>
    </row>
    <row r="1704" spans="1:44" ht="33" customHeight="1">
      <c r="A1704" s="102"/>
      <c r="B1704" s="102"/>
      <c r="C1704" s="102"/>
      <c r="D1704" s="102"/>
      <c r="E1704" s="102"/>
      <c r="F1704" s="103"/>
      <c r="G1704" s="103"/>
      <c r="H1704" s="103"/>
      <c r="I1704" s="103"/>
      <c r="J1704" s="103"/>
      <c r="K1704" s="103"/>
      <c r="L1704" s="103"/>
      <c r="M1704" s="103"/>
      <c r="N1704" s="104"/>
      <c r="O1704" s="104"/>
      <c r="P1704" s="104"/>
      <c r="Q1704" s="104"/>
      <c r="R1704" s="104"/>
      <c r="S1704" s="104"/>
      <c r="T1704" s="104"/>
      <c r="U1704" s="104"/>
      <c r="V1704" s="104"/>
      <c r="W1704" s="104"/>
      <c r="X1704" s="104"/>
      <c r="Y1704" s="104"/>
      <c r="Z1704" s="104"/>
      <c r="AA1704" s="104"/>
      <c r="AB1704" s="103"/>
      <c r="AC1704" s="103"/>
      <c r="AD1704" s="103"/>
      <c r="AE1704" s="108"/>
      <c r="AF1704" s="108"/>
      <c r="AG1704" s="108"/>
      <c r="AH1704" s="108"/>
      <c r="AI1704" s="117"/>
      <c r="AJ1704" s="117"/>
      <c r="AK1704" s="117"/>
      <c r="AL1704" s="117"/>
      <c r="AM1704" s="120"/>
      <c r="AN1704" s="120"/>
      <c r="AO1704" s="120"/>
      <c r="AP1704" s="13"/>
      <c r="AQ1704" s="13"/>
      <c r="AR1704" s="13"/>
    </row>
    <row r="1705" spans="1:44" ht="22.5" customHeight="1">
      <c r="A1705" s="102"/>
      <c r="B1705" s="102"/>
      <c r="C1705" s="102"/>
      <c r="D1705" s="102"/>
      <c r="E1705" s="102"/>
      <c r="F1705" s="103"/>
      <c r="G1705" s="103"/>
      <c r="H1705" s="103"/>
      <c r="I1705" s="103"/>
      <c r="J1705" s="103"/>
      <c r="K1705" s="103"/>
      <c r="L1705" s="103"/>
      <c r="M1705" s="103"/>
      <c r="N1705" s="104"/>
      <c r="O1705" s="104"/>
      <c r="P1705" s="104"/>
      <c r="Q1705" s="104"/>
      <c r="R1705" s="104"/>
      <c r="S1705" s="104"/>
      <c r="T1705" s="104"/>
      <c r="U1705" s="104"/>
      <c r="V1705" s="104"/>
      <c r="W1705" s="104"/>
      <c r="X1705" s="104"/>
      <c r="Y1705" s="104"/>
      <c r="Z1705" s="104"/>
      <c r="AA1705" s="104"/>
      <c r="AB1705" s="103"/>
      <c r="AC1705" s="103"/>
      <c r="AD1705" s="103"/>
      <c r="AE1705" s="108"/>
      <c r="AF1705" s="108"/>
      <c r="AG1705" s="108"/>
      <c r="AH1705" s="108"/>
      <c r="AI1705" s="117"/>
      <c r="AJ1705" s="117"/>
      <c r="AK1705" s="117"/>
      <c r="AL1705" s="117"/>
      <c r="AM1705" s="120"/>
      <c r="AN1705" s="120"/>
      <c r="AO1705" s="120"/>
      <c r="AP1705" s="13"/>
      <c r="AQ1705" s="13"/>
      <c r="AR1705" s="13"/>
    </row>
    <row r="1706" spans="1:44" ht="21.75" customHeight="1">
      <c r="A1706" s="102"/>
      <c r="B1706" s="102"/>
      <c r="C1706" s="102"/>
      <c r="D1706" s="102"/>
      <c r="E1706" s="102"/>
      <c r="F1706" s="103"/>
      <c r="G1706" s="103"/>
      <c r="H1706" s="103"/>
      <c r="I1706" s="103"/>
      <c r="J1706" s="103"/>
      <c r="K1706" s="103"/>
      <c r="L1706" s="103"/>
      <c r="M1706" s="103"/>
      <c r="N1706" s="104"/>
      <c r="O1706" s="104"/>
      <c r="P1706" s="104"/>
      <c r="Q1706" s="104"/>
      <c r="R1706" s="104"/>
      <c r="S1706" s="104"/>
      <c r="T1706" s="104"/>
      <c r="U1706" s="104"/>
      <c r="V1706" s="104"/>
      <c r="W1706" s="104"/>
      <c r="X1706" s="104"/>
      <c r="Y1706" s="104"/>
      <c r="Z1706" s="104"/>
      <c r="AA1706" s="104"/>
      <c r="AB1706" s="103"/>
      <c r="AC1706" s="103"/>
      <c r="AD1706" s="103"/>
      <c r="AE1706" s="108"/>
      <c r="AF1706" s="108"/>
      <c r="AG1706" s="108"/>
      <c r="AH1706" s="108"/>
      <c r="AI1706" s="117"/>
      <c r="AJ1706" s="117"/>
      <c r="AK1706" s="117"/>
      <c r="AL1706" s="117"/>
      <c r="AM1706" s="119"/>
      <c r="AN1706" s="119"/>
      <c r="AO1706" s="119"/>
      <c r="AP1706" s="13"/>
      <c r="AQ1706" s="13"/>
      <c r="AR1706" s="13"/>
    </row>
    <row r="1707" spans="1:44" ht="33" customHeight="1">
      <c r="A1707" s="102"/>
      <c r="B1707" s="102"/>
      <c r="C1707" s="102"/>
      <c r="D1707" s="102"/>
      <c r="E1707" s="102"/>
      <c r="F1707" s="103"/>
      <c r="G1707" s="103"/>
      <c r="H1707" s="103"/>
      <c r="I1707" s="103"/>
      <c r="J1707" s="103"/>
      <c r="K1707" s="103"/>
      <c r="L1707" s="103"/>
      <c r="M1707" s="103"/>
      <c r="N1707" s="104"/>
      <c r="O1707" s="104"/>
      <c r="P1707" s="104"/>
      <c r="Q1707" s="104"/>
      <c r="R1707" s="104"/>
      <c r="S1707" s="104"/>
      <c r="T1707" s="104"/>
      <c r="U1707" s="104"/>
      <c r="V1707" s="104"/>
      <c r="W1707" s="104"/>
      <c r="X1707" s="104"/>
      <c r="Y1707" s="104"/>
      <c r="Z1707" s="104"/>
      <c r="AA1707" s="104"/>
      <c r="AB1707" s="103"/>
      <c r="AC1707" s="103"/>
      <c r="AD1707" s="103"/>
      <c r="AE1707" s="102"/>
      <c r="AF1707" s="102"/>
      <c r="AG1707" s="102"/>
      <c r="AH1707" s="102"/>
      <c r="AI1707" s="117"/>
      <c r="AJ1707" s="117"/>
      <c r="AK1707" s="117"/>
      <c r="AL1707" s="117"/>
      <c r="AM1707" s="119"/>
      <c r="AN1707" s="119"/>
      <c r="AO1707" s="119"/>
      <c r="AP1707" s="13"/>
      <c r="AQ1707" s="13"/>
      <c r="AR1707" s="13"/>
    </row>
    <row r="1708" spans="1:44" ht="22.5" customHeight="1">
      <c r="A1708" s="102"/>
      <c r="B1708" s="102"/>
      <c r="C1708" s="102"/>
      <c r="D1708" s="102"/>
      <c r="E1708" s="102"/>
      <c r="F1708" s="103"/>
      <c r="G1708" s="103"/>
      <c r="H1708" s="103"/>
      <c r="I1708" s="103"/>
      <c r="J1708" s="103"/>
      <c r="K1708" s="103"/>
      <c r="L1708" s="103"/>
      <c r="M1708" s="103"/>
      <c r="N1708" s="104"/>
      <c r="O1708" s="104"/>
      <c r="P1708" s="104"/>
      <c r="Q1708" s="104"/>
      <c r="R1708" s="104"/>
      <c r="S1708" s="104"/>
      <c r="T1708" s="104"/>
      <c r="U1708" s="104"/>
      <c r="V1708" s="104"/>
      <c r="W1708" s="104"/>
      <c r="X1708" s="104"/>
      <c r="Y1708" s="104"/>
      <c r="Z1708" s="104"/>
      <c r="AA1708" s="104"/>
      <c r="AB1708" s="103"/>
      <c r="AC1708" s="103"/>
      <c r="AD1708" s="103"/>
      <c r="AE1708" s="108"/>
      <c r="AF1708" s="108"/>
      <c r="AG1708" s="108"/>
      <c r="AH1708" s="108"/>
      <c r="AI1708" s="117"/>
      <c r="AJ1708" s="117"/>
      <c r="AK1708" s="117"/>
      <c r="AL1708" s="117"/>
      <c r="AM1708" s="119"/>
      <c r="AN1708" s="119"/>
      <c r="AO1708" s="119"/>
      <c r="AP1708" s="13"/>
      <c r="AQ1708" s="13"/>
      <c r="AR1708" s="13"/>
    </row>
    <row r="1709" spans="1:44" ht="22.5" customHeight="1">
      <c r="A1709" s="102"/>
      <c r="B1709" s="102"/>
      <c r="C1709" s="102"/>
      <c r="D1709" s="102"/>
      <c r="E1709" s="102"/>
      <c r="F1709" s="103"/>
      <c r="G1709" s="103"/>
      <c r="H1709" s="103"/>
      <c r="I1709" s="103"/>
      <c r="J1709" s="103"/>
      <c r="K1709" s="103"/>
      <c r="L1709" s="103"/>
      <c r="M1709" s="103"/>
      <c r="N1709" s="104"/>
      <c r="O1709" s="104"/>
      <c r="P1709" s="104"/>
      <c r="Q1709" s="104"/>
      <c r="R1709" s="104"/>
      <c r="S1709" s="104"/>
      <c r="T1709" s="104"/>
      <c r="U1709" s="104"/>
      <c r="V1709" s="104"/>
      <c r="W1709" s="104"/>
      <c r="X1709" s="104"/>
      <c r="Y1709" s="104"/>
      <c r="Z1709" s="104"/>
      <c r="AA1709" s="104"/>
      <c r="AB1709" s="103"/>
      <c r="AC1709" s="103"/>
      <c r="AD1709" s="103"/>
      <c r="AE1709" s="108"/>
      <c r="AF1709" s="108"/>
      <c r="AG1709" s="108"/>
      <c r="AH1709" s="108"/>
      <c r="AI1709" s="117"/>
      <c r="AJ1709" s="117"/>
      <c r="AK1709" s="117"/>
      <c r="AL1709" s="117"/>
      <c r="AM1709" s="120"/>
      <c r="AN1709" s="120"/>
      <c r="AO1709" s="120"/>
      <c r="AP1709" s="13"/>
      <c r="AQ1709" s="13"/>
      <c r="AR1709" s="13"/>
    </row>
    <row r="1710" spans="1:44" ht="21.75" customHeight="1">
      <c r="A1710" s="102"/>
      <c r="B1710" s="102"/>
      <c r="C1710" s="102"/>
      <c r="D1710" s="102"/>
      <c r="E1710" s="102"/>
      <c r="F1710" s="103"/>
      <c r="G1710" s="103"/>
      <c r="H1710" s="103"/>
      <c r="I1710" s="103"/>
      <c r="J1710" s="103"/>
      <c r="K1710" s="103"/>
      <c r="L1710" s="103"/>
      <c r="M1710" s="103"/>
      <c r="N1710" s="104"/>
      <c r="O1710" s="104"/>
      <c r="P1710" s="104"/>
      <c r="Q1710" s="104"/>
      <c r="R1710" s="104"/>
      <c r="S1710" s="104"/>
      <c r="T1710" s="104"/>
      <c r="U1710" s="104"/>
      <c r="V1710" s="104"/>
      <c r="W1710" s="104"/>
      <c r="X1710" s="104"/>
      <c r="Y1710" s="104"/>
      <c r="Z1710" s="104"/>
      <c r="AA1710" s="104"/>
      <c r="AB1710" s="103"/>
      <c r="AC1710" s="103"/>
      <c r="AD1710" s="103"/>
      <c r="AE1710" s="108"/>
      <c r="AF1710" s="108"/>
      <c r="AG1710" s="108"/>
      <c r="AH1710" s="108"/>
      <c r="AI1710" s="117"/>
      <c r="AJ1710" s="117"/>
      <c r="AK1710" s="117"/>
      <c r="AL1710" s="117"/>
      <c r="AM1710" s="119"/>
      <c r="AN1710" s="119"/>
      <c r="AO1710" s="119"/>
      <c r="AP1710" s="13"/>
      <c r="AQ1710" s="13"/>
      <c r="AR1710" s="13"/>
    </row>
    <row r="1711" spans="1:44" ht="22.5" customHeight="1">
      <c r="A1711" s="102"/>
      <c r="B1711" s="102"/>
      <c r="C1711" s="102"/>
      <c r="D1711" s="102"/>
      <c r="E1711" s="102"/>
      <c r="F1711" s="103"/>
      <c r="G1711" s="103"/>
      <c r="H1711" s="103"/>
      <c r="I1711" s="103"/>
      <c r="J1711" s="103"/>
      <c r="K1711" s="103"/>
      <c r="L1711" s="103"/>
      <c r="M1711" s="103"/>
      <c r="N1711" s="104"/>
      <c r="O1711" s="104"/>
      <c r="P1711" s="104"/>
      <c r="Q1711" s="104"/>
      <c r="R1711" s="104"/>
      <c r="S1711" s="104"/>
      <c r="T1711" s="104"/>
      <c r="U1711" s="104"/>
      <c r="V1711" s="104"/>
      <c r="W1711" s="104"/>
      <c r="X1711" s="104"/>
      <c r="Y1711" s="104"/>
      <c r="Z1711" s="104"/>
      <c r="AA1711" s="104"/>
      <c r="AB1711" s="103"/>
      <c r="AC1711" s="103"/>
      <c r="AD1711" s="103"/>
      <c r="AE1711" s="108"/>
      <c r="AF1711" s="108"/>
      <c r="AG1711" s="108"/>
      <c r="AH1711" s="108"/>
      <c r="AI1711" s="117"/>
      <c r="AJ1711" s="117"/>
      <c r="AK1711" s="117"/>
      <c r="AL1711" s="117"/>
      <c r="AM1711" s="119"/>
      <c r="AN1711" s="119"/>
      <c r="AO1711" s="119"/>
      <c r="AP1711" s="13"/>
      <c r="AQ1711" s="13"/>
      <c r="AR1711" s="13"/>
    </row>
    <row r="1712" spans="1:44" ht="22.5" customHeight="1">
      <c r="A1712" s="102"/>
      <c r="B1712" s="102"/>
      <c r="C1712" s="102"/>
      <c r="D1712" s="102"/>
      <c r="E1712" s="102"/>
      <c r="F1712" s="103"/>
      <c r="G1712" s="103"/>
      <c r="H1712" s="103"/>
      <c r="I1712" s="103"/>
      <c r="J1712" s="103"/>
      <c r="K1712" s="103"/>
      <c r="L1712" s="103"/>
      <c r="M1712" s="103"/>
      <c r="N1712" s="104"/>
      <c r="O1712" s="104"/>
      <c r="P1712" s="104"/>
      <c r="Q1712" s="104"/>
      <c r="R1712" s="104"/>
      <c r="S1712" s="104"/>
      <c r="T1712" s="104"/>
      <c r="U1712" s="104"/>
      <c r="V1712" s="104"/>
      <c r="W1712" s="104"/>
      <c r="X1712" s="104"/>
      <c r="Y1712" s="104"/>
      <c r="Z1712" s="104"/>
      <c r="AA1712" s="104"/>
      <c r="AB1712" s="103"/>
      <c r="AC1712" s="103"/>
      <c r="AD1712" s="103"/>
      <c r="AE1712" s="108"/>
      <c r="AF1712" s="108"/>
      <c r="AG1712" s="108"/>
      <c r="AH1712" s="108"/>
      <c r="AI1712" s="117"/>
      <c r="AJ1712" s="117"/>
      <c r="AK1712" s="117"/>
      <c r="AL1712" s="117"/>
      <c r="AM1712" s="119"/>
      <c r="AN1712" s="119"/>
      <c r="AO1712" s="119"/>
      <c r="AP1712" s="13"/>
      <c r="AQ1712" s="13"/>
      <c r="AR1712" s="13"/>
    </row>
    <row r="1713" spans="1:44" ht="22.5" customHeight="1">
      <c r="A1713" s="102"/>
      <c r="B1713" s="102"/>
      <c r="C1713" s="102"/>
      <c r="D1713" s="102"/>
      <c r="E1713" s="102"/>
      <c r="F1713" s="103"/>
      <c r="G1713" s="103"/>
      <c r="H1713" s="103"/>
      <c r="I1713" s="103"/>
      <c r="J1713" s="103"/>
      <c r="K1713" s="103"/>
      <c r="L1713" s="103"/>
      <c r="M1713" s="103"/>
      <c r="N1713" s="104"/>
      <c r="O1713" s="104"/>
      <c r="P1713" s="104"/>
      <c r="Q1713" s="104"/>
      <c r="R1713" s="104"/>
      <c r="S1713" s="104"/>
      <c r="T1713" s="104"/>
      <c r="U1713" s="104"/>
      <c r="V1713" s="104"/>
      <c r="W1713" s="104"/>
      <c r="X1713" s="104"/>
      <c r="Y1713" s="104"/>
      <c r="Z1713" s="104"/>
      <c r="AA1713" s="104"/>
      <c r="AB1713" s="103"/>
      <c r="AC1713" s="103"/>
      <c r="AD1713" s="103"/>
      <c r="AE1713" s="108"/>
      <c r="AF1713" s="108"/>
      <c r="AG1713" s="108"/>
      <c r="AH1713" s="108"/>
      <c r="AI1713" s="117"/>
      <c r="AJ1713" s="117"/>
      <c r="AK1713" s="117"/>
      <c r="AL1713" s="117"/>
      <c r="AM1713" s="119"/>
      <c r="AN1713" s="119"/>
      <c r="AO1713" s="119"/>
      <c r="AP1713" s="13"/>
      <c r="AQ1713" s="13"/>
      <c r="AR1713" s="13"/>
    </row>
    <row r="1714" spans="1:44" ht="22.5" customHeight="1">
      <c r="A1714" s="102"/>
      <c r="B1714" s="102"/>
      <c r="C1714" s="102"/>
      <c r="D1714" s="102"/>
      <c r="E1714" s="102"/>
      <c r="F1714" s="103"/>
      <c r="G1714" s="103"/>
      <c r="H1714" s="103"/>
      <c r="I1714" s="103"/>
      <c r="J1714" s="103"/>
      <c r="K1714" s="103"/>
      <c r="L1714" s="103"/>
      <c r="M1714" s="103"/>
      <c r="N1714" s="104"/>
      <c r="O1714" s="104"/>
      <c r="P1714" s="104"/>
      <c r="Q1714" s="104"/>
      <c r="R1714" s="104"/>
      <c r="S1714" s="104"/>
      <c r="T1714" s="104"/>
      <c r="U1714" s="104"/>
      <c r="V1714" s="104"/>
      <c r="W1714" s="104"/>
      <c r="X1714" s="104"/>
      <c r="Y1714" s="104"/>
      <c r="Z1714" s="104"/>
      <c r="AA1714" s="104"/>
      <c r="AB1714" s="103"/>
      <c r="AC1714" s="103"/>
      <c r="AD1714" s="103"/>
      <c r="AE1714" s="108"/>
      <c r="AF1714" s="108"/>
      <c r="AG1714" s="108"/>
      <c r="AH1714" s="108"/>
      <c r="AI1714" s="117"/>
      <c r="AJ1714" s="117"/>
      <c r="AK1714" s="117"/>
      <c r="AL1714" s="117"/>
      <c r="AM1714" s="119"/>
      <c r="AN1714" s="119"/>
      <c r="AO1714" s="119"/>
      <c r="AP1714" s="13"/>
      <c r="AQ1714" s="13"/>
      <c r="AR1714" s="13"/>
    </row>
    <row r="1715" spans="1:44" ht="22.5" customHeight="1">
      <c r="A1715" s="102"/>
      <c r="B1715" s="102"/>
      <c r="C1715" s="102"/>
      <c r="D1715" s="102"/>
      <c r="E1715" s="102"/>
      <c r="F1715" s="103"/>
      <c r="G1715" s="103"/>
      <c r="H1715" s="103"/>
      <c r="I1715" s="103"/>
      <c r="J1715" s="103"/>
      <c r="K1715" s="103"/>
      <c r="L1715" s="103"/>
      <c r="M1715" s="103"/>
      <c r="N1715" s="104"/>
      <c r="O1715" s="104"/>
      <c r="P1715" s="104"/>
      <c r="Q1715" s="104"/>
      <c r="R1715" s="104"/>
      <c r="S1715" s="104"/>
      <c r="T1715" s="104"/>
      <c r="U1715" s="104"/>
      <c r="V1715" s="104"/>
      <c r="W1715" s="104"/>
      <c r="X1715" s="104"/>
      <c r="Y1715" s="104"/>
      <c r="Z1715" s="104"/>
      <c r="AA1715" s="104"/>
      <c r="AB1715" s="103"/>
      <c r="AC1715" s="103"/>
      <c r="AD1715" s="103"/>
      <c r="AE1715" s="108"/>
      <c r="AF1715" s="108"/>
      <c r="AG1715" s="108"/>
      <c r="AH1715" s="108"/>
      <c r="AI1715" s="117"/>
      <c r="AJ1715" s="117"/>
      <c r="AK1715" s="117"/>
      <c r="AL1715" s="117"/>
      <c r="AM1715" s="120"/>
      <c r="AN1715" s="120"/>
      <c r="AO1715" s="120"/>
      <c r="AP1715" s="13"/>
      <c r="AQ1715" s="13"/>
      <c r="AR1715" s="13"/>
    </row>
    <row r="1716" spans="1:44" ht="22.5" customHeight="1">
      <c r="A1716" s="102"/>
      <c r="B1716" s="102"/>
      <c r="C1716" s="102"/>
      <c r="D1716" s="102"/>
      <c r="E1716" s="102"/>
      <c r="F1716" s="103"/>
      <c r="G1716" s="103"/>
      <c r="H1716" s="103"/>
      <c r="I1716" s="103"/>
      <c r="J1716" s="103"/>
      <c r="K1716" s="103"/>
      <c r="L1716" s="103"/>
      <c r="M1716" s="103"/>
      <c r="N1716" s="104"/>
      <c r="O1716" s="104"/>
      <c r="P1716" s="104"/>
      <c r="Q1716" s="104"/>
      <c r="R1716" s="104"/>
      <c r="S1716" s="104"/>
      <c r="T1716" s="104"/>
      <c r="U1716" s="104"/>
      <c r="V1716" s="104"/>
      <c r="W1716" s="104"/>
      <c r="X1716" s="104"/>
      <c r="Y1716" s="104"/>
      <c r="Z1716" s="104"/>
      <c r="AA1716" s="104"/>
      <c r="AB1716" s="103"/>
      <c r="AC1716" s="103"/>
      <c r="AD1716" s="103"/>
      <c r="AE1716" s="108"/>
      <c r="AF1716" s="108"/>
      <c r="AG1716" s="108"/>
      <c r="AH1716" s="108"/>
      <c r="AI1716" s="121"/>
      <c r="AJ1716" s="121"/>
      <c r="AK1716" s="121"/>
      <c r="AL1716" s="121"/>
      <c r="AM1716" s="119"/>
      <c r="AN1716" s="119"/>
      <c r="AO1716" s="119"/>
      <c r="AP1716" s="13"/>
      <c r="AQ1716" s="13"/>
      <c r="AR1716" s="13"/>
    </row>
    <row r="1717" spans="1:44" ht="42.75" customHeight="1">
      <c r="A1717" s="102"/>
      <c r="B1717" s="102"/>
      <c r="C1717" s="102"/>
      <c r="D1717" s="102"/>
      <c r="E1717" s="102"/>
      <c r="F1717" s="103"/>
      <c r="G1717" s="103"/>
      <c r="H1717" s="103"/>
      <c r="I1717" s="103"/>
      <c r="J1717" s="103"/>
      <c r="K1717" s="103"/>
      <c r="L1717" s="103"/>
      <c r="M1717" s="103"/>
      <c r="N1717" s="104"/>
      <c r="O1717" s="104"/>
      <c r="P1717" s="104"/>
      <c r="Q1717" s="104"/>
      <c r="R1717" s="104"/>
      <c r="S1717" s="104"/>
      <c r="T1717" s="104"/>
      <c r="U1717" s="104"/>
      <c r="V1717" s="104"/>
      <c r="W1717" s="104"/>
      <c r="X1717" s="104"/>
      <c r="Y1717" s="104"/>
      <c r="Z1717" s="104"/>
      <c r="AA1717" s="104"/>
      <c r="AB1717" s="103"/>
      <c r="AC1717" s="103"/>
      <c r="AD1717" s="103"/>
      <c r="AE1717" s="108"/>
      <c r="AF1717" s="108"/>
      <c r="AG1717" s="108"/>
      <c r="AH1717" s="108"/>
      <c r="AI1717" s="117"/>
      <c r="AJ1717" s="117"/>
      <c r="AK1717" s="117"/>
      <c r="AL1717" s="117"/>
      <c r="AM1717" s="119"/>
      <c r="AN1717" s="119"/>
      <c r="AO1717" s="119"/>
      <c r="AP1717" s="13"/>
      <c r="AQ1717" s="13"/>
      <c r="AR1717" s="13"/>
    </row>
    <row r="1718" spans="1:44" ht="22.5" customHeight="1">
      <c r="A1718" s="102"/>
      <c r="B1718" s="102"/>
      <c r="C1718" s="102"/>
      <c r="D1718" s="102"/>
      <c r="E1718" s="102"/>
      <c r="F1718" s="103"/>
      <c r="G1718" s="103"/>
      <c r="H1718" s="103"/>
      <c r="I1718" s="103"/>
      <c r="J1718" s="103"/>
      <c r="K1718" s="103"/>
      <c r="L1718" s="103"/>
      <c r="M1718" s="103"/>
      <c r="N1718" s="104"/>
      <c r="O1718" s="104"/>
      <c r="P1718" s="104"/>
      <c r="Q1718" s="104"/>
      <c r="R1718" s="104"/>
      <c r="S1718" s="104"/>
      <c r="T1718" s="104"/>
      <c r="U1718" s="104"/>
      <c r="V1718" s="104"/>
      <c r="W1718" s="104"/>
      <c r="X1718" s="104"/>
      <c r="Y1718" s="104"/>
      <c r="Z1718" s="104"/>
      <c r="AA1718" s="104"/>
      <c r="AB1718" s="103"/>
      <c r="AC1718" s="103"/>
      <c r="AD1718" s="103"/>
      <c r="AE1718" s="108"/>
      <c r="AF1718" s="108"/>
      <c r="AG1718" s="108"/>
      <c r="AH1718" s="108"/>
      <c r="AI1718" s="117"/>
      <c r="AJ1718" s="117"/>
      <c r="AK1718" s="117"/>
      <c r="AL1718" s="117"/>
      <c r="AM1718" s="120"/>
      <c r="AN1718" s="120"/>
      <c r="AO1718" s="120"/>
      <c r="AP1718" s="13"/>
      <c r="AQ1718" s="13"/>
      <c r="AR1718" s="13"/>
    </row>
    <row r="1719" spans="1:44" ht="11.25" customHeight="1">
      <c r="A1719" s="112"/>
      <c r="B1719" s="112"/>
      <c r="C1719" s="112"/>
      <c r="D1719" s="112"/>
      <c r="E1719" s="112"/>
      <c r="F1719" s="112"/>
      <c r="G1719" s="112"/>
      <c r="H1719" s="112"/>
      <c r="I1719" s="112"/>
      <c r="J1719" s="112"/>
      <c r="K1719" s="112"/>
      <c r="L1719" s="112"/>
      <c r="M1719" s="112"/>
      <c r="N1719" s="112"/>
      <c r="O1719" s="112"/>
      <c r="P1719" s="112"/>
      <c r="Q1719" s="112"/>
      <c r="R1719" s="112"/>
      <c r="S1719" s="112"/>
      <c r="T1719" s="112"/>
      <c r="U1719" s="112"/>
      <c r="V1719" s="112"/>
      <c r="W1719" s="112"/>
      <c r="X1719" s="112"/>
      <c r="Y1719" s="112"/>
      <c r="Z1719" s="112"/>
      <c r="AA1719" s="112"/>
      <c r="AB1719" s="112"/>
      <c r="AC1719" s="112"/>
      <c r="AD1719" s="112"/>
      <c r="AE1719" s="112"/>
      <c r="AF1719" s="112"/>
      <c r="AG1719" s="112"/>
      <c r="AH1719" s="112"/>
      <c r="AI1719" s="112"/>
      <c r="AJ1719" s="112"/>
      <c r="AK1719" s="112"/>
      <c r="AL1719" s="112"/>
      <c r="AM1719" s="119"/>
      <c r="AN1719" s="119"/>
      <c r="AO1719" s="119"/>
      <c r="AP1719" s="13"/>
      <c r="AQ1719" s="13"/>
      <c r="AR1719" s="13"/>
    </row>
    <row r="1720" spans="1:44" ht="12" customHeight="1">
      <c r="A1720" s="110"/>
      <c r="B1720" s="110"/>
      <c r="C1720" s="110"/>
      <c r="D1720" s="110"/>
      <c r="E1720" s="110"/>
      <c r="F1720" s="111"/>
      <c r="G1720" s="111"/>
      <c r="H1720" s="111"/>
      <c r="I1720" s="111"/>
      <c r="J1720" s="111"/>
      <c r="K1720" s="111"/>
      <c r="L1720" s="111"/>
      <c r="M1720" s="111"/>
      <c r="N1720" s="112"/>
      <c r="O1720" s="112"/>
      <c r="P1720" s="112"/>
      <c r="Q1720" s="112"/>
      <c r="R1720" s="112"/>
      <c r="S1720" s="112"/>
      <c r="T1720" s="112"/>
      <c r="U1720" s="112"/>
      <c r="V1720" s="112"/>
      <c r="W1720" s="112"/>
      <c r="X1720" s="112"/>
      <c r="Y1720" s="112"/>
      <c r="Z1720" s="112"/>
      <c r="AA1720" s="112"/>
      <c r="AB1720" s="112"/>
      <c r="AC1720" s="112"/>
      <c r="AD1720" s="112"/>
      <c r="AE1720" s="112"/>
      <c r="AF1720" s="112"/>
      <c r="AG1720" s="112"/>
      <c r="AH1720" s="112"/>
      <c r="AI1720" s="112"/>
      <c r="AJ1720" s="112"/>
      <c r="AK1720" s="112"/>
      <c r="AL1720" s="112"/>
      <c r="AM1720" s="112"/>
      <c r="AN1720" s="112"/>
      <c r="AO1720" s="112"/>
      <c r="AP1720" s="13"/>
      <c r="AQ1720" s="13"/>
      <c r="AR1720" s="13"/>
    </row>
    <row r="1721" spans="1:44" ht="22.5" customHeight="1">
      <c r="A1721" s="102"/>
      <c r="B1721" s="102"/>
      <c r="C1721" s="102"/>
      <c r="D1721" s="102"/>
      <c r="E1721" s="102"/>
      <c r="F1721" s="103"/>
      <c r="G1721" s="103"/>
      <c r="H1721" s="103"/>
      <c r="I1721" s="103"/>
      <c r="J1721" s="103"/>
      <c r="K1721" s="103"/>
      <c r="L1721" s="103"/>
      <c r="M1721" s="103"/>
      <c r="N1721" s="104"/>
      <c r="O1721" s="104"/>
      <c r="P1721" s="104"/>
      <c r="Q1721" s="104"/>
      <c r="R1721" s="104"/>
      <c r="S1721" s="104"/>
      <c r="T1721" s="104"/>
      <c r="U1721" s="104"/>
      <c r="V1721" s="104"/>
      <c r="W1721" s="104"/>
      <c r="X1721" s="104"/>
      <c r="Y1721" s="104"/>
      <c r="Z1721" s="104"/>
      <c r="AA1721" s="104"/>
      <c r="AB1721" s="103"/>
      <c r="AC1721" s="103"/>
      <c r="AD1721" s="103"/>
      <c r="AE1721" s="108"/>
      <c r="AF1721" s="108"/>
      <c r="AG1721" s="108"/>
      <c r="AH1721" s="108"/>
      <c r="AI1721" s="117"/>
      <c r="AJ1721" s="117"/>
      <c r="AK1721" s="117"/>
      <c r="AL1721" s="117"/>
      <c r="AM1721" s="120"/>
      <c r="AN1721" s="120"/>
      <c r="AO1721" s="120"/>
      <c r="AP1721" s="13"/>
      <c r="AQ1721" s="13"/>
      <c r="AR1721" s="13"/>
    </row>
    <row r="1722" spans="1:44" ht="33" customHeight="1">
      <c r="A1722" s="102"/>
      <c r="B1722" s="102"/>
      <c r="C1722" s="102"/>
      <c r="D1722" s="102"/>
      <c r="E1722" s="102"/>
      <c r="F1722" s="103"/>
      <c r="G1722" s="103"/>
      <c r="H1722" s="103"/>
      <c r="I1722" s="103"/>
      <c r="J1722" s="103"/>
      <c r="K1722" s="103"/>
      <c r="L1722" s="103"/>
      <c r="M1722" s="103"/>
      <c r="N1722" s="104"/>
      <c r="O1722" s="104"/>
      <c r="P1722" s="104"/>
      <c r="Q1722" s="104"/>
      <c r="R1722" s="104"/>
      <c r="S1722" s="104"/>
      <c r="T1722" s="104"/>
      <c r="U1722" s="104"/>
      <c r="V1722" s="104"/>
      <c r="W1722" s="104"/>
      <c r="X1722" s="104"/>
      <c r="Y1722" s="104"/>
      <c r="Z1722" s="104"/>
      <c r="AA1722" s="104"/>
      <c r="AB1722" s="103"/>
      <c r="AC1722" s="103"/>
      <c r="AD1722" s="103"/>
      <c r="AE1722" s="108"/>
      <c r="AF1722" s="108"/>
      <c r="AG1722" s="108"/>
      <c r="AH1722" s="108"/>
      <c r="AI1722" s="117"/>
      <c r="AJ1722" s="117"/>
      <c r="AK1722" s="117"/>
      <c r="AL1722" s="117"/>
      <c r="AM1722" s="120"/>
      <c r="AN1722" s="120"/>
      <c r="AO1722" s="120"/>
      <c r="AP1722" s="13"/>
      <c r="AQ1722" s="13"/>
      <c r="AR1722" s="13"/>
    </row>
    <row r="1723" spans="1:44" ht="21.75" customHeight="1">
      <c r="A1723" s="102"/>
      <c r="B1723" s="102"/>
      <c r="C1723" s="102"/>
      <c r="D1723" s="102"/>
      <c r="E1723" s="102"/>
      <c r="F1723" s="103"/>
      <c r="G1723" s="103"/>
      <c r="H1723" s="103"/>
      <c r="I1723" s="103"/>
      <c r="J1723" s="103"/>
      <c r="K1723" s="103"/>
      <c r="L1723" s="103"/>
      <c r="M1723" s="103"/>
      <c r="N1723" s="104"/>
      <c r="O1723" s="104"/>
      <c r="P1723" s="104"/>
      <c r="Q1723" s="104"/>
      <c r="R1723" s="104"/>
      <c r="S1723" s="104"/>
      <c r="T1723" s="104"/>
      <c r="U1723" s="104"/>
      <c r="V1723" s="104"/>
      <c r="W1723" s="104"/>
      <c r="X1723" s="104"/>
      <c r="Y1723" s="104"/>
      <c r="Z1723" s="104"/>
      <c r="AA1723" s="104"/>
      <c r="AB1723" s="103"/>
      <c r="AC1723" s="103"/>
      <c r="AD1723" s="103"/>
      <c r="AE1723" s="108"/>
      <c r="AF1723" s="108"/>
      <c r="AG1723" s="108"/>
      <c r="AH1723" s="108"/>
      <c r="AI1723" s="117"/>
      <c r="AJ1723" s="117"/>
      <c r="AK1723" s="117"/>
      <c r="AL1723" s="117"/>
      <c r="AM1723" s="120"/>
      <c r="AN1723" s="120"/>
      <c r="AO1723" s="120"/>
      <c r="AP1723" s="13"/>
      <c r="AQ1723" s="13"/>
      <c r="AR1723" s="13"/>
    </row>
    <row r="1724" spans="1:44" ht="22.5" customHeight="1">
      <c r="A1724" s="102"/>
      <c r="B1724" s="102"/>
      <c r="C1724" s="102"/>
      <c r="D1724" s="102"/>
      <c r="E1724" s="102"/>
      <c r="F1724" s="103"/>
      <c r="G1724" s="103"/>
      <c r="H1724" s="103"/>
      <c r="I1724" s="103"/>
      <c r="J1724" s="103"/>
      <c r="K1724" s="103"/>
      <c r="L1724" s="103"/>
      <c r="M1724" s="103"/>
      <c r="N1724" s="104"/>
      <c r="O1724" s="104"/>
      <c r="P1724" s="104"/>
      <c r="Q1724" s="104"/>
      <c r="R1724" s="104"/>
      <c r="S1724" s="104"/>
      <c r="T1724" s="104"/>
      <c r="U1724" s="104"/>
      <c r="V1724" s="104"/>
      <c r="W1724" s="104"/>
      <c r="X1724" s="104"/>
      <c r="Y1724" s="104"/>
      <c r="Z1724" s="104"/>
      <c r="AA1724" s="104"/>
      <c r="AB1724" s="103"/>
      <c r="AC1724" s="103"/>
      <c r="AD1724" s="103"/>
      <c r="AE1724" s="108"/>
      <c r="AF1724" s="108"/>
      <c r="AG1724" s="108"/>
      <c r="AH1724" s="108"/>
      <c r="AI1724" s="117"/>
      <c r="AJ1724" s="117"/>
      <c r="AK1724" s="117"/>
      <c r="AL1724" s="117"/>
      <c r="AM1724" s="119"/>
      <c r="AN1724" s="119"/>
      <c r="AO1724" s="119"/>
      <c r="AP1724" s="13"/>
      <c r="AQ1724" s="13"/>
      <c r="AR1724" s="13"/>
    </row>
    <row r="1725" spans="1:44" ht="33" customHeight="1">
      <c r="A1725" s="102"/>
      <c r="B1725" s="102"/>
      <c r="C1725" s="102"/>
      <c r="D1725" s="102"/>
      <c r="E1725" s="102"/>
      <c r="F1725" s="103"/>
      <c r="G1725" s="103"/>
      <c r="H1725" s="103"/>
      <c r="I1725" s="103"/>
      <c r="J1725" s="103"/>
      <c r="K1725" s="103"/>
      <c r="L1725" s="103"/>
      <c r="M1725" s="103"/>
      <c r="N1725" s="104"/>
      <c r="O1725" s="104"/>
      <c r="P1725" s="104"/>
      <c r="Q1725" s="104"/>
      <c r="R1725" s="104"/>
      <c r="S1725" s="104"/>
      <c r="T1725" s="104"/>
      <c r="U1725" s="104"/>
      <c r="V1725" s="104"/>
      <c r="W1725" s="104"/>
      <c r="X1725" s="104"/>
      <c r="Y1725" s="104"/>
      <c r="Z1725" s="104"/>
      <c r="AA1725" s="104"/>
      <c r="AB1725" s="103"/>
      <c r="AC1725" s="103"/>
      <c r="AD1725" s="103"/>
      <c r="AE1725" s="102"/>
      <c r="AF1725" s="102"/>
      <c r="AG1725" s="102"/>
      <c r="AH1725" s="102"/>
      <c r="AI1725" s="117"/>
      <c r="AJ1725" s="117"/>
      <c r="AK1725" s="117"/>
      <c r="AL1725" s="117"/>
      <c r="AM1725" s="119"/>
      <c r="AN1725" s="119"/>
      <c r="AO1725" s="119"/>
      <c r="AP1725" s="13"/>
      <c r="AQ1725" s="13"/>
      <c r="AR1725" s="13"/>
    </row>
    <row r="1726" spans="1:44" ht="22.5" customHeight="1">
      <c r="A1726" s="102"/>
      <c r="B1726" s="102"/>
      <c r="C1726" s="102"/>
      <c r="D1726" s="102"/>
      <c r="E1726" s="102"/>
      <c r="F1726" s="103"/>
      <c r="G1726" s="103"/>
      <c r="H1726" s="103"/>
      <c r="I1726" s="103"/>
      <c r="J1726" s="103"/>
      <c r="K1726" s="103"/>
      <c r="L1726" s="103"/>
      <c r="M1726" s="103"/>
      <c r="N1726" s="104"/>
      <c r="O1726" s="104"/>
      <c r="P1726" s="104"/>
      <c r="Q1726" s="104"/>
      <c r="R1726" s="104"/>
      <c r="S1726" s="104"/>
      <c r="T1726" s="104"/>
      <c r="U1726" s="104"/>
      <c r="V1726" s="104"/>
      <c r="W1726" s="104"/>
      <c r="X1726" s="104"/>
      <c r="Y1726" s="104"/>
      <c r="Z1726" s="104"/>
      <c r="AA1726" s="104"/>
      <c r="AB1726" s="103"/>
      <c r="AC1726" s="103"/>
      <c r="AD1726" s="103"/>
      <c r="AE1726" s="108"/>
      <c r="AF1726" s="108"/>
      <c r="AG1726" s="108"/>
      <c r="AH1726" s="108"/>
      <c r="AI1726" s="117"/>
      <c r="AJ1726" s="117"/>
      <c r="AK1726" s="117"/>
      <c r="AL1726" s="117"/>
      <c r="AM1726" s="119"/>
      <c r="AN1726" s="119"/>
      <c r="AO1726" s="119"/>
      <c r="AP1726" s="13"/>
      <c r="AQ1726" s="13"/>
      <c r="AR1726" s="13"/>
    </row>
    <row r="1727" spans="1:44" ht="22.5" customHeight="1">
      <c r="A1727" s="102"/>
      <c r="B1727" s="102"/>
      <c r="C1727" s="102"/>
      <c r="D1727" s="102"/>
      <c r="E1727" s="102"/>
      <c r="F1727" s="103"/>
      <c r="G1727" s="103"/>
      <c r="H1727" s="103"/>
      <c r="I1727" s="103"/>
      <c r="J1727" s="103"/>
      <c r="K1727" s="103"/>
      <c r="L1727" s="103"/>
      <c r="M1727" s="103"/>
      <c r="N1727" s="104"/>
      <c r="O1727" s="104"/>
      <c r="P1727" s="104"/>
      <c r="Q1727" s="104"/>
      <c r="R1727" s="104"/>
      <c r="S1727" s="104"/>
      <c r="T1727" s="104"/>
      <c r="U1727" s="104"/>
      <c r="V1727" s="104"/>
      <c r="W1727" s="104"/>
      <c r="X1727" s="104"/>
      <c r="Y1727" s="104"/>
      <c r="Z1727" s="104"/>
      <c r="AA1727" s="104"/>
      <c r="AB1727" s="103"/>
      <c r="AC1727" s="103"/>
      <c r="AD1727" s="103"/>
      <c r="AE1727" s="108"/>
      <c r="AF1727" s="108"/>
      <c r="AG1727" s="108"/>
      <c r="AH1727" s="108"/>
      <c r="AI1727" s="117"/>
      <c r="AJ1727" s="117"/>
      <c r="AK1727" s="117"/>
      <c r="AL1727" s="117"/>
      <c r="AM1727" s="120"/>
      <c r="AN1727" s="120"/>
      <c r="AO1727" s="120"/>
      <c r="AP1727" s="13"/>
      <c r="AQ1727" s="13"/>
      <c r="AR1727" s="13"/>
    </row>
    <row r="1728" spans="1:44" ht="21.75" customHeight="1">
      <c r="A1728" s="102"/>
      <c r="B1728" s="102"/>
      <c r="C1728" s="102"/>
      <c r="D1728" s="102"/>
      <c r="E1728" s="102"/>
      <c r="F1728" s="103"/>
      <c r="G1728" s="103"/>
      <c r="H1728" s="103"/>
      <c r="I1728" s="103"/>
      <c r="J1728" s="103"/>
      <c r="K1728" s="103"/>
      <c r="L1728" s="103"/>
      <c r="M1728" s="103"/>
      <c r="N1728" s="104"/>
      <c r="O1728" s="104"/>
      <c r="P1728" s="104"/>
      <c r="Q1728" s="104"/>
      <c r="R1728" s="104"/>
      <c r="S1728" s="104"/>
      <c r="T1728" s="104"/>
      <c r="U1728" s="104"/>
      <c r="V1728" s="104"/>
      <c r="W1728" s="104"/>
      <c r="X1728" s="104"/>
      <c r="Y1728" s="104"/>
      <c r="Z1728" s="104"/>
      <c r="AA1728" s="104"/>
      <c r="AB1728" s="103"/>
      <c r="AC1728" s="103"/>
      <c r="AD1728" s="103"/>
      <c r="AE1728" s="108"/>
      <c r="AF1728" s="108"/>
      <c r="AG1728" s="108"/>
      <c r="AH1728" s="108"/>
      <c r="AI1728" s="117"/>
      <c r="AJ1728" s="117"/>
      <c r="AK1728" s="117"/>
      <c r="AL1728" s="117"/>
      <c r="AM1728" s="119"/>
      <c r="AN1728" s="119"/>
      <c r="AO1728" s="119"/>
      <c r="AP1728" s="13"/>
      <c r="AQ1728" s="13"/>
      <c r="AR1728" s="13"/>
    </row>
    <row r="1729" spans="1:44" ht="22.5" customHeight="1">
      <c r="A1729" s="102"/>
      <c r="B1729" s="102"/>
      <c r="C1729" s="102"/>
      <c r="D1729" s="102"/>
      <c r="E1729" s="102"/>
      <c r="F1729" s="103"/>
      <c r="G1729" s="103"/>
      <c r="H1729" s="103"/>
      <c r="I1729" s="103"/>
      <c r="J1729" s="103"/>
      <c r="K1729" s="103"/>
      <c r="L1729" s="103"/>
      <c r="M1729" s="103"/>
      <c r="N1729" s="104"/>
      <c r="O1729" s="104"/>
      <c r="P1729" s="104"/>
      <c r="Q1729" s="104"/>
      <c r="R1729" s="104"/>
      <c r="S1729" s="104"/>
      <c r="T1729" s="104"/>
      <c r="U1729" s="104"/>
      <c r="V1729" s="104"/>
      <c r="W1729" s="104"/>
      <c r="X1729" s="104"/>
      <c r="Y1729" s="104"/>
      <c r="Z1729" s="104"/>
      <c r="AA1729" s="104"/>
      <c r="AB1729" s="103"/>
      <c r="AC1729" s="103"/>
      <c r="AD1729" s="103"/>
      <c r="AE1729" s="108"/>
      <c r="AF1729" s="108"/>
      <c r="AG1729" s="108"/>
      <c r="AH1729" s="108"/>
      <c r="AI1729" s="117"/>
      <c r="AJ1729" s="117"/>
      <c r="AK1729" s="117"/>
      <c r="AL1729" s="117"/>
      <c r="AM1729" s="119"/>
      <c r="AN1729" s="119"/>
      <c r="AO1729" s="119"/>
      <c r="AP1729" s="13"/>
      <c r="AQ1729" s="13"/>
      <c r="AR1729" s="13"/>
    </row>
    <row r="1730" spans="1:44" ht="22.5" customHeight="1">
      <c r="A1730" s="102"/>
      <c r="B1730" s="102"/>
      <c r="C1730" s="102"/>
      <c r="D1730" s="102"/>
      <c r="E1730" s="102"/>
      <c r="F1730" s="103"/>
      <c r="G1730" s="103"/>
      <c r="H1730" s="103"/>
      <c r="I1730" s="103"/>
      <c r="J1730" s="103"/>
      <c r="K1730" s="103"/>
      <c r="L1730" s="103"/>
      <c r="M1730" s="103"/>
      <c r="N1730" s="104"/>
      <c r="O1730" s="104"/>
      <c r="P1730" s="104"/>
      <c r="Q1730" s="104"/>
      <c r="R1730" s="104"/>
      <c r="S1730" s="104"/>
      <c r="T1730" s="104"/>
      <c r="U1730" s="104"/>
      <c r="V1730" s="104"/>
      <c r="W1730" s="104"/>
      <c r="X1730" s="104"/>
      <c r="Y1730" s="104"/>
      <c r="Z1730" s="104"/>
      <c r="AA1730" s="104"/>
      <c r="AB1730" s="103"/>
      <c r="AC1730" s="103"/>
      <c r="AD1730" s="103"/>
      <c r="AE1730" s="108"/>
      <c r="AF1730" s="108"/>
      <c r="AG1730" s="108"/>
      <c r="AH1730" s="108"/>
      <c r="AI1730" s="117"/>
      <c r="AJ1730" s="117"/>
      <c r="AK1730" s="117"/>
      <c r="AL1730" s="117"/>
      <c r="AM1730" s="119"/>
      <c r="AN1730" s="119"/>
      <c r="AO1730" s="119"/>
      <c r="AP1730" s="13"/>
      <c r="AQ1730" s="13"/>
      <c r="AR1730" s="13"/>
    </row>
    <row r="1731" spans="1:44" ht="22.5" customHeight="1">
      <c r="A1731" s="102"/>
      <c r="B1731" s="102"/>
      <c r="C1731" s="102"/>
      <c r="D1731" s="102"/>
      <c r="E1731" s="102"/>
      <c r="F1731" s="103"/>
      <c r="G1731" s="103"/>
      <c r="H1731" s="103"/>
      <c r="I1731" s="103"/>
      <c r="J1731" s="103"/>
      <c r="K1731" s="103"/>
      <c r="L1731" s="103"/>
      <c r="M1731" s="103"/>
      <c r="N1731" s="104"/>
      <c r="O1731" s="104"/>
      <c r="P1731" s="104"/>
      <c r="Q1731" s="104"/>
      <c r="R1731" s="104"/>
      <c r="S1731" s="104"/>
      <c r="T1731" s="104"/>
      <c r="U1731" s="104"/>
      <c r="V1731" s="104"/>
      <c r="W1731" s="104"/>
      <c r="X1731" s="104"/>
      <c r="Y1731" s="104"/>
      <c r="Z1731" s="104"/>
      <c r="AA1731" s="104"/>
      <c r="AB1731" s="103"/>
      <c r="AC1731" s="103"/>
      <c r="AD1731" s="103"/>
      <c r="AE1731" s="108"/>
      <c r="AF1731" s="108"/>
      <c r="AG1731" s="108"/>
      <c r="AH1731" s="108"/>
      <c r="AI1731" s="117"/>
      <c r="AJ1731" s="117"/>
      <c r="AK1731" s="117"/>
      <c r="AL1731" s="117"/>
      <c r="AM1731" s="119"/>
      <c r="AN1731" s="119"/>
      <c r="AO1731" s="119"/>
      <c r="AP1731" s="13"/>
      <c r="AQ1731" s="13"/>
      <c r="AR1731" s="13"/>
    </row>
    <row r="1732" spans="1:44" ht="22.5" customHeight="1">
      <c r="A1732" s="102"/>
      <c r="B1732" s="102"/>
      <c r="C1732" s="102"/>
      <c r="D1732" s="102"/>
      <c r="E1732" s="102"/>
      <c r="F1732" s="103"/>
      <c r="G1732" s="103"/>
      <c r="H1732" s="103"/>
      <c r="I1732" s="103"/>
      <c r="J1732" s="103"/>
      <c r="K1732" s="103"/>
      <c r="L1732" s="103"/>
      <c r="M1732" s="103"/>
      <c r="N1732" s="104"/>
      <c r="O1732" s="104"/>
      <c r="P1732" s="104"/>
      <c r="Q1732" s="104"/>
      <c r="R1732" s="104"/>
      <c r="S1732" s="104"/>
      <c r="T1732" s="104"/>
      <c r="U1732" s="104"/>
      <c r="V1732" s="104"/>
      <c r="W1732" s="104"/>
      <c r="X1732" s="104"/>
      <c r="Y1732" s="104"/>
      <c r="Z1732" s="104"/>
      <c r="AA1732" s="104"/>
      <c r="AB1732" s="103"/>
      <c r="AC1732" s="103"/>
      <c r="AD1732" s="103"/>
      <c r="AE1732" s="108"/>
      <c r="AF1732" s="108"/>
      <c r="AG1732" s="108"/>
      <c r="AH1732" s="108"/>
      <c r="AI1732" s="117"/>
      <c r="AJ1732" s="117"/>
      <c r="AK1732" s="117"/>
      <c r="AL1732" s="117"/>
      <c r="AM1732" s="119"/>
      <c r="AN1732" s="119"/>
      <c r="AO1732" s="119"/>
      <c r="AP1732" s="13"/>
      <c r="AQ1732" s="13"/>
      <c r="AR1732" s="13"/>
    </row>
    <row r="1733" spans="1:44" ht="22.5" customHeight="1">
      <c r="A1733" s="102"/>
      <c r="B1733" s="102"/>
      <c r="C1733" s="102"/>
      <c r="D1733" s="102"/>
      <c r="E1733" s="102"/>
      <c r="F1733" s="103"/>
      <c r="G1733" s="103"/>
      <c r="H1733" s="103"/>
      <c r="I1733" s="103"/>
      <c r="J1733" s="103"/>
      <c r="K1733" s="103"/>
      <c r="L1733" s="103"/>
      <c r="M1733" s="103"/>
      <c r="N1733" s="104"/>
      <c r="O1733" s="104"/>
      <c r="P1733" s="104"/>
      <c r="Q1733" s="104"/>
      <c r="R1733" s="104"/>
      <c r="S1733" s="104"/>
      <c r="T1733" s="104"/>
      <c r="U1733" s="104"/>
      <c r="V1733" s="104"/>
      <c r="W1733" s="104"/>
      <c r="X1733" s="104"/>
      <c r="Y1733" s="104"/>
      <c r="Z1733" s="104"/>
      <c r="AA1733" s="104"/>
      <c r="AB1733" s="103"/>
      <c r="AC1733" s="103"/>
      <c r="AD1733" s="103"/>
      <c r="AE1733" s="108"/>
      <c r="AF1733" s="108"/>
      <c r="AG1733" s="108"/>
      <c r="AH1733" s="108"/>
      <c r="AI1733" s="117"/>
      <c r="AJ1733" s="117"/>
      <c r="AK1733" s="117"/>
      <c r="AL1733" s="117"/>
      <c r="AM1733" s="120"/>
      <c r="AN1733" s="120"/>
      <c r="AO1733" s="120"/>
      <c r="AP1733" s="13"/>
      <c r="AQ1733" s="13"/>
      <c r="AR1733" s="13"/>
    </row>
    <row r="1734" spans="1:44" ht="22.5" customHeight="1">
      <c r="A1734" s="102"/>
      <c r="B1734" s="102"/>
      <c r="C1734" s="102"/>
      <c r="D1734" s="102"/>
      <c r="E1734" s="102"/>
      <c r="F1734" s="103"/>
      <c r="G1734" s="103"/>
      <c r="H1734" s="103"/>
      <c r="I1734" s="103"/>
      <c r="J1734" s="103"/>
      <c r="K1734" s="103"/>
      <c r="L1734" s="103"/>
      <c r="M1734" s="103"/>
      <c r="N1734" s="104"/>
      <c r="O1734" s="104"/>
      <c r="P1734" s="104"/>
      <c r="Q1734" s="104"/>
      <c r="R1734" s="104"/>
      <c r="S1734" s="104"/>
      <c r="T1734" s="104"/>
      <c r="U1734" s="104"/>
      <c r="V1734" s="104"/>
      <c r="W1734" s="104"/>
      <c r="X1734" s="104"/>
      <c r="Y1734" s="104"/>
      <c r="Z1734" s="104"/>
      <c r="AA1734" s="104"/>
      <c r="AB1734" s="103"/>
      <c r="AC1734" s="103"/>
      <c r="AD1734" s="103"/>
      <c r="AE1734" s="108"/>
      <c r="AF1734" s="108"/>
      <c r="AG1734" s="108"/>
      <c r="AH1734" s="108"/>
      <c r="AI1734" s="121"/>
      <c r="AJ1734" s="121"/>
      <c r="AK1734" s="121"/>
      <c r="AL1734" s="121"/>
      <c r="AM1734" s="119"/>
      <c r="AN1734" s="119"/>
      <c r="AO1734" s="119"/>
      <c r="AP1734" s="13"/>
      <c r="AQ1734" s="13"/>
      <c r="AR1734" s="13"/>
    </row>
    <row r="1735" spans="1:44" ht="42.75" customHeight="1">
      <c r="A1735" s="102"/>
      <c r="B1735" s="102"/>
      <c r="C1735" s="102"/>
      <c r="D1735" s="102"/>
      <c r="E1735" s="102"/>
      <c r="F1735" s="103"/>
      <c r="G1735" s="103"/>
      <c r="H1735" s="103"/>
      <c r="I1735" s="103"/>
      <c r="J1735" s="103"/>
      <c r="K1735" s="103"/>
      <c r="L1735" s="103"/>
      <c r="M1735" s="103"/>
      <c r="N1735" s="104"/>
      <c r="O1735" s="104"/>
      <c r="P1735" s="104"/>
      <c r="Q1735" s="104"/>
      <c r="R1735" s="104"/>
      <c r="S1735" s="104"/>
      <c r="T1735" s="104"/>
      <c r="U1735" s="104"/>
      <c r="V1735" s="104"/>
      <c r="W1735" s="104"/>
      <c r="X1735" s="104"/>
      <c r="Y1735" s="104"/>
      <c r="Z1735" s="104"/>
      <c r="AA1735" s="104"/>
      <c r="AB1735" s="103"/>
      <c r="AC1735" s="103"/>
      <c r="AD1735" s="103"/>
      <c r="AE1735" s="108"/>
      <c r="AF1735" s="108"/>
      <c r="AG1735" s="108"/>
      <c r="AH1735" s="108"/>
      <c r="AI1735" s="117"/>
      <c r="AJ1735" s="117"/>
      <c r="AK1735" s="117"/>
      <c r="AL1735" s="117"/>
      <c r="AM1735" s="119"/>
      <c r="AN1735" s="119"/>
      <c r="AO1735" s="119"/>
      <c r="AP1735" s="13"/>
      <c r="AQ1735" s="13"/>
      <c r="AR1735" s="13"/>
    </row>
    <row r="1736" spans="1:44" ht="21.75" customHeight="1">
      <c r="A1736" s="102"/>
      <c r="B1736" s="102"/>
      <c r="C1736" s="102"/>
      <c r="D1736" s="102"/>
      <c r="E1736" s="102"/>
      <c r="F1736" s="103"/>
      <c r="G1736" s="103"/>
      <c r="H1736" s="103"/>
      <c r="I1736" s="103"/>
      <c r="J1736" s="103"/>
      <c r="K1736" s="103"/>
      <c r="L1736" s="103"/>
      <c r="M1736" s="103"/>
      <c r="N1736" s="104"/>
      <c r="O1736" s="104"/>
      <c r="P1736" s="104"/>
      <c r="Q1736" s="104"/>
      <c r="R1736" s="104"/>
      <c r="S1736" s="104"/>
      <c r="T1736" s="104"/>
      <c r="U1736" s="104"/>
      <c r="V1736" s="104"/>
      <c r="W1736" s="104"/>
      <c r="X1736" s="104"/>
      <c r="Y1736" s="104"/>
      <c r="Z1736" s="104"/>
      <c r="AA1736" s="104"/>
      <c r="AB1736" s="103"/>
      <c r="AC1736" s="103"/>
      <c r="AD1736" s="103"/>
      <c r="AE1736" s="108"/>
      <c r="AF1736" s="108"/>
      <c r="AG1736" s="108"/>
      <c r="AH1736" s="108"/>
      <c r="AI1736" s="117"/>
      <c r="AJ1736" s="117"/>
      <c r="AK1736" s="117"/>
      <c r="AL1736" s="117"/>
      <c r="AM1736" s="120"/>
      <c r="AN1736" s="120"/>
      <c r="AO1736" s="120"/>
      <c r="AP1736" s="13"/>
      <c r="AQ1736" s="13"/>
      <c r="AR1736" s="13"/>
    </row>
    <row r="1737" spans="1:44" ht="12" customHeight="1">
      <c r="A1737" s="112"/>
      <c r="B1737" s="112"/>
      <c r="C1737" s="112"/>
      <c r="D1737" s="112"/>
      <c r="E1737" s="112"/>
      <c r="F1737" s="112"/>
      <c r="G1737" s="112"/>
      <c r="H1737" s="112"/>
      <c r="I1737" s="112"/>
      <c r="J1737" s="112"/>
      <c r="K1737" s="112"/>
      <c r="L1737" s="112"/>
      <c r="M1737" s="112"/>
      <c r="N1737" s="112"/>
      <c r="O1737" s="112"/>
      <c r="P1737" s="112"/>
      <c r="Q1737" s="112"/>
      <c r="R1737" s="112"/>
      <c r="S1737" s="112"/>
      <c r="T1737" s="112"/>
      <c r="U1737" s="112"/>
      <c r="V1737" s="112"/>
      <c r="W1737" s="112"/>
      <c r="X1737" s="112"/>
      <c r="Y1737" s="112"/>
      <c r="Z1737" s="112"/>
      <c r="AA1737" s="112"/>
      <c r="AB1737" s="112"/>
      <c r="AC1737" s="112"/>
      <c r="AD1737" s="112"/>
      <c r="AE1737" s="112"/>
      <c r="AF1737" s="112"/>
      <c r="AG1737" s="112"/>
      <c r="AH1737" s="112"/>
      <c r="AI1737" s="112"/>
      <c r="AJ1737" s="112"/>
      <c r="AK1737" s="112"/>
      <c r="AL1737" s="112"/>
      <c r="AM1737" s="119"/>
      <c r="AN1737" s="119"/>
      <c r="AO1737" s="119"/>
      <c r="AP1737" s="13"/>
      <c r="AQ1737" s="13"/>
      <c r="AR1737" s="13"/>
    </row>
    <row r="1738" spans="1:44" ht="12" customHeight="1">
      <c r="A1738" s="110"/>
      <c r="B1738" s="110"/>
      <c r="C1738" s="110"/>
      <c r="D1738" s="110"/>
      <c r="E1738" s="110"/>
      <c r="F1738" s="111"/>
      <c r="G1738" s="111"/>
      <c r="H1738" s="111"/>
      <c r="I1738" s="111"/>
      <c r="J1738" s="111"/>
      <c r="K1738" s="111"/>
      <c r="L1738" s="111"/>
      <c r="M1738" s="111"/>
      <c r="N1738" s="112"/>
      <c r="O1738" s="112"/>
      <c r="P1738" s="112"/>
      <c r="Q1738" s="112"/>
      <c r="R1738" s="112"/>
      <c r="S1738" s="112"/>
      <c r="T1738" s="112"/>
      <c r="U1738" s="112"/>
      <c r="V1738" s="112"/>
      <c r="W1738" s="112"/>
      <c r="X1738" s="112"/>
      <c r="Y1738" s="112"/>
      <c r="Z1738" s="112"/>
      <c r="AA1738" s="112"/>
      <c r="AB1738" s="112"/>
      <c r="AC1738" s="112"/>
      <c r="AD1738" s="112"/>
      <c r="AE1738" s="112"/>
      <c r="AF1738" s="112"/>
      <c r="AG1738" s="112"/>
      <c r="AH1738" s="112"/>
      <c r="AI1738" s="112"/>
      <c r="AJ1738" s="112"/>
      <c r="AK1738" s="112"/>
      <c r="AL1738" s="112"/>
      <c r="AM1738" s="112"/>
      <c r="AN1738" s="112"/>
      <c r="AO1738" s="112"/>
      <c r="AP1738" s="13"/>
      <c r="AQ1738" s="13"/>
      <c r="AR1738" s="13"/>
    </row>
    <row r="1739" spans="1:44" ht="22.5" customHeight="1">
      <c r="A1739" s="102"/>
      <c r="B1739" s="102"/>
      <c r="C1739" s="102"/>
      <c r="D1739" s="102"/>
      <c r="E1739" s="102"/>
      <c r="F1739" s="103"/>
      <c r="G1739" s="103"/>
      <c r="H1739" s="103"/>
      <c r="I1739" s="103"/>
      <c r="J1739" s="103"/>
      <c r="K1739" s="103"/>
      <c r="L1739" s="103"/>
      <c r="M1739" s="103"/>
      <c r="N1739" s="104"/>
      <c r="O1739" s="104"/>
      <c r="P1739" s="104"/>
      <c r="Q1739" s="104"/>
      <c r="R1739" s="104"/>
      <c r="S1739" s="104"/>
      <c r="T1739" s="104"/>
      <c r="U1739" s="104"/>
      <c r="V1739" s="104"/>
      <c r="W1739" s="104"/>
      <c r="X1739" s="104"/>
      <c r="Y1739" s="104"/>
      <c r="Z1739" s="104"/>
      <c r="AA1739" s="104"/>
      <c r="AB1739" s="103"/>
      <c r="AC1739" s="103"/>
      <c r="AD1739" s="103"/>
      <c r="AE1739" s="108"/>
      <c r="AF1739" s="108"/>
      <c r="AG1739" s="108"/>
      <c r="AH1739" s="108"/>
      <c r="AI1739" s="117"/>
      <c r="AJ1739" s="117"/>
      <c r="AK1739" s="117"/>
      <c r="AL1739" s="117"/>
      <c r="AM1739" s="120"/>
      <c r="AN1739" s="120"/>
      <c r="AO1739" s="120"/>
      <c r="AP1739" s="13"/>
      <c r="AQ1739" s="13"/>
      <c r="AR1739" s="13"/>
    </row>
    <row r="1740" spans="1:44" ht="33" customHeight="1">
      <c r="A1740" s="102"/>
      <c r="B1740" s="102"/>
      <c r="C1740" s="102"/>
      <c r="D1740" s="102"/>
      <c r="E1740" s="102"/>
      <c r="F1740" s="103"/>
      <c r="G1740" s="103"/>
      <c r="H1740" s="103"/>
      <c r="I1740" s="103"/>
      <c r="J1740" s="103"/>
      <c r="K1740" s="103"/>
      <c r="L1740" s="103"/>
      <c r="M1740" s="103"/>
      <c r="N1740" s="104"/>
      <c r="O1740" s="104"/>
      <c r="P1740" s="104"/>
      <c r="Q1740" s="104"/>
      <c r="R1740" s="104"/>
      <c r="S1740" s="104"/>
      <c r="T1740" s="104"/>
      <c r="U1740" s="104"/>
      <c r="V1740" s="104"/>
      <c r="W1740" s="104"/>
      <c r="X1740" s="104"/>
      <c r="Y1740" s="104"/>
      <c r="Z1740" s="104"/>
      <c r="AA1740" s="104"/>
      <c r="AB1740" s="103"/>
      <c r="AC1740" s="103"/>
      <c r="AD1740" s="103"/>
      <c r="AE1740" s="108"/>
      <c r="AF1740" s="108"/>
      <c r="AG1740" s="108"/>
      <c r="AH1740" s="108"/>
      <c r="AI1740" s="117"/>
      <c r="AJ1740" s="117"/>
      <c r="AK1740" s="117"/>
      <c r="AL1740" s="117"/>
      <c r="AM1740" s="120"/>
      <c r="AN1740" s="120"/>
      <c r="AO1740" s="120"/>
      <c r="AP1740" s="13"/>
      <c r="AQ1740" s="13"/>
      <c r="AR1740" s="13"/>
    </row>
    <row r="1741" spans="1:44" ht="21.75" customHeight="1">
      <c r="A1741" s="102"/>
      <c r="B1741" s="102"/>
      <c r="C1741" s="102"/>
      <c r="D1741" s="102"/>
      <c r="E1741" s="102"/>
      <c r="F1741" s="103"/>
      <c r="G1741" s="103"/>
      <c r="H1741" s="103"/>
      <c r="I1741" s="103"/>
      <c r="J1741" s="103"/>
      <c r="K1741" s="103"/>
      <c r="L1741" s="103"/>
      <c r="M1741" s="103"/>
      <c r="N1741" s="104"/>
      <c r="O1741" s="104"/>
      <c r="P1741" s="104"/>
      <c r="Q1741" s="104"/>
      <c r="R1741" s="104"/>
      <c r="S1741" s="104"/>
      <c r="T1741" s="104"/>
      <c r="U1741" s="104"/>
      <c r="V1741" s="104"/>
      <c r="W1741" s="104"/>
      <c r="X1741" s="104"/>
      <c r="Y1741" s="104"/>
      <c r="Z1741" s="104"/>
      <c r="AA1741" s="104"/>
      <c r="AB1741" s="103"/>
      <c r="AC1741" s="103"/>
      <c r="AD1741" s="103"/>
      <c r="AE1741" s="108"/>
      <c r="AF1741" s="108"/>
      <c r="AG1741" s="108"/>
      <c r="AH1741" s="108"/>
      <c r="AI1741" s="117"/>
      <c r="AJ1741" s="117"/>
      <c r="AK1741" s="117"/>
      <c r="AL1741" s="117"/>
      <c r="AM1741" s="120"/>
      <c r="AN1741" s="120"/>
      <c r="AO1741" s="120"/>
      <c r="AP1741" s="13"/>
      <c r="AQ1741" s="13"/>
      <c r="AR1741" s="13"/>
    </row>
    <row r="1742" spans="1:44" ht="22.5" customHeight="1">
      <c r="A1742" s="102"/>
      <c r="B1742" s="102"/>
      <c r="C1742" s="102"/>
      <c r="D1742" s="102"/>
      <c r="E1742" s="102"/>
      <c r="F1742" s="103"/>
      <c r="G1742" s="103"/>
      <c r="H1742" s="103"/>
      <c r="I1742" s="103"/>
      <c r="J1742" s="103"/>
      <c r="K1742" s="103"/>
      <c r="L1742" s="103"/>
      <c r="M1742" s="103"/>
      <c r="N1742" s="104"/>
      <c r="O1742" s="104"/>
      <c r="P1742" s="104"/>
      <c r="Q1742" s="104"/>
      <c r="R1742" s="104"/>
      <c r="S1742" s="104"/>
      <c r="T1742" s="104"/>
      <c r="U1742" s="104"/>
      <c r="V1742" s="104"/>
      <c r="W1742" s="104"/>
      <c r="X1742" s="104"/>
      <c r="Y1742" s="104"/>
      <c r="Z1742" s="104"/>
      <c r="AA1742" s="104"/>
      <c r="AB1742" s="103"/>
      <c r="AC1742" s="103"/>
      <c r="AD1742" s="103"/>
      <c r="AE1742" s="108"/>
      <c r="AF1742" s="108"/>
      <c r="AG1742" s="108"/>
      <c r="AH1742" s="108"/>
      <c r="AI1742" s="117"/>
      <c r="AJ1742" s="117"/>
      <c r="AK1742" s="117"/>
      <c r="AL1742" s="117"/>
      <c r="AM1742" s="120"/>
      <c r="AN1742" s="120"/>
      <c r="AO1742" s="120"/>
      <c r="AP1742" s="13"/>
      <c r="AQ1742" s="13"/>
      <c r="AR1742" s="13"/>
    </row>
    <row r="1743" spans="1:44" ht="22.5" customHeight="1">
      <c r="A1743" s="102"/>
      <c r="B1743" s="102"/>
      <c r="C1743" s="102"/>
      <c r="D1743" s="102"/>
      <c r="E1743" s="102"/>
      <c r="F1743" s="103"/>
      <c r="G1743" s="103"/>
      <c r="H1743" s="103"/>
      <c r="I1743" s="103"/>
      <c r="J1743" s="103"/>
      <c r="K1743" s="103"/>
      <c r="L1743" s="103"/>
      <c r="M1743" s="103"/>
      <c r="N1743" s="104"/>
      <c r="O1743" s="104"/>
      <c r="P1743" s="104"/>
      <c r="Q1743" s="104"/>
      <c r="R1743" s="104"/>
      <c r="S1743" s="104"/>
      <c r="T1743" s="104"/>
      <c r="U1743" s="104"/>
      <c r="V1743" s="104"/>
      <c r="W1743" s="104"/>
      <c r="X1743" s="104"/>
      <c r="Y1743" s="104"/>
      <c r="Z1743" s="104"/>
      <c r="AA1743" s="104"/>
      <c r="AB1743" s="103"/>
      <c r="AC1743" s="103"/>
      <c r="AD1743" s="103"/>
      <c r="AE1743" s="108"/>
      <c r="AF1743" s="108"/>
      <c r="AG1743" s="108"/>
      <c r="AH1743" s="108"/>
      <c r="AI1743" s="117"/>
      <c r="AJ1743" s="117"/>
      <c r="AK1743" s="117"/>
      <c r="AL1743" s="117"/>
      <c r="AM1743" s="120"/>
      <c r="AN1743" s="120"/>
      <c r="AO1743" s="120"/>
      <c r="AP1743" s="13"/>
      <c r="AQ1743" s="13"/>
      <c r="AR1743" s="13"/>
    </row>
    <row r="1744" spans="1:44" ht="22.5" customHeight="1">
      <c r="A1744" s="102"/>
      <c r="B1744" s="102"/>
      <c r="C1744" s="102"/>
      <c r="D1744" s="102"/>
      <c r="E1744" s="102"/>
      <c r="F1744" s="103"/>
      <c r="G1744" s="103"/>
      <c r="H1744" s="103"/>
      <c r="I1744" s="103"/>
      <c r="J1744" s="103"/>
      <c r="K1744" s="103"/>
      <c r="L1744" s="103"/>
      <c r="M1744" s="103"/>
      <c r="N1744" s="104"/>
      <c r="O1744" s="104"/>
      <c r="P1744" s="104"/>
      <c r="Q1744" s="104"/>
      <c r="R1744" s="104"/>
      <c r="S1744" s="104"/>
      <c r="T1744" s="104"/>
      <c r="U1744" s="104"/>
      <c r="V1744" s="104"/>
      <c r="W1744" s="104"/>
      <c r="X1744" s="104"/>
      <c r="Y1744" s="104"/>
      <c r="Z1744" s="104"/>
      <c r="AA1744" s="104"/>
      <c r="AB1744" s="103"/>
      <c r="AC1744" s="103"/>
      <c r="AD1744" s="103"/>
      <c r="AE1744" s="108"/>
      <c r="AF1744" s="108"/>
      <c r="AG1744" s="108"/>
      <c r="AH1744" s="108"/>
      <c r="AI1744" s="117"/>
      <c r="AJ1744" s="117"/>
      <c r="AK1744" s="117"/>
      <c r="AL1744" s="117"/>
      <c r="AM1744" s="120"/>
      <c r="AN1744" s="120"/>
      <c r="AO1744" s="120"/>
      <c r="AP1744" s="13"/>
      <c r="AQ1744" s="13"/>
      <c r="AR1744" s="13"/>
    </row>
    <row r="1745" spans="1:44" ht="22.5" customHeight="1">
      <c r="A1745" s="102"/>
      <c r="B1745" s="102"/>
      <c r="C1745" s="102"/>
      <c r="D1745" s="102"/>
      <c r="E1745" s="102"/>
      <c r="F1745" s="103"/>
      <c r="G1745" s="103"/>
      <c r="H1745" s="103"/>
      <c r="I1745" s="103"/>
      <c r="J1745" s="103"/>
      <c r="K1745" s="103"/>
      <c r="L1745" s="103"/>
      <c r="M1745" s="103"/>
      <c r="N1745" s="104"/>
      <c r="O1745" s="104"/>
      <c r="P1745" s="104"/>
      <c r="Q1745" s="104"/>
      <c r="R1745" s="104"/>
      <c r="S1745" s="104"/>
      <c r="T1745" s="104"/>
      <c r="U1745" s="104"/>
      <c r="V1745" s="104"/>
      <c r="W1745" s="104"/>
      <c r="X1745" s="104"/>
      <c r="Y1745" s="104"/>
      <c r="Z1745" s="104"/>
      <c r="AA1745" s="104"/>
      <c r="AB1745" s="103"/>
      <c r="AC1745" s="103"/>
      <c r="AD1745" s="103"/>
      <c r="AE1745" s="108"/>
      <c r="AF1745" s="108"/>
      <c r="AG1745" s="108"/>
      <c r="AH1745" s="108"/>
      <c r="AI1745" s="117"/>
      <c r="AJ1745" s="117"/>
      <c r="AK1745" s="117"/>
      <c r="AL1745" s="117"/>
      <c r="AM1745" s="119"/>
      <c r="AN1745" s="119"/>
      <c r="AO1745" s="119"/>
      <c r="AP1745" s="13"/>
      <c r="AQ1745" s="13"/>
      <c r="AR1745" s="13"/>
    </row>
    <row r="1746" spans="1:44" ht="22.5" customHeight="1">
      <c r="A1746" s="102"/>
      <c r="B1746" s="102"/>
      <c r="C1746" s="102"/>
      <c r="D1746" s="102"/>
      <c r="E1746" s="102"/>
      <c r="F1746" s="103"/>
      <c r="G1746" s="103"/>
      <c r="H1746" s="103"/>
      <c r="I1746" s="103"/>
      <c r="J1746" s="103"/>
      <c r="K1746" s="103"/>
      <c r="L1746" s="103"/>
      <c r="M1746" s="103"/>
      <c r="N1746" s="104"/>
      <c r="O1746" s="104"/>
      <c r="P1746" s="104"/>
      <c r="Q1746" s="104"/>
      <c r="R1746" s="104"/>
      <c r="S1746" s="104"/>
      <c r="T1746" s="104"/>
      <c r="U1746" s="104"/>
      <c r="V1746" s="104"/>
      <c r="W1746" s="104"/>
      <c r="X1746" s="104"/>
      <c r="Y1746" s="104"/>
      <c r="Z1746" s="104"/>
      <c r="AA1746" s="104"/>
      <c r="AB1746" s="103"/>
      <c r="AC1746" s="103"/>
      <c r="AD1746" s="103"/>
      <c r="AE1746" s="108"/>
      <c r="AF1746" s="108"/>
      <c r="AG1746" s="108"/>
      <c r="AH1746" s="108"/>
      <c r="AI1746" s="117"/>
      <c r="AJ1746" s="117"/>
      <c r="AK1746" s="117"/>
      <c r="AL1746" s="117"/>
      <c r="AM1746" s="119"/>
      <c r="AN1746" s="119"/>
      <c r="AO1746" s="119"/>
      <c r="AP1746" s="13"/>
      <c r="AQ1746" s="13"/>
      <c r="AR1746" s="13"/>
    </row>
    <row r="1747" spans="1:44" ht="22.5" customHeight="1">
      <c r="A1747" s="102"/>
      <c r="B1747" s="102"/>
      <c r="C1747" s="102"/>
      <c r="D1747" s="102"/>
      <c r="E1747" s="102"/>
      <c r="F1747" s="103"/>
      <c r="G1747" s="103"/>
      <c r="H1747" s="103"/>
      <c r="I1747" s="103"/>
      <c r="J1747" s="103"/>
      <c r="K1747" s="103"/>
      <c r="L1747" s="103"/>
      <c r="M1747" s="103"/>
      <c r="N1747" s="104"/>
      <c r="O1747" s="104"/>
      <c r="P1747" s="104"/>
      <c r="Q1747" s="104"/>
      <c r="R1747" s="104"/>
      <c r="S1747" s="104"/>
      <c r="T1747" s="104"/>
      <c r="U1747" s="104"/>
      <c r="V1747" s="104"/>
      <c r="W1747" s="104"/>
      <c r="X1747" s="104"/>
      <c r="Y1747" s="104"/>
      <c r="Z1747" s="104"/>
      <c r="AA1747" s="104"/>
      <c r="AB1747" s="103"/>
      <c r="AC1747" s="103"/>
      <c r="AD1747" s="103"/>
      <c r="AE1747" s="108"/>
      <c r="AF1747" s="108"/>
      <c r="AG1747" s="108"/>
      <c r="AH1747" s="108"/>
      <c r="AI1747" s="117"/>
      <c r="AJ1747" s="117"/>
      <c r="AK1747" s="117"/>
      <c r="AL1747" s="117"/>
      <c r="AM1747" s="119"/>
      <c r="AN1747" s="119"/>
      <c r="AO1747" s="119"/>
      <c r="AP1747" s="13"/>
      <c r="AQ1747" s="13"/>
      <c r="AR1747" s="13"/>
    </row>
    <row r="1748" spans="1:44" ht="21.75" customHeight="1">
      <c r="A1748" s="102"/>
      <c r="B1748" s="102"/>
      <c r="C1748" s="102"/>
      <c r="D1748" s="102"/>
      <c r="E1748" s="102"/>
      <c r="F1748" s="103"/>
      <c r="G1748" s="103"/>
      <c r="H1748" s="103"/>
      <c r="I1748" s="103"/>
      <c r="J1748" s="103"/>
      <c r="K1748" s="103"/>
      <c r="L1748" s="103"/>
      <c r="M1748" s="103"/>
      <c r="N1748" s="104"/>
      <c r="O1748" s="104"/>
      <c r="P1748" s="104"/>
      <c r="Q1748" s="104"/>
      <c r="R1748" s="104"/>
      <c r="S1748" s="104"/>
      <c r="T1748" s="104"/>
      <c r="U1748" s="104"/>
      <c r="V1748" s="104"/>
      <c r="W1748" s="104"/>
      <c r="X1748" s="104"/>
      <c r="Y1748" s="104"/>
      <c r="Z1748" s="104"/>
      <c r="AA1748" s="104"/>
      <c r="AB1748" s="103"/>
      <c r="AC1748" s="103"/>
      <c r="AD1748" s="103"/>
      <c r="AE1748" s="108"/>
      <c r="AF1748" s="108"/>
      <c r="AG1748" s="108"/>
      <c r="AH1748" s="108"/>
      <c r="AI1748" s="117"/>
      <c r="AJ1748" s="117"/>
      <c r="AK1748" s="117"/>
      <c r="AL1748" s="117"/>
      <c r="AM1748" s="120"/>
      <c r="AN1748" s="120"/>
      <c r="AO1748" s="120"/>
      <c r="AP1748" s="13"/>
      <c r="AQ1748" s="13"/>
      <c r="AR1748" s="13"/>
    </row>
    <row r="1749" spans="1:44" ht="22.5" customHeight="1">
      <c r="A1749" s="102"/>
      <c r="B1749" s="102"/>
      <c r="C1749" s="102"/>
      <c r="D1749" s="102"/>
      <c r="E1749" s="102"/>
      <c r="F1749" s="103"/>
      <c r="G1749" s="103"/>
      <c r="H1749" s="103"/>
      <c r="I1749" s="103"/>
      <c r="J1749" s="103"/>
      <c r="K1749" s="103"/>
      <c r="L1749" s="103"/>
      <c r="M1749" s="103"/>
      <c r="N1749" s="104"/>
      <c r="O1749" s="104"/>
      <c r="P1749" s="104"/>
      <c r="Q1749" s="104"/>
      <c r="R1749" s="104"/>
      <c r="S1749" s="104"/>
      <c r="T1749" s="104"/>
      <c r="U1749" s="104"/>
      <c r="V1749" s="104"/>
      <c r="W1749" s="104"/>
      <c r="X1749" s="104"/>
      <c r="Y1749" s="104"/>
      <c r="Z1749" s="104"/>
      <c r="AA1749" s="104"/>
      <c r="AB1749" s="103"/>
      <c r="AC1749" s="103"/>
      <c r="AD1749" s="103"/>
      <c r="AE1749" s="108"/>
      <c r="AF1749" s="108"/>
      <c r="AG1749" s="108"/>
      <c r="AH1749" s="108"/>
      <c r="AI1749" s="121"/>
      <c r="AJ1749" s="121"/>
      <c r="AK1749" s="121"/>
      <c r="AL1749" s="121"/>
      <c r="AM1749" s="119"/>
      <c r="AN1749" s="119"/>
      <c r="AO1749" s="119"/>
      <c r="AP1749" s="13"/>
      <c r="AQ1749" s="13"/>
      <c r="AR1749" s="13"/>
    </row>
    <row r="1750" spans="1:44" ht="42.75" customHeight="1">
      <c r="A1750" s="102"/>
      <c r="B1750" s="102"/>
      <c r="C1750" s="102"/>
      <c r="D1750" s="102"/>
      <c r="E1750" s="102"/>
      <c r="F1750" s="103"/>
      <c r="G1750" s="103"/>
      <c r="H1750" s="103"/>
      <c r="I1750" s="103"/>
      <c r="J1750" s="103"/>
      <c r="K1750" s="103"/>
      <c r="L1750" s="103"/>
      <c r="M1750" s="103"/>
      <c r="N1750" s="104"/>
      <c r="O1750" s="104"/>
      <c r="P1750" s="104"/>
      <c r="Q1750" s="104"/>
      <c r="R1750" s="104"/>
      <c r="S1750" s="104"/>
      <c r="T1750" s="104"/>
      <c r="U1750" s="104"/>
      <c r="V1750" s="104"/>
      <c r="W1750" s="104"/>
      <c r="X1750" s="104"/>
      <c r="Y1750" s="104"/>
      <c r="Z1750" s="104"/>
      <c r="AA1750" s="104"/>
      <c r="AB1750" s="103"/>
      <c r="AC1750" s="103"/>
      <c r="AD1750" s="103"/>
      <c r="AE1750" s="108"/>
      <c r="AF1750" s="108"/>
      <c r="AG1750" s="108"/>
      <c r="AH1750" s="108"/>
      <c r="AI1750" s="117"/>
      <c r="AJ1750" s="117"/>
      <c r="AK1750" s="117"/>
      <c r="AL1750" s="117"/>
      <c r="AM1750" s="120"/>
      <c r="AN1750" s="120"/>
      <c r="AO1750" s="120"/>
      <c r="AP1750" s="13"/>
      <c r="AQ1750" s="13"/>
      <c r="AR1750" s="13"/>
    </row>
    <row r="1751" spans="1:44" ht="22.5" customHeight="1">
      <c r="A1751" s="102"/>
      <c r="B1751" s="102"/>
      <c r="C1751" s="102"/>
      <c r="D1751" s="102"/>
      <c r="E1751" s="102"/>
      <c r="F1751" s="103"/>
      <c r="G1751" s="103"/>
      <c r="H1751" s="103"/>
      <c r="I1751" s="103"/>
      <c r="J1751" s="103"/>
      <c r="K1751" s="103"/>
      <c r="L1751" s="103"/>
      <c r="M1751" s="103"/>
      <c r="N1751" s="104"/>
      <c r="O1751" s="104"/>
      <c r="P1751" s="104"/>
      <c r="Q1751" s="104"/>
      <c r="R1751" s="104"/>
      <c r="S1751" s="104"/>
      <c r="T1751" s="104"/>
      <c r="U1751" s="104"/>
      <c r="V1751" s="104"/>
      <c r="W1751" s="104"/>
      <c r="X1751" s="104"/>
      <c r="Y1751" s="104"/>
      <c r="Z1751" s="104"/>
      <c r="AA1751" s="104"/>
      <c r="AB1751" s="103"/>
      <c r="AC1751" s="103"/>
      <c r="AD1751" s="103"/>
      <c r="AE1751" s="108"/>
      <c r="AF1751" s="108"/>
      <c r="AG1751" s="108"/>
      <c r="AH1751" s="108"/>
      <c r="AI1751" s="117"/>
      <c r="AJ1751" s="117"/>
      <c r="AK1751" s="117"/>
      <c r="AL1751" s="117"/>
      <c r="AM1751" s="120"/>
      <c r="AN1751" s="120"/>
      <c r="AO1751" s="120"/>
      <c r="AP1751" s="13"/>
      <c r="AQ1751" s="13"/>
      <c r="AR1751" s="13"/>
    </row>
    <row r="1752" spans="1:44" ht="12" customHeight="1">
      <c r="A1752" s="112"/>
      <c r="B1752" s="112"/>
      <c r="C1752" s="112"/>
      <c r="D1752" s="112"/>
      <c r="E1752" s="112"/>
      <c r="F1752" s="112"/>
      <c r="G1752" s="112"/>
      <c r="H1752" s="112"/>
      <c r="I1752" s="112"/>
      <c r="J1752" s="112"/>
      <c r="K1752" s="112"/>
      <c r="L1752" s="112"/>
      <c r="M1752" s="112"/>
      <c r="N1752" s="112"/>
      <c r="O1752" s="112"/>
      <c r="P1752" s="112"/>
      <c r="Q1752" s="112"/>
      <c r="R1752" s="112"/>
      <c r="S1752" s="112"/>
      <c r="T1752" s="112"/>
      <c r="U1752" s="112"/>
      <c r="V1752" s="112"/>
      <c r="W1752" s="112"/>
      <c r="X1752" s="112"/>
      <c r="Y1752" s="112"/>
      <c r="Z1752" s="112"/>
      <c r="AA1752" s="112"/>
      <c r="AB1752" s="112"/>
      <c r="AC1752" s="112"/>
      <c r="AD1752" s="112"/>
      <c r="AE1752" s="112"/>
      <c r="AF1752" s="112"/>
      <c r="AG1752" s="112"/>
      <c r="AH1752" s="112"/>
      <c r="AI1752" s="112"/>
      <c r="AJ1752" s="112"/>
      <c r="AK1752" s="112"/>
      <c r="AL1752" s="112"/>
      <c r="AM1752" s="119"/>
      <c r="AN1752" s="119"/>
      <c r="AO1752" s="119"/>
      <c r="AP1752" s="13"/>
      <c r="AQ1752" s="13"/>
      <c r="AR1752" s="13"/>
    </row>
    <row r="1753" spans="1:44" ht="12" customHeight="1">
      <c r="A1753" s="110"/>
      <c r="B1753" s="110"/>
      <c r="C1753" s="110"/>
      <c r="D1753" s="110"/>
      <c r="E1753" s="110"/>
      <c r="F1753" s="111"/>
      <c r="G1753" s="111"/>
      <c r="H1753" s="111"/>
      <c r="I1753" s="111"/>
      <c r="J1753" s="111"/>
      <c r="K1753" s="111"/>
      <c r="L1753" s="111"/>
      <c r="M1753" s="111"/>
      <c r="N1753" s="112"/>
      <c r="O1753" s="112"/>
      <c r="P1753" s="112"/>
      <c r="Q1753" s="112"/>
      <c r="R1753" s="112"/>
      <c r="S1753" s="112"/>
      <c r="T1753" s="112"/>
      <c r="U1753" s="112"/>
      <c r="V1753" s="112"/>
      <c r="W1753" s="112"/>
      <c r="X1753" s="112"/>
      <c r="Y1753" s="112"/>
      <c r="Z1753" s="112"/>
      <c r="AA1753" s="112"/>
      <c r="AB1753" s="112"/>
      <c r="AC1753" s="112"/>
      <c r="AD1753" s="112"/>
      <c r="AE1753" s="112"/>
      <c r="AF1753" s="112"/>
      <c r="AG1753" s="112"/>
      <c r="AH1753" s="112"/>
      <c r="AI1753" s="112"/>
      <c r="AJ1753" s="112"/>
      <c r="AK1753" s="112"/>
      <c r="AL1753" s="112"/>
      <c r="AM1753" s="112"/>
      <c r="AN1753" s="112"/>
      <c r="AO1753" s="112"/>
      <c r="AP1753" s="13"/>
      <c r="AQ1753" s="13"/>
      <c r="AR1753" s="13"/>
    </row>
    <row r="1754" spans="1:44" ht="22.5" customHeight="1">
      <c r="A1754" s="102"/>
      <c r="B1754" s="102"/>
      <c r="C1754" s="102"/>
      <c r="D1754" s="102"/>
      <c r="E1754" s="102"/>
      <c r="F1754" s="103"/>
      <c r="G1754" s="103"/>
      <c r="H1754" s="103"/>
      <c r="I1754" s="103"/>
      <c r="J1754" s="103"/>
      <c r="K1754" s="103"/>
      <c r="L1754" s="103"/>
      <c r="M1754" s="103"/>
      <c r="N1754" s="104"/>
      <c r="O1754" s="104"/>
      <c r="P1754" s="104"/>
      <c r="Q1754" s="104"/>
      <c r="R1754" s="104"/>
      <c r="S1754" s="104"/>
      <c r="T1754" s="104"/>
      <c r="U1754" s="104"/>
      <c r="V1754" s="104"/>
      <c r="W1754" s="104"/>
      <c r="X1754" s="104"/>
      <c r="Y1754" s="104"/>
      <c r="Z1754" s="104"/>
      <c r="AA1754" s="104"/>
      <c r="AB1754" s="103"/>
      <c r="AC1754" s="103"/>
      <c r="AD1754" s="103"/>
      <c r="AE1754" s="108"/>
      <c r="AF1754" s="108"/>
      <c r="AG1754" s="108"/>
      <c r="AH1754" s="108"/>
      <c r="AI1754" s="117"/>
      <c r="AJ1754" s="117"/>
      <c r="AK1754" s="117"/>
      <c r="AL1754" s="117"/>
      <c r="AM1754" s="120"/>
      <c r="AN1754" s="120"/>
      <c r="AO1754" s="120"/>
      <c r="AP1754" s="13"/>
      <c r="AQ1754" s="13"/>
      <c r="AR1754" s="13"/>
    </row>
    <row r="1755" spans="1:44" ht="32.25" customHeight="1">
      <c r="A1755" s="102"/>
      <c r="B1755" s="102"/>
      <c r="C1755" s="102"/>
      <c r="D1755" s="102"/>
      <c r="E1755" s="102"/>
      <c r="F1755" s="103"/>
      <c r="G1755" s="103"/>
      <c r="H1755" s="103"/>
      <c r="I1755" s="103"/>
      <c r="J1755" s="103"/>
      <c r="K1755" s="103"/>
      <c r="L1755" s="103"/>
      <c r="M1755" s="103"/>
      <c r="N1755" s="104"/>
      <c r="O1755" s="104"/>
      <c r="P1755" s="104"/>
      <c r="Q1755" s="104"/>
      <c r="R1755" s="104"/>
      <c r="S1755" s="104"/>
      <c r="T1755" s="104"/>
      <c r="U1755" s="104"/>
      <c r="V1755" s="104"/>
      <c r="W1755" s="104"/>
      <c r="X1755" s="104"/>
      <c r="Y1755" s="104"/>
      <c r="Z1755" s="104"/>
      <c r="AA1755" s="104"/>
      <c r="AB1755" s="103"/>
      <c r="AC1755" s="103"/>
      <c r="AD1755" s="103"/>
      <c r="AE1755" s="108"/>
      <c r="AF1755" s="108"/>
      <c r="AG1755" s="108"/>
      <c r="AH1755" s="108"/>
      <c r="AI1755" s="117"/>
      <c r="AJ1755" s="117"/>
      <c r="AK1755" s="117"/>
      <c r="AL1755" s="117"/>
      <c r="AM1755" s="120"/>
      <c r="AN1755" s="120"/>
      <c r="AO1755" s="120"/>
      <c r="AP1755" s="13"/>
      <c r="AQ1755" s="13"/>
      <c r="AR1755" s="13"/>
    </row>
    <row r="1756" spans="1:44" ht="22.5" customHeight="1">
      <c r="A1756" s="102"/>
      <c r="B1756" s="102"/>
      <c r="C1756" s="102"/>
      <c r="D1756" s="102"/>
      <c r="E1756" s="102"/>
      <c r="F1756" s="103"/>
      <c r="G1756" s="103"/>
      <c r="H1756" s="103"/>
      <c r="I1756" s="103"/>
      <c r="J1756" s="103"/>
      <c r="K1756" s="103"/>
      <c r="L1756" s="103"/>
      <c r="M1756" s="103"/>
      <c r="N1756" s="104"/>
      <c r="O1756" s="104"/>
      <c r="P1756" s="104"/>
      <c r="Q1756" s="104"/>
      <c r="R1756" s="104"/>
      <c r="S1756" s="104"/>
      <c r="T1756" s="104"/>
      <c r="U1756" s="104"/>
      <c r="V1756" s="104"/>
      <c r="W1756" s="104"/>
      <c r="X1756" s="104"/>
      <c r="Y1756" s="104"/>
      <c r="Z1756" s="104"/>
      <c r="AA1756" s="104"/>
      <c r="AB1756" s="103"/>
      <c r="AC1756" s="103"/>
      <c r="AD1756" s="103"/>
      <c r="AE1756" s="108"/>
      <c r="AF1756" s="108"/>
      <c r="AG1756" s="108"/>
      <c r="AH1756" s="108"/>
      <c r="AI1756" s="117"/>
      <c r="AJ1756" s="117"/>
      <c r="AK1756" s="117"/>
      <c r="AL1756" s="117"/>
      <c r="AM1756" s="120"/>
      <c r="AN1756" s="120"/>
      <c r="AO1756" s="120"/>
      <c r="AP1756" s="13"/>
      <c r="AQ1756" s="13"/>
      <c r="AR1756" s="13"/>
    </row>
    <row r="1757" spans="1:44" ht="22.5" customHeight="1">
      <c r="A1757" s="102"/>
      <c r="B1757" s="102"/>
      <c r="C1757" s="102"/>
      <c r="D1757" s="102"/>
      <c r="E1757" s="102"/>
      <c r="F1757" s="103"/>
      <c r="G1757" s="103"/>
      <c r="H1757" s="103"/>
      <c r="I1757" s="103"/>
      <c r="J1757" s="103"/>
      <c r="K1757" s="103"/>
      <c r="L1757" s="103"/>
      <c r="M1757" s="103"/>
      <c r="N1757" s="104"/>
      <c r="O1757" s="104"/>
      <c r="P1757" s="104"/>
      <c r="Q1757" s="104"/>
      <c r="R1757" s="104"/>
      <c r="S1757" s="104"/>
      <c r="T1757" s="104"/>
      <c r="U1757" s="104"/>
      <c r="V1757" s="104"/>
      <c r="W1757" s="104"/>
      <c r="X1757" s="104"/>
      <c r="Y1757" s="104"/>
      <c r="Z1757" s="104"/>
      <c r="AA1757" s="104"/>
      <c r="AB1757" s="103"/>
      <c r="AC1757" s="103"/>
      <c r="AD1757" s="103"/>
      <c r="AE1757" s="108"/>
      <c r="AF1757" s="108"/>
      <c r="AG1757" s="108"/>
      <c r="AH1757" s="108"/>
      <c r="AI1757" s="117"/>
      <c r="AJ1757" s="117"/>
      <c r="AK1757" s="117"/>
      <c r="AL1757" s="117"/>
      <c r="AM1757" s="120"/>
      <c r="AN1757" s="120"/>
      <c r="AO1757" s="120"/>
      <c r="AP1757" s="13"/>
      <c r="AQ1757" s="13"/>
      <c r="AR1757" s="13"/>
    </row>
    <row r="1758" spans="1:44" ht="22.5" customHeight="1">
      <c r="A1758" s="102"/>
      <c r="B1758" s="102"/>
      <c r="C1758" s="102"/>
      <c r="D1758" s="102"/>
      <c r="E1758" s="102"/>
      <c r="F1758" s="103"/>
      <c r="G1758" s="103"/>
      <c r="H1758" s="103"/>
      <c r="I1758" s="103"/>
      <c r="J1758" s="103"/>
      <c r="K1758" s="103"/>
      <c r="L1758" s="103"/>
      <c r="M1758" s="103"/>
      <c r="N1758" s="104"/>
      <c r="O1758" s="104"/>
      <c r="P1758" s="104"/>
      <c r="Q1758" s="104"/>
      <c r="R1758" s="104"/>
      <c r="S1758" s="104"/>
      <c r="T1758" s="104"/>
      <c r="U1758" s="104"/>
      <c r="V1758" s="104"/>
      <c r="W1758" s="104"/>
      <c r="X1758" s="104"/>
      <c r="Y1758" s="104"/>
      <c r="Z1758" s="104"/>
      <c r="AA1758" s="104"/>
      <c r="AB1758" s="103"/>
      <c r="AC1758" s="103"/>
      <c r="AD1758" s="103"/>
      <c r="AE1758" s="108"/>
      <c r="AF1758" s="108"/>
      <c r="AG1758" s="108"/>
      <c r="AH1758" s="108"/>
      <c r="AI1758" s="117"/>
      <c r="AJ1758" s="117"/>
      <c r="AK1758" s="117"/>
      <c r="AL1758" s="117"/>
      <c r="AM1758" s="120"/>
      <c r="AN1758" s="120"/>
      <c r="AO1758" s="120"/>
      <c r="AP1758" s="13"/>
      <c r="AQ1758" s="13"/>
      <c r="AR1758" s="13"/>
    </row>
    <row r="1759" spans="1:44" ht="22.5" customHeight="1">
      <c r="A1759" s="102"/>
      <c r="B1759" s="102"/>
      <c r="C1759" s="102"/>
      <c r="D1759" s="102"/>
      <c r="E1759" s="102"/>
      <c r="F1759" s="103"/>
      <c r="G1759" s="103"/>
      <c r="H1759" s="103"/>
      <c r="I1759" s="103"/>
      <c r="J1759" s="103"/>
      <c r="K1759" s="103"/>
      <c r="L1759" s="103"/>
      <c r="M1759" s="103"/>
      <c r="N1759" s="104"/>
      <c r="O1759" s="104"/>
      <c r="P1759" s="104"/>
      <c r="Q1759" s="104"/>
      <c r="R1759" s="104"/>
      <c r="S1759" s="104"/>
      <c r="T1759" s="104"/>
      <c r="U1759" s="104"/>
      <c r="V1759" s="104"/>
      <c r="W1759" s="104"/>
      <c r="X1759" s="104"/>
      <c r="Y1759" s="104"/>
      <c r="Z1759" s="104"/>
      <c r="AA1759" s="104"/>
      <c r="AB1759" s="103"/>
      <c r="AC1759" s="103"/>
      <c r="AD1759" s="103"/>
      <c r="AE1759" s="108"/>
      <c r="AF1759" s="108"/>
      <c r="AG1759" s="108"/>
      <c r="AH1759" s="108"/>
      <c r="AI1759" s="117"/>
      <c r="AJ1759" s="117"/>
      <c r="AK1759" s="117"/>
      <c r="AL1759" s="117"/>
      <c r="AM1759" s="120"/>
      <c r="AN1759" s="120"/>
      <c r="AO1759" s="120"/>
      <c r="AP1759" s="13"/>
      <c r="AQ1759" s="13"/>
      <c r="AR1759" s="13"/>
    </row>
    <row r="1760" spans="1:44" ht="22.5" customHeight="1">
      <c r="A1760" s="102"/>
      <c r="B1760" s="102"/>
      <c r="C1760" s="102"/>
      <c r="D1760" s="102"/>
      <c r="E1760" s="102"/>
      <c r="F1760" s="103"/>
      <c r="G1760" s="103"/>
      <c r="H1760" s="103"/>
      <c r="I1760" s="103"/>
      <c r="J1760" s="103"/>
      <c r="K1760" s="103"/>
      <c r="L1760" s="103"/>
      <c r="M1760" s="103"/>
      <c r="N1760" s="104"/>
      <c r="O1760" s="104"/>
      <c r="P1760" s="104"/>
      <c r="Q1760" s="104"/>
      <c r="R1760" s="104"/>
      <c r="S1760" s="104"/>
      <c r="T1760" s="104"/>
      <c r="U1760" s="104"/>
      <c r="V1760" s="104"/>
      <c r="W1760" s="104"/>
      <c r="X1760" s="104"/>
      <c r="Y1760" s="104"/>
      <c r="Z1760" s="104"/>
      <c r="AA1760" s="104"/>
      <c r="AB1760" s="103"/>
      <c r="AC1760" s="103"/>
      <c r="AD1760" s="103"/>
      <c r="AE1760" s="108"/>
      <c r="AF1760" s="108"/>
      <c r="AG1760" s="108"/>
      <c r="AH1760" s="108"/>
      <c r="AI1760" s="117"/>
      <c r="AJ1760" s="117"/>
      <c r="AK1760" s="117"/>
      <c r="AL1760" s="117"/>
      <c r="AM1760" s="119"/>
      <c r="AN1760" s="119"/>
      <c r="AO1760" s="119"/>
      <c r="AP1760" s="13"/>
      <c r="AQ1760" s="13"/>
      <c r="AR1760" s="13"/>
    </row>
    <row r="1761" spans="1:44" ht="21.75" customHeight="1">
      <c r="A1761" s="102"/>
      <c r="B1761" s="102"/>
      <c r="C1761" s="102"/>
      <c r="D1761" s="102"/>
      <c r="E1761" s="102"/>
      <c r="F1761" s="103"/>
      <c r="G1761" s="103"/>
      <c r="H1761" s="103"/>
      <c r="I1761" s="103"/>
      <c r="J1761" s="103"/>
      <c r="K1761" s="103"/>
      <c r="L1761" s="103"/>
      <c r="M1761" s="103"/>
      <c r="N1761" s="104"/>
      <c r="O1761" s="104"/>
      <c r="P1761" s="104"/>
      <c r="Q1761" s="104"/>
      <c r="R1761" s="104"/>
      <c r="S1761" s="104"/>
      <c r="T1761" s="104"/>
      <c r="U1761" s="104"/>
      <c r="V1761" s="104"/>
      <c r="W1761" s="104"/>
      <c r="X1761" s="104"/>
      <c r="Y1761" s="104"/>
      <c r="Z1761" s="104"/>
      <c r="AA1761" s="104"/>
      <c r="AB1761" s="103"/>
      <c r="AC1761" s="103"/>
      <c r="AD1761" s="103"/>
      <c r="AE1761" s="108"/>
      <c r="AF1761" s="108"/>
      <c r="AG1761" s="108"/>
      <c r="AH1761" s="108"/>
      <c r="AI1761" s="117"/>
      <c r="AJ1761" s="117"/>
      <c r="AK1761" s="117"/>
      <c r="AL1761" s="117"/>
      <c r="AM1761" s="119"/>
      <c r="AN1761" s="119"/>
      <c r="AO1761" s="119"/>
      <c r="AP1761" s="13"/>
      <c r="AQ1761" s="13"/>
      <c r="AR1761" s="13"/>
    </row>
    <row r="1762" spans="1:44" ht="22.5" customHeight="1">
      <c r="A1762" s="102"/>
      <c r="B1762" s="102"/>
      <c r="C1762" s="102"/>
      <c r="D1762" s="102"/>
      <c r="E1762" s="102"/>
      <c r="F1762" s="103"/>
      <c r="G1762" s="103"/>
      <c r="H1762" s="103"/>
      <c r="I1762" s="103"/>
      <c r="J1762" s="103"/>
      <c r="K1762" s="103"/>
      <c r="L1762" s="103"/>
      <c r="M1762" s="103"/>
      <c r="N1762" s="104"/>
      <c r="O1762" s="104"/>
      <c r="P1762" s="104"/>
      <c r="Q1762" s="104"/>
      <c r="R1762" s="104"/>
      <c r="S1762" s="104"/>
      <c r="T1762" s="104"/>
      <c r="U1762" s="104"/>
      <c r="V1762" s="104"/>
      <c r="W1762" s="104"/>
      <c r="X1762" s="104"/>
      <c r="Y1762" s="104"/>
      <c r="Z1762" s="104"/>
      <c r="AA1762" s="104"/>
      <c r="AB1762" s="103"/>
      <c r="AC1762" s="103"/>
      <c r="AD1762" s="103"/>
      <c r="AE1762" s="108"/>
      <c r="AF1762" s="108"/>
      <c r="AG1762" s="108"/>
      <c r="AH1762" s="108"/>
      <c r="AI1762" s="117"/>
      <c r="AJ1762" s="117"/>
      <c r="AK1762" s="117"/>
      <c r="AL1762" s="117"/>
      <c r="AM1762" s="119"/>
      <c r="AN1762" s="119"/>
      <c r="AO1762" s="119"/>
      <c r="AP1762" s="13"/>
      <c r="AQ1762" s="13"/>
      <c r="AR1762" s="13"/>
    </row>
    <row r="1763" spans="1:44" ht="22.5" customHeight="1">
      <c r="A1763" s="102"/>
      <c r="B1763" s="102"/>
      <c r="C1763" s="102"/>
      <c r="D1763" s="102"/>
      <c r="E1763" s="102"/>
      <c r="F1763" s="103"/>
      <c r="G1763" s="103"/>
      <c r="H1763" s="103"/>
      <c r="I1763" s="103"/>
      <c r="J1763" s="103"/>
      <c r="K1763" s="103"/>
      <c r="L1763" s="103"/>
      <c r="M1763" s="103"/>
      <c r="N1763" s="104"/>
      <c r="O1763" s="104"/>
      <c r="P1763" s="104"/>
      <c r="Q1763" s="104"/>
      <c r="R1763" s="104"/>
      <c r="S1763" s="104"/>
      <c r="T1763" s="104"/>
      <c r="U1763" s="104"/>
      <c r="V1763" s="104"/>
      <c r="W1763" s="104"/>
      <c r="X1763" s="104"/>
      <c r="Y1763" s="104"/>
      <c r="Z1763" s="104"/>
      <c r="AA1763" s="104"/>
      <c r="AB1763" s="103"/>
      <c r="AC1763" s="103"/>
      <c r="AD1763" s="103"/>
      <c r="AE1763" s="108"/>
      <c r="AF1763" s="108"/>
      <c r="AG1763" s="108"/>
      <c r="AH1763" s="108"/>
      <c r="AI1763" s="117"/>
      <c r="AJ1763" s="117"/>
      <c r="AK1763" s="117"/>
      <c r="AL1763" s="117"/>
      <c r="AM1763" s="120"/>
      <c r="AN1763" s="120"/>
      <c r="AO1763" s="120"/>
      <c r="AP1763" s="13"/>
      <c r="AQ1763" s="13"/>
      <c r="AR1763" s="13"/>
    </row>
    <row r="1764" spans="1:44" ht="22.5" customHeight="1">
      <c r="A1764" s="102"/>
      <c r="B1764" s="102"/>
      <c r="C1764" s="102"/>
      <c r="D1764" s="102"/>
      <c r="E1764" s="102"/>
      <c r="F1764" s="103"/>
      <c r="G1764" s="103"/>
      <c r="H1764" s="103"/>
      <c r="I1764" s="103"/>
      <c r="J1764" s="103"/>
      <c r="K1764" s="103"/>
      <c r="L1764" s="103"/>
      <c r="M1764" s="103"/>
      <c r="N1764" s="104"/>
      <c r="O1764" s="104"/>
      <c r="P1764" s="104"/>
      <c r="Q1764" s="104"/>
      <c r="R1764" s="104"/>
      <c r="S1764" s="104"/>
      <c r="T1764" s="104"/>
      <c r="U1764" s="104"/>
      <c r="V1764" s="104"/>
      <c r="W1764" s="104"/>
      <c r="X1764" s="104"/>
      <c r="Y1764" s="104"/>
      <c r="Z1764" s="104"/>
      <c r="AA1764" s="104"/>
      <c r="AB1764" s="103"/>
      <c r="AC1764" s="103"/>
      <c r="AD1764" s="103"/>
      <c r="AE1764" s="108"/>
      <c r="AF1764" s="108"/>
      <c r="AG1764" s="108"/>
      <c r="AH1764" s="108"/>
      <c r="AI1764" s="121"/>
      <c r="AJ1764" s="121"/>
      <c r="AK1764" s="121"/>
      <c r="AL1764" s="121"/>
      <c r="AM1764" s="119"/>
      <c r="AN1764" s="119"/>
      <c r="AO1764" s="119"/>
      <c r="AP1764" s="13"/>
      <c r="AQ1764" s="13"/>
      <c r="AR1764" s="13"/>
    </row>
    <row r="1765" spans="1:44" ht="42.75" customHeight="1">
      <c r="A1765" s="102"/>
      <c r="B1765" s="102"/>
      <c r="C1765" s="102"/>
      <c r="D1765" s="102"/>
      <c r="E1765" s="102"/>
      <c r="F1765" s="103"/>
      <c r="G1765" s="103"/>
      <c r="H1765" s="103"/>
      <c r="I1765" s="103"/>
      <c r="J1765" s="103"/>
      <c r="K1765" s="103"/>
      <c r="L1765" s="103"/>
      <c r="M1765" s="103"/>
      <c r="N1765" s="104"/>
      <c r="O1765" s="104"/>
      <c r="P1765" s="104"/>
      <c r="Q1765" s="104"/>
      <c r="R1765" s="104"/>
      <c r="S1765" s="104"/>
      <c r="T1765" s="104"/>
      <c r="U1765" s="104"/>
      <c r="V1765" s="104"/>
      <c r="W1765" s="104"/>
      <c r="X1765" s="104"/>
      <c r="Y1765" s="104"/>
      <c r="Z1765" s="104"/>
      <c r="AA1765" s="104"/>
      <c r="AB1765" s="103"/>
      <c r="AC1765" s="103"/>
      <c r="AD1765" s="103"/>
      <c r="AE1765" s="108"/>
      <c r="AF1765" s="108"/>
      <c r="AG1765" s="108"/>
      <c r="AH1765" s="108"/>
      <c r="AI1765" s="117"/>
      <c r="AJ1765" s="117"/>
      <c r="AK1765" s="117"/>
      <c r="AL1765" s="117"/>
      <c r="AM1765" s="120"/>
      <c r="AN1765" s="120"/>
      <c r="AO1765" s="120"/>
      <c r="AP1765" s="13"/>
      <c r="AQ1765" s="13"/>
      <c r="AR1765" s="13"/>
    </row>
    <row r="1766" spans="1:44" ht="22.5" customHeight="1">
      <c r="A1766" s="102"/>
      <c r="B1766" s="102"/>
      <c r="C1766" s="102"/>
      <c r="D1766" s="102"/>
      <c r="E1766" s="102"/>
      <c r="F1766" s="103"/>
      <c r="G1766" s="103"/>
      <c r="H1766" s="103"/>
      <c r="I1766" s="103"/>
      <c r="J1766" s="103"/>
      <c r="K1766" s="103"/>
      <c r="L1766" s="103"/>
      <c r="M1766" s="103"/>
      <c r="N1766" s="104"/>
      <c r="O1766" s="104"/>
      <c r="P1766" s="104"/>
      <c r="Q1766" s="104"/>
      <c r="R1766" s="104"/>
      <c r="S1766" s="104"/>
      <c r="T1766" s="104"/>
      <c r="U1766" s="104"/>
      <c r="V1766" s="104"/>
      <c r="W1766" s="104"/>
      <c r="X1766" s="104"/>
      <c r="Y1766" s="104"/>
      <c r="Z1766" s="104"/>
      <c r="AA1766" s="104"/>
      <c r="AB1766" s="103"/>
      <c r="AC1766" s="103"/>
      <c r="AD1766" s="103"/>
      <c r="AE1766" s="108"/>
      <c r="AF1766" s="108"/>
      <c r="AG1766" s="108"/>
      <c r="AH1766" s="108"/>
      <c r="AI1766" s="117"/>
      <c r="AJ1766" s="117"/>
      <c r="AK1766" s="117"/>
      <c r="AL1766" s="117"/>
      <c r="AM1766" s="120"/>
      <c r="AN1766" s="120"/>
      <c r="AO1766" s="120"/>
      <c r="AP1766" s="13"/>
      <c r="AQ1766" s="13"/>
      <c r="AR1766" s="13"/>
    </row>
    <row r="1767" spans="1:44" ht="12" customHeight="1">
      <c r="A1767" s="112"/>
      <c r="B1767" s="112"/>
      <c r="C1767" s="112"/>
      <c r="D1767" s="112"/>
      <c r="E1767" s="112"/>
      <c r="F1767" s="112"/>
      <c r="G1767" s="112"/>
      <c r="H1767" s="112"/>
      <c r="I1767" s="112"/>
      <c r="J1767" s="112"/>
      <c r="K1767" s="112"/>
      <c r="L1767" s="112"/>
      <c r="M1767" s="112"/>
      <c r="N1767" s="112"/>
      <c r="O1767" s="112"/>
      <c r="P1767" s="112"/>
      <c r="Q1767" s="112"/>
      <c r="R1767" s="112"/>
      <c r="S1767" s="112"/>
      <c r="T1767" s="112"/>
      <c r="U1767" s="112"/>
      <c r="V1767" s="112"/>
      <c r="W1767" s="112"/>
      <c r="X1767" s="112"/>
      <c r="Y1767" s="112"/>
      <c r="Z1767" s="112"/>
      <c r="AA1767" s="112"/>
      <c r="AB1767" s="112"/>
      <c r="AC1767" s="112"/>
      <c r="AD1767" s="112"/>
      <c r="AE1767" s="112"/>
      <c r="AF1767" s="112"/>
      <c r="AG1767" s="112"/>
      <c r="AH1767" s="112"/>
      <c r="AI1767" s="112"/>
      <c r="AJ1767" s="112"/>
      <c r="AK1767" s="112"/>
      <c r="AL1767" s="112"/>
      <c r="AM1767" s="119"/>
      <c r="AN1767" s="119"/>
      <c r="AO1767" s="119"/>
      <c r="AP1767" s="13"/>
      <c r="AQ1767" s="13"/>
      <c r="AR1767" s="13"/>
    </row>
    <row r="1768" spans="1:44" ht="12" customHeight="1">
      <c r="A1768" s="110"/>
      <c r="B1768" s="110"/>
      <c r="C1768" s="110"/>
      <c r="D1768" s="110"/>
      <c r="E1768" s="110"/>
      <c r="F1768" s="111"/>
      <c r="G1768" s="111"/>
      <c r="H1768" s="111"/>
      <c r="I1768" s="111"/>
      <c r="J1768" s="111"/>
      <c r="K1768" s="111"/>
      <c r="L1768" s="111"/>
      <c r="M1768" s="111"/>
      <c r="N1768" s="112"/>
      <c r="O1768" s="112"/>
      <c r="P1768" s="112"/>
      <c r="Q1768" s="112"/>
      <c r="R1768" s="112"/>
      <c r="S1768" s="112"/>
      <c r="T1768" s="112"/>
      <c r="U1768" s="112"/>
      <c r="V1768" s="112"/>
      <c r="W1768" s="112"/>
      <c r="X1768" s="112"/>
      <c r="Y1768" s="112"/>
      <c r="Z1768" s="112"/>
      <c r="AA1768" s="112"/>
      <c r="AB1768" s="112"/>
      <c r="AC1768" s="112"/>
      <c r="AD1768" s="112"/>
      <c r="AE1768" s="112"/>
      <c r="AF1768" s="112"/>
      <c r="AG1768" s="112"/>
      <c r="AH1768" s="112"/>
      <c r="AI1768" s="112"/>
      <c r="AJ1768" s="112"/>
      <c r="AK1768" s="112"/>
      <c r="AL1768" s="112"/>
      <c r="AM1768" s="112"/>
      <c r="AN1768" s="112"/>
      <c r="AO1768" s="112"/>
      <c r="AP1768" s="13"/>
      <c r="AQ1768" s="13"/>
      <c r="AR1768" s="13"/>
    </row>
    <row r="1769" spans="1:44" ht="22.5" customHeight="1">
      <c r="A1769" s="102"/>
      <c r="B1769" s="102"/>
      <c r="C1769" s="102"/>
      <c r="D1769" s="102"/>
      <c r="E1769" s="102"/>
      <c r="F1769" s="103"/>
      <c r="G1769" s="103"/>
      <c r="H1769" s="103"/>
      <c r="I1769" s="103"/>
      <c r="J1769" s="103"/>
      <c r="K1769" s="103"/>
      <c r="L1769" s="103"/>
      <c r="M1769" s="103"/>
      <c r="N1769" s="104"/>
      <c r="O1769" s="104"/>
      <c r="P1769" s="104"/>
      <c r="Q1769" s="104"/>
      <c r="R1769" s="104"/>
      <c r="S1769" s="104"/>
      <c r="T1769" s="104"/>
      <c r="U1769" s="104"/>
      <c r="V1769" s="104"/>
      <c r="W1769" s="104"/>
      <c r="X1769" s="104"/>
      <c r="Y1769" s="104"/>
      <c r="Z1769" s="104"/>
      <c r="AA1769" s="104"/>
      <c r="AB1769" s="103"/>
      <c r="AC1769" s="103"/>
      <c r="AD1769" s="103"/>
      <c r="AE1769" s="108"/>
      <c r="AF1769" s="108"/>
      <c r="AG1769" s="108"/>
      <c r="AH1769" s="108"/>
      <c r="AI1769" s="117"/>
      <c r="AJ1769" s="117"/>
      <c r="AK1769" s="117"/>
      <c r="AL1769" s="117"/>
      <c r="AM1769" s="120"/>
      <c r="AN1769" s="120"/>
      <c r="AO1769" s="120"/>
      <c r="AP1769" s="13"/>
      <c r="AQ1769" s="13"/>
      <c r="AR1769" s="13"/>
    </row>
    <row r="1770" spans="1:44" ht="32.25" customHeight="1">
      <c r="A1770" s="102"/>
      <c r="B1770" s="102"/>
      <c r="C1770" s="102"/>
      <c r="D1770" s="102"/>
      <c r="E1770" s="102"/>
      <c r="F1770" s="103"/>
      <c r="G1770" s="103"/>
      <c r="H1770" s="103"/>
      <c r="I1770" s="103"/>
      <c r="J1770" s="103"/>
      <c r="K1770" s="103"/>
      <c r="L1770" s="103"/>
      <c r="M1770" s="103"/>
      <c r="N1770" s="104"/>
      <c r="O1770" s="104"/>
      <c r="P1770" s="104"/>
      <c r="Q1770" s="104"/>
      <c r="R1770" s="104"/>
      <c r="S1770" s="104"/>
      <c r="T1770" s="104"/>
      <c r="U1770" s="104"/>
      <c r="V1770" s="104"/>
      <c r="W1770" s="104"/>
      <c r="X1770" s="104"/>
      <c r="Y1770" s="104"/>
      <c r="Z1770" s="104"/>
      <c r="AA1770" s="104"/>
      <c r="AB1770" s="103"/>
      <c r="AC1770" s="103"/>
      <c r="AD1770" s="103"/>
      <c r="AE1770" s="108"/>
      <c r="AF1770" s="108"/>
      <c r="AG1770" s="108"/>
      <c r="AH1770" s="108"/>
      <c r="AI1770" s="117"/>
      <c r="AJ1770" s="117"/>
      <c r="AK1770" s="117"/>
      <c r="AL1770" s="117"/>
      <c r="AM1770" s="120"/>
      <c r="AN1770" s="120"/>
      <c r="AO1770" s="120"/>
      <c r="AP1770" s="13"/>
      <c r="AQ1770" s="13"/>
      <c r="AR1770" s="13"/>
    </row>
    <row r="1771" spans="1:44" ht="32.25" customHeight="1">
      <c r="A1771" s="102"/>
      <c r="B1771" s="102"/>
      <c r="C1771" s="102"/>
      <c r="D1771" s="102"/>
      <c r="E1771" s="102"/>
      <c r="F1771" s="103"/>
      <c r="G1771" s="103"/>
      <c r="H1771" s="103"/>
      <c r="I1771" s="103"/>
      <c r="J1771" s="103"/>
      <c r="K1771" s="103"/>
      <c r="L1771" s="103"/>
      <c r="M1771" s="103"/>
      <c r="N1771" s="104"/>
      <c r="O1771" s="104"/>
      <c r="P1771" s="104"/>
      <c r="Q1771" s="104"/>
      <c r="R1771" s="104"/>
      <c r="S1771" s="104"/>
      <c r="T1771" s="104"/>
      <c r="U1771" s="104"/>
      <c r="V1771" s="104"/>
      <c r="W1771" s="104"/>
      <c r="X1771" s="104"/>
      <c r="Y1771" s="104"/>
      <c r="Z1771" s="104"/>
      <c r="AA1771" s="104"/>
      <c r="AB1771" s="103"/>
      <c r="AC1771" s="103"/>
      <c r="AD1771" s="103"/>
      <c r="AE1771" s="108"/>
      <c r="AF1771" s="108"/>
      <c r="AG1771" s="108"/>
      <c r="AH1771" s="108"/>
      <c r="AI1771" s="117"/>
      <c r="AJ1771" s="117"/>
      <c r="AK1771" s="117"/>
      <c r="AL1771" s="117"/>
      <c r="AM1771" s="119"/>
      <c r="AN1771" s="119"/>
      <c r="AO1771" s="119"/>
      <c r="AP1771" s="13"/>
      <c r="AQ1771" s="13"/>
      <c r="AR1771" s="13"/>
    </row>
    <row r="1772" spans="1:44" ht="33" customHeight="1">
      <c r="A1772" s="102"/>
      <c r="B1772" s="102"/>
      <c r="C1772" s="102"/>
      <c r="D1772" s="102"/>
      <c r="E1772" s="102"/>
      <c r="F1772" s="103"/>
      <c r="G1772" s="103"/>
      <c r="H1772" s="103"/>
      <c r="I1772" s="103"/>
      <c r="J1772" s="103"/>
      <c r="K1772" s="103"/>
      <c r="L1772" s="103"/>
      <c r="M1772" s="103"/>
      <c r="N1772" s="104"/>
      <c r="O1772" s="104"/>
      <c r="P1772" s="104"/>
      <c r="Q1772" s="104"/>
      <c r="R1772" s="104"/>
      <c r="S1772" s="104"/>
      <c r="T1772" s="104"/>
      <c r="U1772" s="104"/>
      <c r="V1772" s="104"/>
      <c r="W1772" s="104"/>
      <c r="X1772" s="104"/>
      <c r="Y1772" s="104"/>
      <c r="Z1772" s="104"/>
      <c r="AA1772" s="104"/>
      <c r="AB1772" s="103"/>
      <c r="AC1772" s="103"/>
      <c r="AD1772" s="103"/>
      <c r="AE1772" s="108"/>
      <c r="AF1772" s="108"/>
      <c r="AG1772" s="108"/>
      <c r="AH1772" s="108"/>
      <c r="AI1772" s="117"/>
      <c r="AJ1772" s="117"/>
      <c r="AK1772" s="117"/>
      <c r="AL1772" s="117"/>
      <c r="AM1772" s="120"/>
      <c r="AN1772" s="120"/>
      <c r="AO1772" s="120"/>
      <c r="AP1772" s="13"/>
      <c r="AQ1772" s="13"/>
      <c r="AR1772" s="13"/>
    </row>
    <row r="1773" spans="1:44" ht="22.5" customHeight="1">
      <c r="A1773" s="102"/>
      <c r="B1773" s="102"/>
      <c r="C1773" s="102"/>
      <c r="D1773" s="102"/>
      <c r="E1773" s="102"/>
      <c r="F1773" s="103"/>
      <c r="G1773" s="103"/>
      <c r="H1773" s="103"/>
      <c r="I1773" s="103"/>
      <c r="J1773" s="103"/>
      <c r="K1773" s="103"/>
      <c r="L1773" s="103"/>
      <c r="M1773" s="103"/>
      <c r="N1773" s="104"/>
      <c r="O1773" s="104"/>
      <c r="P1773" s="104"/>
      <c r="Q1773" s="104"/>
      <c r="R1773" s="104"/>
      <c r="S1773" s="104"/>
      <c r="T1773" s="104"/>
      <c r="U1773" s="104"/>
      <c r="V1773" s="104"/>
      <c r="W1773" s="104"/>
      <c r="X1773" s="104"/>
      <c r="Y1773" s="104"/>
      <c r="Z1773" s="104"/>
      <c r="AA1773" s="104"/>
      <c r="AB1773" s="103"/>
      <c r="AC1773" s="103"/>
      <c r="AD1773" s="103"/>
      <c r="AE1773" s="108"/>
      <c r="AF1773" s="108"/>
      <c r="AG1773" s="108"/>
      <c r="AH1773" s="108"/>
      <c r="AI1773" s="117"/>
      <c r="AJ1773" s="117"/>
      <c r="AK1773" s="117"/>
      <c r="AL1773" s="117"/>
      <c r="AM1773" s="119"/>
      <c r="AN1773" s="119"/>
      <c r="AO1773" s="119"/>
      <c r="AP1773" s="13"/>
      <c r="AQ1773" s="13"/>
      <c r="AR1773" s="13"/>
    </row>
    <row r="1774" spans="1:44" ht="32.25" customHeight="1">
      <c r="A1774" s="102"/>
      <c r="B1774" s="102"/>
      <c r="C1774" s="102"/>
      <c r="D1774" s="102"/>
      <c r="E1774" s="102"/>
      <c r="F1774" s="103"/>
      <c r="G1774" s="103"/>
      <c r="H1774" s="103"/>
      <c r="I1774" s="103"/>
      <c r="J1774" s="103"/>
      <c r="K1774" s="103"/>
      <c r="L1774" s="103"/>
      <c r="M1774" s="103"/>
      <c r="N1774" s="104"/>
      <c r="O1774" s="104"/>
      <c r="P1774" s="104"/>
      <c r="Q1774" s="104"/>
      <c r="R1774" s="104"/>
      <c r="S1774" s="104"/>
      <c r="T1774" s="104"/>
      <c r="U1774" s="104"/>
      <c r="V1774" s="104"/>
      <c r="W1774" s="104"/>
      <c r="X1774" s="104"/>
      <c r="Y1774" s="104"/>
      <c r="Z1774" s="104"/>
      <c r="AA1774" s="104"/>
      <c r="AB1774" s="103"/>
      <c r="AC1774" s="103"/>
      <c r="AD1774" s="103"/>
      <c r="AE1774" s="108"/>
      <c r="AF1774" s="108"/>
      <c r="AG1774" s="108"/>
      <c r="AH1774" s="108"/>
      <c r="AI1774" s="117"/>
      <c r="AJ1774" s="117"/>
      <c r="AK1774" s="117"/>
      <c r="AL1774" s="117"/>
      <c r="AM1774" s="120"/>
      <c r="AN1774" s="120"/>
      <c r="AO1774" s="120"/>
      <c r="AP1774" s="13"/>
      <c r="AQ1774" s="13"/>
      <c r="AR1774" s="13"/>
    </row>
    <row r="1775" spans="1:44" ht="22.5" customHeight="1">
      <c r="A1775" s="102"/>
      <c r="B1775" s="102"/>
      <c r="C1775" s="102"/>
      <c r="D1775" s="102"/>
      <c r="E1775" s="102"/>
      <c r="F1775" s="103"/>
      <c r="G1775" s="103"/>
      <c r="H1775" s="103"/>
      <c r="I1775" s="103"/>
      <c r="J1775" s="103"/>
      <c r="K1775" s="103"/>
      <c r="L1775" s="103"/>
      <c r="M1775" s="103"/>
      <c r="N1775" s="104"/>
      <c r="O1775" s="104"/>
      <c r="P1775" s="104"/>
      <c r="Q1775" s="104"/>
      <c r="R1775" s="104"/>
      <c r="S1775" s="104"/>
      <c r="T1775" s="104"/>
      <c r="U1775" s="104"/>
      <c r="V1775" s="104"/>
      <c r="W1775" s="104"/>
      <c r="X1775" s="104"/>
      <c r="Y1775" s="104"/>
      <c r="Z1775" s="104"/>
      <c r="AA1775" s="104"/>
      <c r="AB1775" s="103"/>
      <c r="AC1775" s="103"/>
      <c r="AD1775" s="103"/>
      <c r="AE1775" s="108"/>
      <c r="AF1775" s="108"/>
      <c r="AG1775" s="108"/>
      <c r="AH1775" s="108"/>
      <c r="AI1775" s="117"/>
      <c r="AJ1775" s="117"/>
      <c r="AK1775" s="117"/>
      <c r="AL1775" s="117"/>
      <c r="AM1775" s="119"/>
      <c r="AN1775" s="119"/>
      <c r="AO1775" s="119"/>
      <c r="AP1775" s="13"/>
      <c r="AQ1775" s="13"/>
      <c r="AR1775" s="13"/>
    </row>
    <row r="1776" spans="1:44" ht="33" customHeight="1">
      <c r="A1776" s="102"/>
      <c r="B1776" s="102"/>
      <c r="C1776" s="102"/>
      <c r="D1776" s="102"/>
      <c r="E1776" s="102"/>
      <c r="F1776" s="103"/>
      <c r="G1776" s="103"/>
      <c r="H1776" s="103"/>
      <c r="I1776" s="103"/>
      <c r="J1776" s="103"/>
      <c r="K1776" s="103"/>
      <c r="L1776" s="103"/>
      <c r="M1776" s="103"/>
      <c r="N1776" s="104"/>
      <c r="O1776" s="104"/>
      <c r="P1776" s="104"/>
      <c r="Q1776" s="104"/>
      <c r="R1776" s="104"/>
      <c r="S1776" s="104"/>
      <c r="T1776" s="104"/>
      <c r="U1776" s="104"/>
      <c r="V1776" s="104"/>
      <c r="W1776" s="104"/>
      <c r="X1776" s="104"/>
      <c r="Y1776" s="104"/>
      <c r="Z1776" s="104"/>
      <c r="AA1776" s="104"/>
      <c r="AB1776" s="103"/>
      <c r="AC1776" s="103"/>
      <c r="AD1776" s="103"/>
      <c r="AE1776" s="108"/>
      <c r="AF1776" s="108"/>
      <c r="AG1776" s="108"/>
      <c r="AH1776" s="108"/>
      <c r="AI1776" s="117"/>
      <c r="AJ1776" s="117"/>
      <c r="AK1776" s="117"/>
      <c r="AL1776" s="117"/>
      <c r="AM1776" s="120"/>
      <c r="AN1776" s="120"/>
      <c r="AO1776" s="120"/>
      <c r="AP1776" s="13"/>
      <c r="AQ1776" s="13"/>
      <c r="AR1776" s="13"/>
    </row>
    <row r="1777" spans="1:44" ht="32.25" customHeight="1">
      <c r="A1777" s="102"/>
      <c r="B1777" s="102"/>
      <c r="C1777" s="102"/>
      <c r="D1777" s="102"/>
      <c r="E1777" s="102"/>
      <c r="F1777" s="103"/>
      <c r="G1777" s="103"/>
      <c r="H1777" s="103"/>
      <c r="I1777" s="103"/>
      <c r="J1777" s="103"/>
      <c r="K1777" s="103"/>
      <c r="L1777" s="103"/>
      <c r="M1777" s="103"/>
      <c r="N1777" s="104"/>
      <c r="O1777" s="104"/>
      <c r="P1777" s="104"/>
      <c r="Q1777" s="104"/>
      <c r="R1777" s="104"/>
      <c r="S1777" s="104"/>
      <c r="T1777" s="104"/>
      <c r="U1777" s="104"/>
      <c r="V1777" s="104"/>
      <c r="W1777" s="104"/>
      <c r="X1777" s="104"/>
      <c r="Y1777" s="104"/>
      <c r="Z1777" s="104"/>
      <c r="AA1777" s="104"/>
      <c r="AB1777" s="103"/>
      <c r="AC1777" s="103"/>
      <c r="AD1777" s="103"/>
      <c r="AE1777" s="108"/>
      <c r="AF1777" s="108"/>
      <c r="AG1777" s="108"/>
      <c r="AH1777" s="108"/>
      <c r="AI1777" s="117"/>
      <c r="AJ1777" s="117"/>
      <c r="AK1777" s="117"/>
      <c r="AL1777" s="117"/>
      <c r="AM1777" s="120"/>
      <c r="AN1777" s="120"/>
      <c r="AO1777" s="120"/>
      <c r="AP1777" s="13"/>
      <c r="AQ1777" s="13"/>
      <c r="AR1777" s="13"/>
    </row>
    <row r="1778" spans="1:44" ht="22.5" customHeight="1">
      <c r="A1778" s="102"/>
      <c r="B1778" s="102"/>
      <c r="C1778" s="102"/>
      <c r="D1778" s="102"/>
      <c r="E1778" s="102"/>
      <c r="F1778" s="103"/>
      <c r="G1778" s="103"/>
      <c r="H1778" s="103"/>
      <c r="I1778" s="103"/>
      <c r="J1778" s="103"/>
      <c r="K1778" s="103"/>
      <c r="L1778" s="103"/>
      <c r="M1778" s="103"/>
      <c r="N1778" s="104"/>
      <c r="O1778" s="104"/>
      <c r="P1778" s="104"/>
      <c r="Q1778" s="104"/>
      <c r="R1778" s="104"/>
      <c r="S1778" s="104"/>
      <c r="T1778" s="104"/>
      <c r="U1778" s="104"/>
      <c r="V1778" s="104"/>
      <c r="W1778" s="104"/>
      <c r="X1778" s="104"/>
      <c r="Y1778" s="104"/>
      <c r="Z1778" s="104"/>
      <c r="AA1778" s="104"/>
      <c r="AB1778" s="103"/>
      <c r="AC1778" s="103"/>
      <c r="AD1778" s="103"/>
      <c r="AE1778" s="108"/>
      <c r="AF1778" s="108"/>
      <c r="AG1778" s="108"/>
      <c r="AH1778" s="108"/>
      <c r="AI1778" s="117"/>
      <c r="AJ1778" s="117"/>
      <c r="AK1778" s="117"/>
      <c r="AL1778" s="117"/>
      <c r="AM1778" s="120"/>
      <c r="AN1778" s="120"/>
      <c r="AO1778" s="120"/>
      <c r="AP1778" s="13"/>
      <c r="AQ1778" s="13"/>
      <c r="AR1778" s="13"/>
    </row>
    <row r="1779" spans="1:44" ht="22.5" customHeight="1">
      <c r="A1779" s="102"/>
      <c r="B1779" s="102"/>
      <c r="C1779" s="102"/>
      <c r="D1779" s="102"/>
      <c r="E1779" s="102"/>
      <c r="F1779" s="103"/>
      <c r="G1779" s="103"/>
      <c r="H1779" s="103"/>
      <c r="I1779" s="103"/>
      <c r="J1779" s="103"/>
      <c r="K1779" s="103"/>
      <c r="L1779" s="103"/>
      <c r="M1779" s="103"/>
      <c r="N1779" s="104"/>
      <c r="O1779" s="104"/>
      <c r="P1779" s="104"/>
      <c r="Q1779" s="104"/>
      <c r="R1779" s="104"/>
      <c r="S1779" s="104"/>
      <c r="T1779" s="104"/>
      <c r="U1779" s="104"/>
      <c r="V1779" s="104"/>
      <c r="W1779" s="104"/>
      <c r="X1779" s="104"/>
      <c r="Y1779" s="104"/>
      <c r="Z1779" s="104"/>
      <c r="AA1779" s="104"/>
      <c r="AB1779" s="103"/>
      <c r="AC1779" s="103"/>
      <c r="AD1779" s="103"/>
      <c r="AE1779" s="108"/>
      <c r="AF1779" s="108"/>
      <c r="AG1779" s="108"/>
      <c r="AH1779" s="108"/>
      <c r="AI1779" s="117"/>
      <c r="AJ1779" s="117"/>
      <c r="AK1779" s="117"/>
      <c r="AL1779" s="117"/>
      <c r="AM1779" s="120"/>
      <c r="AN1779" s="120"/>
      <c r="AO1779" s="120"/>
      <c r="AP1779" s="13"/>
      <c r="AQ1779" s="13"/>
      <c r="AR1779" s="13"/>
    </row>
    <row r="1780" spans="1:44" ht="22.5" customHeight="1">
      <c r="A1780" s="102"/>
      <c r="B1780" s="102"/>
      <c r="C1780" s="102"/>
      <c r="D1780" s="102"/>
      <c r="E1780" s="102"/>
      <c r="F1780" s="103"/>
      <c r="G1780" s="103"/>
      <c r="H1780" s="103"/>
      <c r="I1780" s="103"/>
      <c r="J1780" s="103"/>
      <c r="K1780" s="103"/>
      <c r="L1780" s="103"/>
      <c r="M1780" s="103"/>
      <c r="N1780" s="104"/>
      <c r="O1780" s="104"/>
      <c r="P1780" s="104"/>
      <c r="Q1780" s="104"/>
      <c r="R1780" s="104"/>
      <c r="S1780" s="104"/>
      <c r="T1780" s="104"/>
      <c r="U1780" s="104"/>
      <c r="V1780" s="104"/>
      <c r="W1780" s="104"/>
      <c r="X1780" s="104"/>
      <c r="Y1780" s="104"/>
      <c r="Z1780" s="104"/>
      <c r="AA1780" s="104"/>
      <c r="AB1780" s="103"/>
      <c r="AC1780" s="103"/>
      <c r="AD1780" s="103"/>
      <c r="AE1780" s="108"/>
      <c r="AF1780" s="108"/>
      <c r="AG1780" s="108"/>
      <c r="AH1780" s="108"/>
      <c r="AI1780" s="117"/>
      <c r="AJ1780" s="117"/>
      <c r="AK1780" s="117"/>
      <c r="AL1780" s="117"/>
      <c r="AM1780" s="119"/>
      <c r="AN1780" s="119"/>
      <c r="AO1780" s="119"/>
      <c r="AP1780" s="13"/>
      <c r="AQ1780" s="13"/>
      <c r="AR1780" s="13"/>
    </row>
    <row r="1781" spans="1:44" ht="21.75" customHeight="1">
      <c r="A1781" s="102"/>
      <c r="B1781" s="102"/>
      <c r="C1781" s="102"/>
      <c r="D1781" s="102"/>
      <c r="E1781" s="102"/>
      <c r="F1781" s="103"/>
      <c r="G1781" s="103"/>
      <c r="H1781" s="103"/>
      <c r="I1781" s="103"/>
      <c r="J1781" s="103"/>
      <c r="K1781" s="103"/>
      <c r="L1781" s="103"/>
      <c r="M1781" s="103"/>
      <c r="N1781" s="104"/>
      <c r="O1781" s="104"/>
      <c r="P1781" s="104"/>
      <c r="Q1781" s="104"/>
      <c r="R1781" s="104"/>
      <c r="S1781" s="104"/>
      <c r="T1781" s="104"/>
      <c r="U1781" s="104"/>
      <c r="V1781" s="104"/>
      <c r="W1781" s="104"/>
      <c r="X1781" s="104"/>
      <c r="Y1781" s="104"/>
      <c r="Z1781" s="104"/>
      <c r="AA1781" s="104"/>
      <c r="AB1781" s="103"/>
      <c r="AC1781" s="103"/>
      <c r="AD1781" s="103"/>
      <c r="AE1781" s="108"/>
      <c r="AF1781" s="108"/>
      <c r="AG1781" s="108"/>
      <c r="AH1781" s="108"/>
      <c r="AI1781" s="117"/>
      <c r="AJ1781" s="117"/>
      <c r="AK1781" s="117"/>
      <c r="AL1781" s="117"/>
      <c r="AM1781" s="120"/>
      <c r="AN1781" s="120"/>
      <c r="AO1781" s="120"/>
      <c r="AP1781" s="13"/>
      <c r="AQ1781" s="13"/>
      <c r="AR1781" s="13"/>
    </row>
    <row r="1782" spans="1:44" ht="22.5" customHeight="1">
      <c r="A1782" s="102"/>
      <c r="B1782" s="102"/>
      <c r="C1782" s="102"/>
      <c r="D1782" s="102"/>
      <c r="E1782" s="102"/>
      <c r="F1782" s="103"/>
      <c r="G1782" s="103"/>
      <c r="H1782" s="103"/>
      <c r="I1782" s="103"/>
      <c r="J1782" s="103"/>
      <c r="K1782" s="103"/>
      <c r="L1782" s="103"/>
      <c r="M1782" s="103"/>
      <c r="N1782" s="104"/>
      <c r="O1782" s="104"/>
      <c r="P1782" s="104"/>
      <c r="Q1782" s="104"/>
      <c r="R1782" s="104"/>
      <c r="S1782" s="104"/>
      <c r="T1782" s="104"/>
      <c r="U1782" s="104"/>
      <c r="V1782" s="104"/>
      <c r="W1782" s="104"/>
      <c r="X1782" s="104"/>
      <c r="Y1782" s="104"/>
      <c r="Z1782" s="104"/>
      <c r="AA1782" s="104"/>
      <c r="AB1782" s="103"/>
      <c r="AC1782" s="103"/>
      <c r="AD1782" s="103"/>
      <c r="AE1782" s="108"/>
      <c r="AF1782" s="108"/>
      <c r="AG1782" s="108"/>
      <c r="AH1782" s="108"/>
      <c r="AI1782" s="117"/>
      <c r="AJ1782" s="117"/>
      <c r="AK1782" s="117"/>
      <c r="AL1782" s="117"/>
      <c r="AM1782" s="119"/>
      <c r="AN1782" s="119"/>
      <c r="AO1782" s="119"/>
      <c r="AP1782" s="13"/>
      <c r="AQ1782" s="13"/>
      <c r="AR1782" s="13"/>
    </row>
    <row r="1783" spans="1:44" ht="22.5" customHeight="1">
      <c r="A1783" s="102"/>
      <c r="B1783" s="102"/>
      <c r="C1783" s="102"/>
      <c r="D1783" s="102"/>
      <c r="E1783" s="102"/>
      <c r="F1783" s="103"/>
      <c r="G1783" s="103"/>
      <c r="H1783" s="103"/>
      <c r="I1783" s="103"/>
      <c r="J1783" s="103"/>
      <c r="K1783" s="103"/>
      <c r="L1783" s="103"/>
      <c r="M1783" s="103"/>
      <c r="N1783" s="104"/>
      <c r="O1783" s="104"/>
      <c r="P1783" s="104"/>
      <c r="Q1783" s="104"/>
      <c r="R1783" s="104"/>
      <c r="S1783" s="104"/>
      <c r="T1783" s="104"/>
      <c r="U1783" s="104"/>
      <c r="V1783" s="104"/>
      <c r="W1783" s="104"/>
      <c r="X1783" s="104"/>
      <c r="Y1783" s="104"/>
      <c r="Z1783" s="104"/>
      <c r="AA1783" s="104"/>
      <c r="AB1783" s="103"/>
      <c r="AC1783" s="103"/>
      <c r="AD1783" s="103"/>
      <c r="AE1783" s="108"/>
      <c r="AF1783" s="108"/>
      <c r="AG1783" s="108"/>
      <c r="AH1783" s="108"/>
      <c r="AI1783" s="121"/>
      <c r="AJ1783" s="121"/>
      <c r="AK1783" s="121"/>
      <c r="AL1783" s="121"/>
      <c r="AM1783" s="119"/>
      <c r="AN1783" s="119"/>
      <c r="AO1783" s="119"/>
      <c r="AP1783" s="13"/>
      <c r="AQ1783" s="13"/>
      <c r="AR1783" s="13"/>
    </row>
    <row r="1784" spans="1:44" ht="42.75" customHeight="1">
      <c r="A1784" s="102"/>
      <c r="B1784" s="102"/>
      <c r="C1784" s="102"/>
      <c r="D1784" s="102"/>
      <c r="E1784" s="102"/>
      <c r="F1784" s="103"/>
      <c r="G1784" s="103"/>
      <c r="H1784" s="103"/>
      <c r="I1784" s="103"/>
      <c r="J1784" s="103"/>
      <c r="K1784" s="103"/>
      <c r="L1784" s="103"/>
      <c r="M1784" s="103"/>
      <c r="N1784" s="104"/>
      <c r="O1784" s="104"/>
      <c r="P1784" s="104"/>
      <c r="Q1784" s="104"/>
      <c r="R1784" s="104"/>
      <c r="S1784" s="104"/>
      <c r="T1784" s="104"/>
      <c r="U1784" s="104"/>
      <c r="V1784" s="104"/>
      <c r="W1784" s="104"/>
      <c r="X1784" s="104"/>
      <c r="Y1784" s="104"/>
      <c r="Z1784" s="104"/>
      <c r="AA1784" s="104"/>
      <c r="AB1784" s="103"/>
      <c r="AC1784" s="103"/>
      <c r="AD1784" s="103"/>
      <c r="AE1784" s="108"/>
      <c r="AF1784" s="108"/>
      <c r="AG1784" s="108"/>
      <c r="AH1784" s="108"/>
      <c r="AI1784" s="117"/>
      <c r="AJ1784" s="117"/>
      <c r="AK1784" s="117"/>
      <c r="AL1784" s="117"/>
      <c r="AM1784" s="120"/>
      <c r="AN1784" s="120"/>
      <c r="AO1784" s="120"/>
      <c r="AP1784" s="13"/>
      <c r="AQ1784" s="13"/>
      <c r="AR1784" s="13"/>
    </row>
    <row r="1785" spans="1:44" ht="22.5" customHeight="1">
      <c r="A1785" s="102"/>
      <c r="B1785" s="102"/>
      <c r="C1785" s="102"/>
      <c r="D1785" s="102"/>
      <c r="E1785" s="102"/>
      <c r="F1785" s="103"/>
      <c r="G1785" s="103"/>
      <c r="H1785" s="103"/>
      <c r="I1785" s="103"/>
      <c r="J1785" s="103"/>
      <c r="K1785" s="103"/>
      <c r="L1785" s="103"/>
      <c r="M1785" s="103"/>
      <c r="N1785" s="104"/>
      <c r="O1785" s="104"/>
      <c r="P1785" s="104"/>
      <c r="Q1785" s="104"/>
      <c r="R1785" s="104"/>
      <c r="S1785" s="104"/>
      <c r="T1785" s="104"/>
      <c r="U1785" s="104"/>
      <c r="V1785" s="104"/>
      <c r="W1785" s="104"/>
      <c r="X1785" s="104"/>
      <c r="Y1785" s="104"/>
      <c r="Z1785" s="104"/>
      <c r="AA1785" s="104"/>
      <c r="AB1785" s="103"/>
      <c r="AC1785" s="103"/>
      <c r="AD1785" s="103"/>
      <c r="AE1785" s="108"/>
      <c r="AF1785" s="108"/>
      <c r="AG1785" s="108"/>
      <c r="AH1785" s="108"/>
      <c r="AI1785" s="117"/>
      <c r="AJ1785" s="117"/>
      <c r="AK1785" s="117"/>
      <c r="AL1785" s="117"/>
      <c r="AM1785" s="120"/>
      <c r="AN1785" s="120"/>
      <c r="AO1785" s="120"/>
      <c r="AP1785" s="13"/>
      <c r="AQ1785" s="13"/>
      <c r="AR1785" s="13"/>
    </row>
    <row r="1786" spans="1:44" ht="12" customHeight="1">
      <c r="A1786" s="112"/>
      <c r="B1786" s="112"/>
      <c r="C1786" s="112"/>
      <c r="D1786" s="112"/>
      <c r="E1786" s="112"/>
      <c r="F1786" s="112"/>
      <c r="G1786" s="112"/>
      <c r="H1786" s="112"/>
      <c r="I1786" s="112"/>
      <c r="J1786" s="112"/>
      <c r="K1786" s="112"/>
      <c r="L1786" s="112"/>
      <c r="M1786" s="112"/>
      <c r="N1786" s="112"/>
      <c r="O1786" s="112"/>
      <c r="P1786" s="112"/>
      <c r="Q1786" s="112"/>
      <c r="R1786" s="112"/>
      <c r="S1786" s="112"/>
      <c r="T1786" s="112"/>
      <c r="U1786" s="112"/>
      <c r="V1786" s="112"/>
      <c r="W1786" s="112"/>
      <c r="X1786" s="112"/>
      <c r="Y1786" s="112"/>
      <c r="Z1786" s="112"/>
      <c r="AA1786" s="112"/>
      <c r="AB1786" s="112"/>
      <c r="AC1786" s="112"/>
      <c r="AD1786" s="112"/>
      <c r="AE1786" s="112"/>
      <c r="AF1786" s="112"/>
      <c r="AG1786" s="112"/>
      <c r="AH1786" s="112"/>
      <c r="AI1786" s="112"/>
      <c r="AJ1786" s="112"/>
      <c r="AK1786" s="112"/>
      <c r="AL1786" s="112"/>
      <c r="AM1786" s="119"/>
      <c r="AN1786" s="119"/>
      <c r="AO1786" s="119"/>
      <c r="AP1786" s="13"/>
      <c r="AQ1786" s="13"/>
      <c r="AR1786" s="13"/>
    </row>
    <row r="1787" spans="1:44" ht="12" customHeight="1">
      <c r="A1787" s="110"/>
      <c r="B1787" s="110"/>
      <c r="C1787" s="110"/>
      <c r="D1787" s="110"/>
      <c r="E1787" s="110"/>
      <c r="F1787" s="111"/>
      <c r="G1787" s="111"/>
      <c r="H1787" s="111"/>
      <c r="I1787" s="111"/>
      <c r="J1787" s="111"/>
      <c r="K1787" s="111"/>
      <c r="L1787" s="111"/>
      <c r="M1787" s="111"/>
      <c r="N1787" s="112"/>
      <c r="O1787" s="112"/>
      <c r="P1787" s="112"/>
      <c r="Q1787" s="112"/>
      <c r="R1787" s="112"/>
      <c r="S1787" s="112"/>
      <c r="T1787" s="112"/>
      <c r="U1787" s="112"/>
      <c r="V1787" s="112"/>
      <c r="W1787" s="112"/>
      <c r="X1787" s="112"/>
      <c r="Y1787" s="112"/>
      <c r="Z1787" s="112"/>
      <c r="AA1787" s="112"/>
      <c r="AB1787" s="112"/>
      <c r="AC1787" s="112"/>
      <c r="AD1787" s="112"/>
      <c r="AE1787" s="112"/>
      <c r="AF1787" s="112"/>
      <c r="AG1787" s="112"/>
      <c r="AH1787" s="112"/>
      <c r="AI1787" s="112"/>
      <c r="AJ1787" s="112"/>
      <c r="AK1787" s="112"/>
      <c r="AL1787" s="112"/>
      <c r="AM1787" s="112"/>
      <c r="AN1787" s="112"/>
      <c r="AO1787" s="112"/>
      <c r="AP1787" s="13"/>
      <c r="AQ1787" s="13"/>
      <c r="AR1787" s="13"/>
    </row>
    <row r="1788" spans="1:44" ht="22.5" customHeight="1">
      <c r="A1788" s="102"/>
      <c r="B1788" s="102"/>
      <c r="C1788" s="102"/>
      <c r="D1788" s="102"/>
      <c r="E1788" s="102"/>
      <c r="F1788" s="103"/>
      <c r="G1788" s="103"/>
      <c r="H1788" s="103"/>
      <c r="I1788" s="103"/>
      <c r="J1788" s="103"/>
      <c r="K1788" s="103"/>
      <c r="L1788" s="103"/>
      <c r="M1788" s="103"/>
      <c r="N1788" s="104"/>
      <c r="O1788" s="104"/>
      <c r="P1788" s="104"/>
      <c r="Q1788" s="104"/>
      <c r="R1788" s="104"/>
      <c r="S1788" s="104"/>
      <c r="T1788" s="104"/>
      <c r="U1788" s="104"/>
      <c r="V1788" s="104"/>
      <c r="W1788" s="104"/>
      <c r="X1788" s="104"/>
      <c r="Y1788" s="104"/>
      <c r="Z1788" s="104"/>
      <c r="AA1788" s="104"/>
      <c r="AB1788" s="103"/>
      <c r="AC1788" s="103"/>
      <c r="AD1788" s="103"/>
      <c r="AE1788" s="108"/>
      <c r="AF1788" s="108"/>
      <c r="AG1788" s="108"/>
      <c r="AH1788" s="108"/>
      <c r="AI1788" s="117"/>
      <c r="AJ1788" s="117"/>
      <c r="AK1788" s="117"/>
      <c r="AL1788" s="117"/>
      <c r="AM1788" s="120"/>
      <c r="AN1788" s="120"/>
      <c r="AO1788" s="120"/>
      <c r="AP1788" s="13"/>
      <c r="AQ1788" s="13"/>
      <c r="AR1788" s="13"/>
    </row>
    <row r="1789" spans="1:44" ht="32.25" customHeight="1">
      <c r="A1789" s="102"/>
      <c r="B1789" s="102"/>
      <c r="C1789" s="102"/>
      <c r="D1789" s="102"/>
      <c r="E1789" s="102"/>
      <c r="F1789" s="103"/>
      <c r="G1789" s="103"/>
      <c r="H1789" s="103"/>
      <c r="I1789" s="103"/>
      <c r="J1789" s="103"/>
      <c r="K1789" s="103"/>
      <c r="L1789" s="103"/>
      <c r="M1789" s="103"/>
      <c r="N1789" s="104"/>
      <c r="O1789" s="104"/>
      <c r="P1789" s="104"/>
      <c r="Q1789" s="104"/>
      <c r="R1789" s="104"/>
      <c r="S1789" s="104"/>
      <c r="T1789" s="104"/>
      <c r="U1789" s="104"/>
      <c r="V1789" s="104"/>
      <c r="W1789" s="104"/>
      <c r="X1789" s="104"/>
      <c r="Y1789" s="104"/>
      <c r="Z1789" s="104"/>
      <c r="AA1789" s="104"/>
      <c r="AB1789" s="103"/>
      <c r="AC1789" s="103"/>
      <c r="AD1789" s="103"/>
      <c r="AE1789" s="108"/>
      <c r="AF1789" s="108"/>
      <c r="AG1789" s="108"/>
      <c r="AH1789" s="108"/>
      <c r="AI1789" s="117"/>
      <c r="AJ1789" s="117"/>
      <c r="AK1789" s="117"/>
      <c r="AL1789" s="117"/>
      <c r="AM1789" s="120"/>
      <c r="AN1789" s="120"/>
      <c r="AO1789" s="120"/>
      <c r="AP1789" s="13"/>
      <c r="AQ1789" s="13"/>
      <c r="AR1789" s="13"/>
    </row>
    <row r="1790" spans="1:44" ht="33" customHeight="1">
      <c r="A1790" s="102"/>
      <c r="B1790" s="102"/>
      <c r="C1790" s="102"/>
      <c r="D1790" s="102"/>
      <c r="E1790" s="102"/>
      <c r="F1790" s="103"/>
      <c r="G1790" s="103"/>
      <c r="H1790" s="103"/>
      <c r="I1790" s="103"/>
      <c r="J1790" s="103"/>
      <c r="K1790" s="103"/>
      <c r="L1790" s="103"/>
      <c r="M1790" s="103"/>
      <c r="N1790" s="104"/>
      <c r="O1790" s="104"/>
      <c r="P1790" s="104"/>
      <c r="Q1790" s="104"/>
      <c r="R1790" s="104"/>
      <c r="S1790" s="104"/>
      <c r="T1790" s="104"/>
      <c r="U1790" s="104"/>
      <c r="V1790" s="104"/>
      <c r="W1790" s="104"/>
      <c r="X1790" s="104"/>
      <c r="Y1790" s="104"/>
      <c r="Z1790" s="104"/>
      <c r="AA1790" s="104"/>
      <c r="AB1790" s="103"/>
      <c r="AC1790" s="103"/>
      <c r="AD1790" s="103"/>
      <c r="AE1790" s="108"/>
      <c r="AF1790" s="108"/>
      <c r="AG1790" s="108"/>
      <c r="AH1790" s="108"/>
      <c r="AI1790" s="117"/>
      <c r="AJ1790" s="117"/>
      <c r="AK1790" s="117"/>
      <c r="AL1790" s="117"/>
      <c r="AM1790" s="119"/>
      <c r="AN1790" s="119"/>
      <c r="AO1790" s="119"/>
      <c r="AP1790" s="13"/>
      <c r="AQ1790" s="13"/>
      <c r="AR1790" s="13"/>
    </row>
    <row r="1791" spans="1:44" ht="32.25" customHeight="1">
      <c r="A1791" s="102"/>
      <c r="B1791" s="102"/>
      <c r="C1791" s="102"/>
      <c r="D1791" s="102"/>
      <c r="E1791" s="102"/>
      <c r="F1791" s="103"/>
      <c r="G1791" s="103"/>
      <c r="H1791" s="103"/>
      <c r="I1791" s="103"/>
      <c r="J1791" s="103"/>
      <c r="K1791" s="103"/>
      <c r="L1791" s="103"/>
      <c r="M1791" s="103"/>
      <c r="N1791" s="104"/>
      <c r="O1791" s="104"/>
      <c r="P1791" s="104"/>
      <c r="Q1791" s="104"/>
      <c r="R1791" s="104"/>
      <c r="S1791" s="104"/>
      <c r="T1791" s="104"/>
      <c r="U1791" s="104"/>
      <c r="V1791" s="104"/>
      <c r="W1791" s="104"/>
      <c r="X1791" s="104"/>
      <c r="Y1791" s="104"/>
      <c r="Z1791" s="104"/>
      <c r="AA1791" s="104"/>
      <c r="AB1791" s="103"/>
      <c r="AC1791" s="103"/>
      <c r="AD1791" s="103"/>
      <c r="AE1791" s="108"/>
      <c r="AF1791" s="108"/>
      <c r="AG1791" s="108"/>
      <c r="AH1791" s="108"/>
      <c r="AI1791" s="117"/>
      <c r="AJ1791" s="117"/>
      <c r="AK1791" s="117"/>
      <c r="AL1791" s="117"/>
      <c r="AM1791" s="120"/>
      <c r="AN1791" s="120"/>
      <c r="AO1791" s="120"/>
      <c r="AP1791" s="13"/>
      <c r="AQ1791" s="13"/>
      <c r="AR1791" s="13"/>
    </row>
    <row r="1792" spans="1:44" ht="22.5" customHeight="1">
      <c r="A1792" s="102"/>
      <c r="B1792" s="102"/>
      <c r="C1792" s="102"/>
      <c r="D1792" s="102"/>
      <c r="E1792" s="102"/>
      <c r="F1792" s="103"/>
      <c r="G1792" s="103"/>
      <c r="H1792" s="103"/>
      <c r="I1792" s="103"/>
      <c r="J1792" s="103"/>
      <c r="K1792" s="103"/>
      <c r="L1792" s="103"/>
      <c r="M1792" s="103"/>
      <c r="N1792" s="104"/>
      <c r="O1792" s="104"/>
      <c r="P1792" s="104"/>
      <c r="Q1792" s="104"/>
      <c r="R1792" s="104"/>
      <c r="S1792" s="104"/>
      <c r="T1792" s="104"/>
      <c r="U1792" s="104"/>
      <c r="V1792" s="104"/>
      <c r="W1792" s="104"/>
      <c r="X1792" s="104"/>
      <c r="Y1792" s="104"/>
      <c r="Z1792" s="104"/>
      <c r="AA1792" s="104"/>
      <c r="AB1792" s="103"/>
      <c r="AC1792" s="103"/>
      <c r="AD1792" s="103"/>
      <c r="AE1792" s="108"/>
      <c r="AF1792" s="108"/>
      <c r="AG1792" s="108"/>
      <c r="AH1792" s="108"/>
      <c r="AI1792" s="117"/>
      <c r="AJ1792" s="117"/>
      <c r="AK1792" s="117"/>
      <c r="AL1792" s="117"/>
      <c r="AM1792" s="119"/>
      <c r="AN1792" s="119"/>
      <c r="AO1792" s="119"/>
      <c r="AP1792" s="13"/>
      <c r="AQ1792" s="13"/>
      <c r="AR1792" s="13"/>
    </row>
    <row r="1793" spans="1:44" ht="32.25" customHeight="1">
      <c r="A1793" s="102"/>
      <c r="B1793" s="102"/>
      <c r="C1793" s="102"/>
      <c r="D1793" s="102"/>
      <c r="E1793" s="102"/>
      <c r="F1793" s="103"/>
      <c r="G1793" s="103"/>
      <c r="H1793" s="103"/>
      <c r="I1793" s="103"/>
      <c r="J1793" s="103"/>
      <c r="K1793" s="103"/>
      <c r="L1793" s="103"/>
      <c r="M1793" s="103"/>
      <c r="N1793" s="104"/>
      <c r="O1793" s="104"/>
      <c r="P1793" s="104"/>
      <c r="Q1793" s="104"/>
      <c r="R1793" s="104"/>
      <c r="S1793" s="104"/>
      <c r="T1793" s="104"/>
      <c r="U1793" s="104"/>
      <c r="V1793" s="104"/>
      <c r="W1793" s="104"/>
      <c r="X1793" s="104"/>
      <c r="Y1793" s="104"/>
      <c r="Z1793" s="104"/>
      <c r="AA1793" s="104"/>
      <c r="AB1793" s="103"/>
      <c r="AC1793" s="103"/>
      <c r="AD1793" s="103"/>
      <c r="AE1793" s="108"/>
      <c r="AF1793" s="108"/>
      <c r="AG1793" s="108"/>
      <c r="AH1793" s="108"/>
      <c r="AI1793" s="117"/>
      <c r="AJ1793" s="117"/>
      <c r="AK1793" s="117"/>
      <c r="AL1793" s="117"/>
      <c r="AM1793" s="120"/>
      <c r="AN1793" s="120"/>
      <c r="AO1793" s="120"/>
      <c r="AP1793" s="13"/>
      <c r="AQ1793" s="13"/>
      <c r="AR1793" s="13"/>
    </row>
    <row r="1794" spans="1:44" ht="22.5" customHeight="1">
      <c r="A1794" s="102"/>
      <c r="B1794" s="102"/>
      <c r="C1794" s="102"/>
      <c r="D1794" s="102"/>
      <c r="E1794" s="102"/>
      <c r="F1794" s="103"/>
      <c r="G1794" s="103"/>
      <c r="H1794" s="103"/>
      <c r="I1794" s="103"/>
      <c r="J1794" s="103"/>
      <c r="K1794" s="103"/>
      <c r="L1794" s="103"/>
      <c r="M1794" s="103"/>
      <c r="N1794" s="104"/>
      <c r="O1794" s="104"/>
      <c r="P1794" s="104"/>
      <c r="Q1794" s="104"/>
      <c r="R1794" s="104"/>
      <c r="S1794" s="104"/>
      <c r="T1794" s="104"/>
      <c r="U1794" s="104"/>
      <c r="V1794" s="104"/>
      <c r="W1794" s="104"/>
      <c r="X1794" s="104"/>
      <c r="Y1794" s="104"/>
      <c r="Z1794" s="104"/>
      <c r="AA1794" s="104"/>
      <c r="AB1794" s="103"/>
      <c r="AC1794" s="103"/>
      <c r="AD1794" s="103"/>
      <c r="AE1794" s="108"/>
      <c r="AF1794" s="108"/>
      <c r="AG1794" s="108"/>
      <c r="AH1794" s="108"/>
      <c r="AI1794" s="117"/>
      <c r="AJ1794" s="117"/>
      <c r="AK1794" s="117"/>
      <c r="AL1794" s="117"/>
      <c r="AM1794" s="119"/>
      <c r="AN1794" s="119"/>
      <c r="AO1794" s="119"/>
      <c r="AP1794" s="13"/>
      <c r="AQ1794" s="13"/>
      <c r="AR1794" s="13"/>
    </row>
    <row r="1795" spans="1:44" ht="33" customHeight="1">
      <c r="A1795" s="102"/>
      <c r="B1795" s="102"/>
      <c r="C1795" s="102"/>
      <c r="D1795" s="102"/>
      <c r="E1795" s="102"/>
      <c r="F1795" s="103"/>
      <c r="G1795" s="103"/>
      <c r="H1795" s="103"/>
      <c r="I1795" s="103"/>
      <c r="J1795" s="103"/>
      <c r="K1795" s="103"/>
      <c r="L1795" s="103"/>
      <c r="M1795" s="103"/>
      <c r="N1795" s="104"/>
      <c r="O1795" s="104"/>
      <c r="P1795" s="104"/>
      <c r="Q1795" s="104"/>
      <c r="R1795" s="104"/>
      <c r="S1795" s="104"/>
      <c r="T1795" s="104"/>
      <c r="U1795" s="104"/>
      <c r="V1795" s="104"/>
      <c r="W1795" s="104"/>
      <c r="X1795" s="104"/>
      <c r="Y1795" s="104"/>
      <c r="Z1795" s="104"/>
      <c r="AA1795" s="104"/>
      <c r="AB1795" s="103"/>
      <c r="AC1795" s="103"/>
      <c r="AD1795" s="103"/>
      <c r="AE1795" s="108"/>
      <c r="AF1795" s="108"/>
      <c r="AG1795" s="108"/>
      <c r="AH1795" s="108"/>
      <c r="AI1795" s="117"/>
      <c r="AJ1795" s="117"/>
      <c r="AK1795" s="117"/>
      <c r="AL1795" s="117"/>
      <c r="AM1795" s="120"/>
      <c r="AN1795" s="120"/>
      <c r="AO1795" s="120"/>
      <c r="AP1795" s="13"/>
      <c r="AQ1795" s="13"/>
      <c r="AR1795" s="13"/>
    </row>
    <row r="1796" spans="1:44" ht="32.25" customHeight="1">
      <c r="A1796" s="102"/>
      <c r="B1796" s="102"/>
      <c r="C1796" s="102"/>
      <c r="D1796" s="102"/>
      <c r="E1796" s="102"/>
      <c r="F1796" s="103"/>
      <c r="G1796" s="103"/>
      <c r="H1796" s="103"/>
      <c r="I1796" s="103"/>
      <c r="J1796" s="103"/>
      <c r="K1796" s="103"/>
      <c r="L1796" s="103"/>
      <c r="M1796" s="103"/>
      <c r="N1796" s="104"/>
      <c r="O1796" s="104"/>
      <c r="P1796" s="104"/>
      <c r="Q1796" s="104"/>
      <c r="R1796" s="104"/>
      <c r="S1796" s="104"/>
      <c r="T1796" s="104"/>
      <c r="U1796" s="104"/>
      <c r="V1796" s="104"/>
      <c r="W1796" s="104"/>
      <c r="X1796" s="104"/>
      <c r="Y1796" s="104"/>
      <c r="Z1796" s="104"/>
      <c r="AA1796" s="104"/>
      <c r="AB1796" s="103"/>
      <c r="AC1796" s="103"/>
      <c r="AD1796" s="103"/>
      <c r="AE1796" s="108"/>
      <c r="AF1796" s="108"/>
      <c r="AG1796" s="108"/>
      <c r="AH1796" s="108"/>
      <c r="AI1796" s="117"/>
      <c r="AJ1796" s="117"/>
      <c r="AK1796" s="117"/>
      <c r="AL1796" s="117"/>
      <c r="AM1796" s="120"/>
      <c r="AN1796" s="120"/>
      <c r="AO1796" s="120"/>
      <c r="AP1796" s="13"/>
      <c r="AQ1796" s="13"/>
      <c r="AR1796" s="13"/>
    </row>
    <row r="1797" spans="1:44" ht="22.5" customHeight="1">
      <c r="A1797" s="102"/>
      <c r="B1797" s="102"/>
      <c r="C1797" s="102"/>
      <c r="D1797" s="102"/>
      <c r="E1797" s="102"/>
      <c r="F1797" s="103"/>
      <c r="G1797" s="103"/>
      <c r="H1797" s="103"/>
      <c r="I1797" s="103"/>
      <c r="J1797" s="103"/>
      <c r="K1797" s="103"/>
      <c r="L1797" s="103"/>
      <c r="M1797" s="103"/>
      <c r="N1797" s="104"/>
      <c r="O1797" s="104"/>
      <c r="P1797" s="104"/>
      <c r="Q1797" s="104"/>
      <c r="R1797" s="104"/>
      <c r="S1797" s="104"/>
      <c r="T1797" s="104"/>
      <c r="U1797" s="104"/>
      <c r="V1797" s="104"/>
      <c r="W1797" s="104"/>
      <c r="X1797" s="104"/>
      <c r="Y1797" s="104"/>
      <c r="Z1797" s="104"/>
      <c r="AA1797" s="104"/>
      <c r="AB1797" s="103"/>
      <c r="AC1797" s="103"/>
      <c r="AD1797" s="103"/>
      <c r="AE1797" s="108"/>
      <c r="AF1797" s="108"/>
      <c r="AG1797" s="108"/>
      <c r="AH1797" s="108"/>
      <c r="AI1797" s="117"/>
      <c r="AJ1797" s="117"/>
      <c r="AK1797" s="117"/>
      <c r="AL1797" s="117"/>
      <c r="AM1797" s="120"/>
      <c r="AN1797" s="120"/>
      <c r="AO1797" s="120"/>
      <c r="AP1797" s="13"/>
      <c r="AQ1797" s="13"/>
      <c r="AR1797" s="13"/>
    </row>
    <row r="1798" spans="1:44" ht="22.5" customHeight="1">
      <c r="A1798" s="102"/>
      <c r="B1798" s="102"/>
      <c r="C1798" s="102"/>
      <c r="D1798" s="102"/>
      <c r="E1798" s="102"/>
      <c r="F1798" s="103"/>
      <c r="G1798" s="103"/>
      <c r="H1798" s="103"/>
      <c r="I1798" s="103"/>
      <c r="J1798" s="103"/>
      <c r="K1798" s="103"/>
      <c r="L1798" s="103"/>
      <c r="M1798" s="103"/>
      <c r="N1798" s="104"/>
      <c r="O1798" s="104"/>
      <c r="P1798" s="104"/>
      <c r="Q1798" s="104"/>
      <c r="R1798" s="104"/>
      <c r="S1798" s="104"/>
      <c r="T1798" s="104"/>
      <c r="U1798" s="104"/>
      <c r="V1798" s="104"/>
      <c r="W1798" s="104"/>
      <c r="X1798" s="104"/>
      <c r="Y1798" s="104"/>
      <c r="Z1798" s="104"/>
      <c r="AA1798" s="104"/>
      <c r="AB1798" s="103"/>
      <c r="AC1798" s="103"/>
      <c r="AD1798" s="103"/>
      <c r="AE1798" s="108"/>
      <c r="AF1798" s="108"/>
      <c r="AG1798" s="108"/>
      <c r="AH1798" s="108"/>
      <c r="AI1798" s="117"/>
      <c r="AJ1798" s="117"/>
      <c r="AK1798" s="117"/>
      <c r="AL1798" s="117"/>
      <c r="AM1798" s="120"/>
      <c r="AN1798" s="120"/>
      <c r="AO1798" s="120"/>
      <c r="AP1798" s="13"/>
      <c r="AQ1798" s="13"/>
      <c r="AR1798" s="13"/>
    </row>
    <row r="1799" spans="1:44" ht="22.5" customHeight="1">
      <c r="A1799" s="102"/>
      <c r="B1799" s="102"/>
      <c r="C1799" s="102"/>
      <c r="D1799" s="102"/>
      <c r="E1799" s="102"/>
      <c r="F1799" s="103"/>
      <c r="G1799" s="103"/>
      <c r="H1799" s="103"/>
      <c r="I1799" s="103"/>
      <c r="J1799" s="103"/>
      <c r="K1799" s="103"/>
      <c r="L1799" s="103"/>
      <c r="M1799" s="103"/>
      <c r="N1799" s="104"/>
      <c r="O1799" s="104"/>
      <c r="P1799" s="104"/>
      <c r="Q1799" s="104"/>
      <c r="R1799" s="104"/>
      <c r="S1799" s="104"/>
      <c r="T1799" s="104"/>
      <c r="U1799" s="104"/>
      <c r="V1799" s="104"/>
      <c r="W1799" s="104"/>
      <c r="X1799" s="104"/>
      <c r="Y1799" s="104"/>
      <c r="Z1799" s="104"/>
      <c r="AA1799" s="104"/>
      <c r="AB1799" s="103"/>
      <c r="AC1799" s="103"/>
      <c r="AD1799" s="103"/>
      <c r="AE1799" s="108"/>
      <c r="AF1799" s="108"/>
      <c r="AG1799" s="108"/>
      <c r="AH1799" s="108"/>
      <c r="AI1799" s="117"/>
      <c r="AJ1799" s="117"/>
      <c r="AK1799" s="117"/>
      <c r="AL1799" s="117"/>
      <c r="AM1799" s="119"/>
      <c r="AN1799" s="119"/>
      <c r="AO1799" s="119"/>
      <c r="AP1799" s="13"/>
      <c r="AQ1799" s="13"/>
      <c r="AR1799" s="13"/>
    </row>
    <row r="1800" spans="1:44" ht="22.5" customHeight="1">
      <c r="A1800" s="102"/>
      <c r="B1800" s="102"/>
      <c r="C1800" s="102"/>
      <c r="D1800" s="102"/>
      <c r="E1800" s="102"/>
      <c r="F1800" s="103"/>
      <c r="G1800" s="103"/>
      <c r="H1800" s="103"/>
      <c r="I1800" s="103"/>
      <c r="J1800" s="103"/>
      <c r="K1800" s="103"/>
      <c r="L1800" s="103"/>
      <c r="M1800" s="103"/>
      <c r="N1800" s="104"/>
      <c r="O1800" s="104"/>
      <c r="P1800" s="104"/>
      <c r="Q1800" s="104"/>
      <c r="R1800" s="104"/>
      <c r="S1800" s="104"/>
      <c r="T1800" s="104"/>
      <c r="U1800" s="104"/>
      <c r="V1800" s="104"/>
      <c r="W1800" s="104"/>
      <c r="X1800" s="104"/>
      <c r="Y1800" s="104"/>
      <c r="Z1800" s="104"/>
      <c r="AA1800" s="104"/>
      <c r="AB1800" s="103"/>
      <c r="AC1800" s="103"/>
      <c r="AD1800" s="103"/>
      <c r="AE1800" s="108"/>
      <c r="AF1800" s="108"/>
      <c r="AG1800" s="108"/>
      <c r="AH1800" s="108"/>
      <c r="AI1800" s="117"/>
      <c r="AJ1800" s="117"/>
      <c r="AK1800" s="117"/>
      <c r="AL1800" s="117"/>
      <c r="AM1800" s="120"/>
      <c r="AN1800" s="120"/>
      <c r="AO1800" s="120"/>
      <c r="AP1800" s="13"/>
      <c r="AQ1800" s="13"/>
      <c r="AR1800" s="13"/>
    </row>
    <row r="1801" spans="1:44" ht="21.75" customHeight="1">
      <c r="A1801" s="102"/>
      <c r="B1801" s="102"/>
      <c r="C1801" s="102"/>
      <c r="D1801" s="102"/>
      <c r="E1801" s="102"/>
      <c r="F1801" s="103"/>
      <c r="G1801" s="103"/>
      <c r="H1801" s="103"/>
      <c r="I1801" s="103"/>
      <c r="J1801" s="103"/>
      <c r="K1801" s="103"/>
      <c r="L1801" s="103"/>
      <c r="M1801" s="103"/>
      <c r="N1801" s="104"/>
      <c r="O1801" s="104"/>
      <c r="P1801" s="104"/>
      <c r="Q1801" s="104"/>
      <c r="R1801" s="104"/>
      <c r="S1801" s="104"/>
      <c r="T1801" s="104"/>
      <c r="U1801" s="104"/>
      <c r="V1801" s="104"/>
      <c r="W1801" s="104"/>
      <c r="X1801" s="104"/>
      <c r="Y1801" s="104"/>
      <c r="Z1801" s="104"/>
      <c r="AA1801" s="104"/>
      <c r="AB1801" s="103"/>
      <c r="AC1801" s="103"/>
      <c r="AD1801" s="103"/>
      <c r="AE1801" s="108"/>
      <c r="AF1801" s="108"/>
      <c r="AG1801" s="108"/>
      <c r="AH1801" s="108"/>
      <c r="AI1801" s="117"/>
      <c r="AJ1801" s="117"/>
      <c r="AK1801" s="117"/>
      <c r="AL1801" s="117"/>
      <c r="AM1801" s="119"/>
      <c r="AN1801" s="119"/>
      <c r="AO1801" s="119"/>
      <c r="AP1801" s="13"/>
      <c r="AQ1801" s="13"/>
      <c r="AR1801" s="13"/>
    </row>
    <row r="1802" spans="1:44" ht="22.5" customHeight="1">
      <c r="A1802" s="102"/>
      <c r="B1802" s="102"/>
      <c r="C1802" s="102"/>
      <c r="D1802" s="102"/>
      <c r="E1802" s="102"/>
      <c r="F1802" s="103"/>
      <c r="G1802" s="103"/>
      <c r="H1802" s="103"/>
      <c r="I1802" s="103"/>
      <c r="J1802" s="103"/>
      <c r="K1802" s="103"/>
      <c r="L1802" s="103"/>
      <c r="M1802" s="103"/>
      <c r="N1802" s="104"/>
      <c r="O1802" s="104"/>
      <c r="P1802" s="104"/>
      <c r="Q1802" s="104"/>
      <c r="R1802" s="104"/>
      <c r="S1802" s="104"/>
      <c r="T1802" s="104"/>
      <c r="U1802" s="104"/>
      <c r="V1802" s="104"/>
      <c r="W1802" s="104"/>
      <c r="X1802" s="104"/>
      <c r="Y1802" s="104"/>
      <c r="Z1802" s="104"/>
      <c r="AA1802" s="104"/>
      <c r="AB1802" s="103"/>
      <c r="AC1802" s="103"/>
      <c r="AD1802" s="103"/>
      <c r="AE1802" s="108"/>
      <c r="AF1802" s="108"/>
      <c r="AG1802" s="108"/>
      <c r="AH1802" s="108"/>
      <c r="AI1802" s="121"/>
      <c r="AJ1802" s="121"/>
      <c r="AK1802" s="121"/>
      <c r="AL1802" s="121"/>
      <c r="AM1802" s="119"/>
      <c r="AN1802" s="119"/>
      <c r="AO1802" s="119"/>
      <c r="AP1802" s="13"/>
      <c r="AQ1802" s="13"/>
      <c r="AR1802" s="13"/>
    </row>
    <row r="1803" spans="1:44" ht="42.75" customHeight="1">
      <c r="A1803" s="102"/>
      <c r="B1803" s="102"/>
      <c r="C1803" s="102"/>
      <c r="D1803" s="102"/>
      <c r="E1803" s="102"/>
      <c r="F1803" s="103"/>
      <c r="G1803" s="103"/>
      <c r="H1803" s="103"/>
      <c r="I1803" s="103"/>
      <c r="J1803" s="103"/>
      <c r="K1803" s="103"/>
      <c r="L1803" s="103"/>
      <c r="M1803" s="103"/>
      <c r="N1803" s="104"/>
      <c r="O1803" s="104"/>
      <c r="P1803" s="104"/>
      <c r="Q1803" s="104"/>
      <c r="R1803" s="104"/>
      <c r="S1803" s="104"/>
      <c r="T1803" s="104"/>
      <c r="U1803" s="104"/>
      <c r="V1803" s="104"/>
      <c r="W1803" s="104"/>
      <c r="X1803" s="104"/>
      <c r="Y1803" s="104"/>
      <c r="Z1803" s="104"/>
      <c r="AA1803" s="104"/>
      <c r="AB1803" s="103"/>
      <c r="AC1803" s="103"/>
      <c r="AD1803" s="103"/>
      <c r="AE1803" s="108"/>
      <c r="AF1803" s="108"/>
      <c r="AG1803" s="108"/>
      <c r="AH1803" s="108"/>
      <c r="AI1803" s="117"/>
      <c r="AJ1803" s="117"/>
      <c r="AK1803" s="117"/>
      <c r="AL1803" s="117"/>
      <c r="AM1803" s="120"/>
      <c r="AN1803" s="120"/>
      <c r="AO1803" s="120"/>
      <c r="AP1803" s="13"/>
      <c r="AQ1803" s="13"/>
      <c r="AR1803" s="13"/>
    </row>
    <row r="1804" spans="1:44" ht="22.5" customHeight="1">
      <c r="A1804" s="102"/>
      <c r="B1804" s="102"/>
      <c r="C1804" s="102"/>
      <c r="D1804" s="102"/>
      <c r="E1804" s="102"/>
      <c r="F1804" s="103"/>
      <c r="G1804" s="103"/>
      <c r="H1804" s="103"/>
      <c r="I1804" s="103"/>
      <c r="J1804" s="103"/>
      <c r="K1804" s="103"/>
      <c r="L1804" s="103"/>
      <c r="M1804" s="103"/>
      <c r="N1804" s="104"/>
      <c r="O1804" s="104"/>
      <c r="P1804" s="104"/>
      <c r="Q1804" s="104"/>
      <c r="R1804" s="104"/>
      <c r="S1804" s="104"/>
      <c r="T1804" s="104"/>
      <c r="U1804" s="104"/>
      <c r="V1804" s="104"/>
      <c r="W1804" s="104"/>
      <c r="X1804" s="104"/>
      <c r="Y1804" s="104"/>
      <c r="Z1804" s="104"/>
      <c r="AA1804" s="104"/>
      <c r="AB1804" s="103"/>
      <c r="AC1804" s="103"/>
      <c r="AD1804" s="103"/>
      <c r="AE1804" s="108"/>
      <c r="AF1804" s="108"/>
      <c r="AG1804" s="108"/>
      <c r="AH1804" s="108"/>
      <c r="AI1804" s="117"/>
      <c r="AJ1804" s="117"/>
      <c r="AK1804" s="117"/>
      <c r="AL1804" s="117"/>
      <c r="AM1804" s="120"/>
      <c r="AN1804" s="120"/>
      <c r="AO1804" s="120"/>
      <c r="AP1804" s="13"/>
      <c r="AQ1804" s="13"/>
      <c r="AR1804" s="13"/>
    </row>
    <row r="1805" spans="1:44" ht="12" customHeight="1">
      <c r="A1805" s="112"/>
      <c r="B1805" s="112"/>
      <c r="C1805" s="112"/>
      <c r="D1805" s="112"/>
      <c r="E1805" s="112"/>
      <c r="F1805" s="112"/>
      <c r="G1805" s="112"/>
      <c r="H1805" s="112"/>
      <c r="I1805" s="112"/>
      <c r="J1805" s="112"/>
      <c r="K1805" s="112"/>
      <c r="L1805" s="112"/>
      <c r="M1805" s="112"/>
      <c r="N1805" s="112"/>
      <c r="O1805" s="112"/>
      <c r="P1805" s="112"/>
      <c r="Q1805" s="112"/>
      <c r="R1805" s="112"/>
      <c r="S1805" s="112"/>
      <c r="T1805" s="112"/>
      <c r="U1805" s="112"/>
      <c r="V1805" s="112"/>
      <c r="W1805" s="112"/>
      <c r="X1805" s="112"/>
      <c r="Y1805" s="112"/>
      <c r="Z1805" s="112"/>
      <c r="AA1805" s="112"/>
      <c r="AB1805" s="112"/>
      <c r="AC1805" s="112"/>
      <c r="AD1805" s="112"/>
      <c r="AE1805" s="112"/>
      <c r="AF1805" s="112"/>
      <c r="AG1805" s="112"/>
      <c r="AH1805" s="112"/>
      <c r="AI1805" s="112"/>
      <c r="AJ1805" s="112"/>
      <c r="AK1805" s="112"/>
      <c r="AL1805" s="112"/>
      <c r="AM1805" s="119"/>
      <c r="AN1805" s="119"/>
      <c r="AO1805" s="119"/>
      <c r="AP1805" s="13"/>
      <c r="AQ1805" s="13"/>
      <c r="AR1805" s="13"/>
    </row>
    <row r="1806" spans="1:44" ht="12" customHeight="1">
      <c r="A1806" s="110"/>
      <c r="B1806" s="110"/>
      <c r="C1806" s="110"/>
      <c r="D1806" s="110"/>
      <c r="E1806" s="110"/>
      <c r="F1806" s="111"/>
      <c r="G1806" s="111"/>
      <c r="H1806" s="111"/>
      <c r="I1806" s="111"/>
      <c r="J1806" s="111"/>
      <c r="K1806" s="111"/>
      <c r="L1806" s="111"/>
      <c r="M1806" s="111"/>
      <c r="N1806" s="112"/>
      <c r="O1806" s="112"/>
      <c r="P1806" s="112"/>
      <c r="Q1806" s="112"/>
      <c r="R1806" s="112"/>
      <c r="S1806" s="112"/>
      <c r="T1806" s="112"/>
      <c r="U1806" s="112"/>
      <c r="V1806" s="112"/>
      <c r="W1806" s="112"/>
      <c r="X1806" s="112"/>
      <c r="Y1806" s="112"/>
      <c r="Z1806" s="112"/>
      <c r="AA1806" s="112"/>
      <c r="AB1806" s="112"/>
      <c r="AC1806" s="112"/>
      <c r="AD1806" s="112"/>
      <c r="AE1806" s="112"/>
      <c r="AF1806" s="112"/>
      <c r="AG1806" s="112"/>
      <c r="AH1806" s="112"/>
      <c r="AI1806" s="112"/>
      <c r="AJ1806" s="112"/>
      <c r="AK1806" s="112"/>
      <c r="AL1806" s="112"/>
      <c r="AM1806" s="112"/>
      <c r="AN1806" s="112"/>
      <c r="AO1806" s="112"/>
      <c r="AP1806" s="13"/>
      <c r="AQ1806" s="13"/>
      <c r="AR1806" s="13"/>
    </row>
    <row r="1807" spans="1:44" ht="22.5" customHeight="1">
      <c r="A1807" s="102"/>
      <c r="B1807" s="102"/>
      <c r="C1807" s="102"/>
      <c r="D1807" s="102"/>
      <c r="E1807" s="102"/>
      <c r="F1807" s="103"/>
      <c r="G1807" s="103"/>
      <c r="H1807" s="103"/>
      <c r="I1807" s="103"/>
      <c r="J1807" s="103"/>
      <c r="K1807" s="103"/>
      <c r="L1807" s="103"/>
      <c r="M1807" s="103"/>
      <c r="N1807" s="104"/>
      <c r="O1807" s="104"/>
      <c r="P1807" s="104"/>
      <c r="Q1807" s="104"/>
      <c r="R1807" s="104"/>
      <c r="S1807" s="104"/>
      <c r="T1807" s="104"/>
      <c r="U1807" s="104"/>
      <c r="V1807" s="104"/>
      <c r="W1807" s="104"/>
      <c r="X1807" s="104"/>
      <c r="Y1807" s="104"/>
      <c r="Z1807" s="104"/>
      <c r="AA1807" s="104"/>
      <c r="AB1807" s="103"/>
      <c r="AC1807" s="103"/>
      <c r="AD1807" s="103"/>
      <c r="AE1807" s="108"/>
      <c r="AF1807" s="108"/>
      <c r="AG1807" s="108"/>
      <c r="AH1807" s="108"/>
      <c r="AI1807" s="117"/>
      <c r="AJ1807" s="117"/>
      <c r="AK1807" s="117"/>
      <c r="AL1807" s="117"/>
      <c r="AM1807" s="120"/>
      <c r="AN1807" s="120"/>
      <c r="AO1807" s="120"/>
      <c r="AP1807" s="13"/>
      <c r="AQ1807" s="13"/>
      <c r="AR1807" s="13"/>
    </row>
    <row r="1808" spans="1:44" ht="32.25" customHeight="1">
      <c r="A1808" s="102"/>
      <c r="B1808" s="102"/>
      <c r="C1808" s="102"/>
      <c r="D1808" s="102"/>
      <c r="E1808" s="102"/>
      <c r="F1808" s="103"/>
      <c r="G1808" s="103"/>
      <c r="H1808" s="103"/>
      <c r="I1808" s="103"/>
      <c r="J1808" s="103"/>
      <c r="K1808" s="103"/>
      <c r="L1808" s="103"/>
      <c r="M1808" s="103"/>
      <c r="N1808" s="104"/>
      <c r="O1808" s="104"/>
      <c r="P1808" s="104"/>
      <c r="Q1808" s="104"/>
      <c r="R1808" s="104"/>
      <c r="S1808" s="104"/>
      <c r="T1808" s="104"/>
      <c r="U1808" s="104"/>
      <c r="V1808" s="104"/>
      <c r="W1808" s="104"/>
      <c r="X1808" s="104"/>
      <c r="Y1808" s="104"/>
      <c r="Z1808" s="104"/>
      <c r="AA1808" s="104"/>
      <c r="AB1808" s="103"/>
      <c r="AC1808" s="103"/>
      <c r="AD1808" s="103"/>
      <c r="AE1808" s="108"/>
      <c r="AF1808" s="108"/>
      <c r="AG1808" s="108"/>
      <c r="AH1808" s="108"/>
      <c r="AI1808" s="117"/>
      <c r="AJ1808" s="117"/>
      <c r="AK1808" s="117"/>
      <c r="AL1808" s="117"/>
      <c r="AM1808" s="119"/>
      <c r="AN1808" s="119"/>
      <c r="AO1808" s="119"/>
      <c r="AP1808" s="13"/>
      <c r="AQ1808" s="13"/>
      <c r="AR1808" s="13"/>
    </row>
    <row r="1809" spans="1:44" ht="22.5" customHeight="1">
      <c r="A1809" s="102"/>
      <c r="B1809" s="102"/>
      <c r="C1809" s="102"/>
      <c r="D1809" s="102"/>
      <c r="E1809" s="102"/>
      <c r="F1809" s="103"/>
      <c r="G1809" s="103"/>
      <c r="H1809" s="103"/>
      <c r="I1809" s="103"/>
      <c r="J1809" s="103"/>
      <c r="K1809" s="103"/>
      <c r="L1809" s="103"/>
      <c r="M1809" s="103"/>
      <c r="N1809" s="104"/>
      <c r="O1809" s="104"/>
      <c r="P1809" s="104"/>
      <c r="Q1809" s="104"/>
      <c r="R1809" s="104"/>
      <c r="S1809" s="104"/>
      <c r="T1809" s="104"/>
      <c r="U1809" s="104"/>
      <c r="V1809" s="104"/>
      <c r="W1809" s="104"/>
      <c r="X1809" s="104"/>
      <c r="Y1809" s="104"/>
      <c r="Z1809" s="104"/>
      <c r="AA1809" s="104"/>
      <c r="AB1809" s="103"/>
      <c r="AC1809" s="103"/>
      <c r="AD1809" s="103"/>
      <c r="AE1809" s="108"/>
      <c r="AF1809" s="108"/>
      <c r="AG1809" s="108"/>
      <c r="AH1809" s="108"/>
      <c r="AI1809" s="117"/>
      <c r="AJ1809" s="117"/>
      <c r="AK1809" s="117"/>
      <c r="AL1809" s="117"/>
      <c r="AM1809" s="119"/>
      <c r="AN1809" s="119"/>
      <c r="AO1809" s="119"/>
      <c r="AP1809" s="13"/>
      <c r="AQ1809" s="13"/>
      <c r="AR1809" s="13"/>
    </row>
    <row r="1810" spans="1:44" ht="22.5" customHeight="1">
      <c r="A1810" s="102"/>
      <c r="B1810" s="102"/>
      <c r="C1810" s="102"/>
      <c r="D1810" s="102"/>
      <c r="E1810" s="102"/>
      <c r="F1810" s="103"/>
      <c r="G1810" s="103"/>
      <c r="H1810" s="103"/>
      <c r="I1810" s="103"/>
      <c r="J1810" s="103"/>
      <c r="K1810" s="103"/>
      <c r="L1810" s="103"/>
      <c r="M1810" s="103"/>
      <c r="N1810" s="104"/>
      <c r="O1810" s="104"/>
      <c r="P1810" s="104"/>
      <c r="Q1810" s="104"/>
      <c r="R1810" s="104"/>
      <c r="S1810" s="104"/>
      <c r="T1810" s="104"/>
      <c r="U1810" s="104"/>
      <c r="V1810" s="104"/>
      <c r="W1810" s="104"/>
      <c r="X1810" s="104"/>
      <c r="Y1810" s="104"/>
      <c r="Z1810" s="104"/>
      <c r="AA1810" s="104"/>
      <c r="AB1810" s="103"/>
      <c r="AC1810" s="103"/>
      <c r="AD1810" s="103"/>
      <c r="AE1810" s="108"/>
      <c r="AF1810" s="108"/>
      <c r="AG1810" s="108"/>
      <c r="AH1810" s="108"/>
      <c r="AI1810" s="117"/>
      <c r="AJ1810" s="117"/>
      <c r="AK1810" s="117"/>
      <c r="AL1810" s="117"/>
      <c r="AM1810" s="119"/>
      <c r="AN1810" s="119"/>
      <c r="AO1810" s="119"/>
      <c r="AP1810" s="13"/>
      <c r="AQ1810" s="13"/>
      <c r="AR1810" s="13"/>
    </row>
    <row r="1811" spans="1:44" ht="33" customHeight="1">
      <c r="A1811" s="102"/>
      <c r="B1811" s="102"/>
      <c r="C1811" s="102"/>
      <c r="D1811" s="102"/>
      <c r="E1811" s="102"/>
      <c r="F1811" s="103"/>
      <c r="G1811" s="103"/>
      <c r="H1811" s="103"/>
      <c r="I1811" s="103"/>
      <c r="J1811" s="103"/>
      <c r="K1811" s="103"/>
      <c r="L1811" s="103"/>
      <c r="M1811" s="103"/>
      <c r="N1811" s="104"/>
      <c r="O1811" s="104"/>
      <c r="P1811" s="104"/>
      <c r="Q1811" s="104"/>
      <c r="R1811" s="104"/>
      <c r="S1811" s="104"/>
      <c r="T1811" s="104"/>
      <c r="U1811" s="104"/>
      <c r="V1811" s="104"/>
      <c r="W1811" s="104"/>
      <c r="X1811" s="104"/>
      <c r="Y1811" s="104"/>
      <c r="Z1811" s="104"/>
      <c r="AA1811" s="104"/>
      <c r="AB1811" s="103"/>
      <c r="AC1811" s="103"/>
      <c r="AD1811" s="103"/>
      <c r="AE1811" s="108"/>
      <c r="AF1811" s="108"/>
      <c r="AG1811" s="108"/>
      <c r="AH1811" s="108"/>
      <c r="AI1811" s="117"/>
      <c r="AJ1811" s="117"/>
      <c r="AK1811" s="117"/>
      <c r="AL1811" s="117"/>
      <c r="AM1811" s="119"/>
      <c r="AN1811" s="119"/>
      <c r="AO1811" s="119"/>
      <c r="AP1811" s="13"/>
      <c r="AQ1811" s="13"/>
      <c r="AR1811" s="13"/>
    </row>
    <row r="1812" spans="1:44" ht="32.25" customHeight="1">
      <c r="A1812" s="102"/>
      <c r="B1812" s="102"/>
      <c r="C1812" s="102"/>
      <c r="D1812" s="102"/>
      <c r="E1812" s="102"/>
      <c r="F1812" s="103"/>
      <c r="G1812" s="103"/>
      <c r="H1812" s="103"/>
      <c r="I1812" s="103"/>
      <c r="J1812" s="103"/>
      <c r="K1812" s="103"/>
      <c r="L1812" s="103"/>
      <c r="M1812" s="103"/>
      <c r="N1812" s="104"/>
      <c r="O1812" s="104"/>
      <c r="P1812" s="104"/>
      <c r="Q1812" s="104"/>
      <c r="R1812" s="104"/>
      <c r="S1812" s="104"/>
      <c r="T1812" s="104"/>
      <c r="U1812" s="104"/>
      <c r="V1812" s="104"/>
      <c r="W1812" s="104"/>
      <c r="X1812" s="104"/>
      <c r="Y1812" s="104"/>
      <c r="Z1812" s="104"/>
      <c r="AA1812" s="104"/>
      <c r="AB1812" s="103"/>
      <c r="AC1812" s="103"/>
      <c r="AD1812" s="103"/>
      <c r="AE1812" s="108"/>
      <c r="AF1812" s="108"/>
      <c r="AG1812" s="108"/>
      <c r="AH1812" s="108"/>
      <c r="AI1812" s="117"/>
      <c r="AJ1812" s="117"/>
      <c r="AK1812" s="117"/>
      <c r="AL1812" s="117"/>
      <c r="AM1812" s="119"/>
      <c r="AN1812" s="119"/>
      <c r="AO1812" s="119"/>
      <c r="AP1812" s="13"/>
      <c r="AQ1812" s="13"/>
      <c r="AR1812" s="13"/>
    </row>
    <row r="1813" spans="1:44" ht="22.5" customHeight="1">
      <c r="A1813" s="102"/>
      <c r="B1813" s="102"/>
      <c r="C1813" s="102"/>
      <c r="D1813" s="102"/>
      <c r="E1813" s="102"/>
      <c r="F1813" s="103"/>
      <c r="G1813" s="103"/>
      <c r="H1813" s="103"/>
      <c r="I1813" s="103"/>
      <c r="J1813" s="103"/>
      <c r="K1813" s="103"/>
      <c r="L1813" s="103"/>
      <c r="M1813" s="103"/>
      <c r="N1813" s="104"/>
      <c r="O1813" s="104"/>
      <c r="P1813" s="104"/>
      <c r="Q1813" s="104"/>
      <c r="R1813" s="104"/>
      <c r="S1813" s="104"/>
      <c r="T1813" s="104"/>
      <c r="U1813" s="104"/>
      <c r="V1813" s="104"/>
      <c r="W1813" s="104"/>
      <c r="X1813" s="104"/>
      <c r="Y1813" s="104"/>
      <c r="Z1813" s="104"/>
      <c r="AA1813" s="104"/>
      <c r="AB1813" s="103"/>
      <c r="AC1813" s="103"/>
      <c r="AD1813" s="103"/>
      <c r="AE1813" s="108"/>
      <c r="AF1813" s="108"/>
      <c r="AG1813" s="108"/>
      <c r="AH1813" s="108"/>
      <c r="AI1813" s="117"/>
      <c r="AJ1813" s="117"/>
      <c r="AK1813" s="117"/>
      <c r="AL1813" s="117"/>
      <c r="AM1813" s="119"/>
      <c r="AN1813" s="119"/>
      <c r="AO1813" s="119"/>
      <c r="AP1813" s="13"/>
      <c r="AQ1813" s="13"/>
      <c r="AR1813" s="13"/>
    </row>
    <row r="1814" spans="1:44" ht="22.5" customHeight="1">
      <c r="A1814" s="102"/>
      <c r="B1814" s="102"/>
      <c r="C1814" s="102"/>
      <c r="D1814" s="102"/>
      <c r="E1814" s="102"/>
      <c r="F1814" s="103"/>
      <c r="G1814" s="103"/>
      <c r="H1814" s="103"/>
      <c r="I1814" s="103"/>
      <c r="J1814" s="103"/>
      <c r="K1814" s="103"/>
      <c r="L1814" s="103"/>
      <c r="M1814" s="103"/>
      <c r="N1814" s="104"/>
      <c r="O1814" s="104"/>
      <c r="P1814" s="104"/>
      <c r="Q1814" s="104"/>
      <c r="R1814" s="104"/>
      <c r="S1814" s="104"/>
      <c r="T1814" s="104"/>
      <c r="U1814" s="104"/>
      <c r="V1814" s="104"/>
      <c r="W1814" s="104"/>
      <c r="X1814" s="104"/>
      <c r="Y1814" s="104"/>
      <c r="Z1814" s="104"/>
      <c r="AA1814" s="104"/>
      <c r="AB1814" s="103"/>
      <c r="AC1814" s="103"/>
      <c r="AD1814" s="103"/>
      <c r="AE1814" s="108"/>
      <c r="AF1814" s="108"/>
      <c r="AG1814" s="108"/>
      <c r="AH1814" s="108"/>
      <c r="AI1814" s="117"/>
      <c r="AJ1814" s="117"/>
      <c r="AK1814" s="117"/>
      <c r="AL1814" s="117"/>
      <c r="AM1814" s="119"/>
      <c r="AN1814" s="119"/>
      <c r="AO1814" s="119"/>
      <c r="AP1814" s="13"/>
      <c r="AQ1814" s="13"/>
      <c r="AR1814" s="13"/>
    </row>
    <row r="1815" spans="1:44" ht="32.25" customHeight="1">
      <c r="A1815" s="102"/>
      <c r="B1815" s="102"/>
      <c r="C1815" s="102"/>
      <c r="D1815" s="102"/>
      <c r="E1815" s="102"/>
      <c r="F1815" s="103"/>
      <c r="G1815" s="103"/>
      <c r="H1815" s="103"/>
      <c r="I1815" s="103"/>
      <c r="J1815" s="103"/>
      <c r="K1815" s="103"/>
      <c r="L1815" s="103"/>
      <c r="M1815" s="103"/>
      <c r="N1815" s="104"/>
      <c r="O1815" s="104"/>
      <c r="P1815" s="104"/>
      <c r="Q1815" s="104"/>
      <c r="R1815" s="104"/>
      <c r="S1815" s="104"/>
      <c r="T1815" s="104"/>
      <c r="U1815" s="104"/>
      <c r="V1815" s="104"/>
      <c r="W1815" s="104"/>
      <c r="X1815" s="104"/>
      <c r="Y1815" s="104"/>
      <c r="Z1815" s="104"/>
      <c r="AA1815" s="104"/>
      <c r="AB1815" s="103"/>
      <c r="AC1815" s="103"/>
      <c r="AD1815" s="103"/>
      <c r="AE1815" s="102"/>
      <c r="AF1815" s="102"/>
      <c r="AG1815" s="102"/>
      <c r="AH1815" s="102"/>
      <c r="AI1815" s="117"/>
      <c r="AJ1815" s="117"/>
      <c r="AK1815" s="117"/>
      <c r="AL1815" s="117"/>
      <c r="AM1815" s="119"/>
      <c r="AN1815" s="119"/>
      <c r="AO1815" s="119"/>
      <c r="AP1815" s="13"/>
      <c r="AQ1815" s="13"/>
      <c r="AR1815" s="13"/>
    </row>
    <row r="1816" spans="1:44" ht="22.5" customHeight="1">
      <c r="A1816" s="102"/>
      <c r="B1816" s="102"/>
      <c r="C1816" s="102"/>
      <c r="D1816" s="102"/>
      <c r="E1816" s="102"/>
      <c r="F1816" s="103"/>
      <c r="G1816" s="103"/>
      <c r="H1816" s="103"/>
      <c r="I1816" s="103"/>
      <c r="J1816" s="103"/>
      <c r="K1816" s="103"/>
      <c r="L1816" s="103"/>
      <c r="M1816" s="103"/>
      <c r="N1816" s="104"/>
      <c r="O1816" s="104"/>
      <c r="P1816" s="104"/>
      <c r="Q1816" s="104"/>
      <c r="R1816" s="104"/>
      <c r="S1816" s="104"/>
      <c r="T1816" s="104"/>
      <c r="U1816" s="104"/>
      <c r="V1816" s="104"/>
      <c r="W1816" s="104"/>
      <c r="X1816" s="104"/>
      <c r="Y1816" s="104"/>
      <c r="Z1816" s="104"/>
      <c r="AA1816" s="104"/>
      <c r="AB1816" s="103"/>
      <c r="AC1816" s="103"/>
      <c r="AD1816" s="103"/>
      <c r="AE1816" s="108"/>
      <c r="AF1816" s="108"/>
      <c r="AG1816" s="108"/>
      <c r="AH1816" s="108"/>
      <c r="AI1816" s="117"/>
      <c r="AJ1816" s="117"/>
      <c r="AK1816" s="117"/>
      <c r="AL1816" s="117"/>
      <c r="AM1816" s="119"/>
      <c r="AN1816" s="119"/>
      <c r="AO1816" s="119"/>
      <c r="AP1816" s="13"/>
      <c r="AQ1816" s="13"/>
      <c r="AR1816" s="13"/>
    </row>
    <row r="1817" spans="1:44" ht="12" customHeight="1">
      <c r="A1817" s="112"/>
      <c r="B1817" s="112"/>
      <c r="C1817" s="112"/>
      <c r="D1817" s="112"/>
      <c r="E1817" s="112"/>
      <c r="F1817" s="112"/>
      <c r="G1817" s="112"/>
      <c r="H1817" s="112"/>
      <c r="I1817" s="112"/>
      <c r="J1817" s="112"/>
      <c r="K1817" s="112"/>
      <c r="L1817" s="112"/>
      <c r="M1817" s="112"/>
      <c r="N1817" s="112"/>
      <c r="O1817" s="112"/>
      <c r="P1817" s="112"/>
      <c r="Q1817" s="112"/>
      <c r="R1817" s="112"/>
      <c r="S1817" s="112"/>
      <c r="T1817" s="112"/>
      <c r="U1817" s="112"/>
      <c r="V1817" s="112"/>
      <c r="W1817" s="112"/>
      <c r="X1817" s="112"/>
      <c r="Y1817" s="112"/>
      <c r="Z1817" s="112"/>
      <c r="AA1817" s="112"/>
      <c r="AB1817" s="112"/>
      <c r="AC1817" s="112"/>
      <c r="AD1817" s="112"/>
      <c r="AE1817" s="112"/>
      <c r="AF1817" s="112"/>
      <c r="AG1817" s="112"/>
      <c r="AH1817" s="112"/>
      <c r="AI1817" s="112"/>
      <c r="AJ1817" s="112"/>
      <c r="AK1817" s="112"/>
      <c r="AL1817" s="112"/>
      <c r="AM1817" s="119"/>
      <c r="AN1817" s="119"/>
      <c r="AO1817" s="119"/>
      <c r="AP1817" s="13"/>
      <c r="AQ1817" s="13"/>
      <c r="AR1817" s="13"/>
    </row>
    <row r="1818" spans="1:44" ht="12" customHeight="1">
      <c r="A1818" s="110"/>
      <c r="B1818" s="110"/>
      <c r="C1818" s="110"/>
      <c r="D1818" s="110"/>
      <c r="E1818" s="110"/>
      <c r="F1818" s="111"/>
      <c r="G1818" s="111"/>
      <c r="H1818" s="111"/>
      <c r="I1818" s="111"/>
      <c r="J1818" s="111"/>
      <c r="K1818" s="111"/>
      <c r="L1818" s="111"/>
      <c r="M1818" s="111"/>
      <c r="N1818" s="112"/>
      <c r="O1818" s="112"/>
      <c r="P1818" s="112"/>
      <c r="Q1818" s="112"/>
      <c r="R1818" s="112"/>
      <c r="S1818" s="112"/>
      <c r="T1818" s="112"/>
      <c r="U1818" s="112"/>
      <c r="V1818" s="112"/>
      <c r="W1818" s="112"/>
      <c r="X1818" s="112"/>
      <c r="Y1818" s="112"/>
      <c r="Z1818" s="112"/>
      <c r="AA1818" s="112"/>
      <c r="AB1818" s="112"/>
      <c r="AC1818" s="112"/>
      <c r="AD1818" s="112"/>
      <c r="AE1818" s="112"/>
      <c r="AF1818" s="112"/>
      <c r="AG1818" s="112"/>
      <c r="AH1818" s="112"/>
      <c r="AI1818" s="112"/>
      <c r="AJ1818" s="112"/>
      <c r="AK1818" s="112"/>
      <c r="AL1818" s="112"/>
      <c r="AM1818" s="112"/>
      <c r="AN1818" s="112"/>
      <c r="AO1818" s="112"/>
      <c r="AP1818" s="13"/>
      <c r="AQ1818" s="13"/>
      <c r="AR1818" s="13"/>
    </row>
    <row r="1819" spans="1:44" ht="22.5" customHeight="1">
      <c r="A1819" s="102"/>
      <c r="B1819" s="102"/>
      <c r="C1819" s="102"/>
      <c r="D1819" s="102"/>
      <c r="E1819" s="102"/>
      <c r="F1819" s="103"/>
      <c r="G1819" s="103"/>
      <c r="H1819" s="103"/>
      <c r="I1819" s="103"/>
      <c r="J1819" s="103"/>
      <c r="K1819" s="103"/>
      <c r="L1819" s="103"/>
      <c r="M1819" s="103"/>
      <c r="N1819" s="104"/>
      <c r="O1819" s="104"/>
      <c r="P1819" s="104"/>
      <c r="Q1819" s="104"/>
      <c r="R1819" s="104"/>
      <c r="S1819" s="104"/>
      <c r="T1819" s="104"/>
      <c r="U1819" s="104"/>
      <c r="V1819" s="104"/>
      <c r="W1819" s="104"/>
      <c r="X1819" s="104"/>
      <c r="Y1819" s="104"/>
      <c r="Z1819" s="104"/>
      <c r="AA1819" s="104"/>
      <c r="AB1819" s="103"/>
      <c r="AC1819" s="103"/>
      <c r="AD1819" s="103"/>
      <c r="AE1819" s="108"/>
      <c r="AF1819" s="108"/>
      <c r="AG1819" s="108"/>
      <c r="AH1819" s="108"/>
      <c r="AI1819" s="117"/>
      <c r="AJ1819" s="117"/>
      <c r="AK1819" s="117"/>
      <c r="AL1819" s="117"/>
      <c r="AM1819" s="119"/>
      <c r="AN1819" s="119"/>
      <c r="AO1819" s="119"/>
      <c r="AP1819" s="13"/>
      <c r="AQ1819" s="13"/>
      <c r="AR1819" s="13"/>
    </row>
    <row r="1820" spans="1:44" ht="32.25" customHeight="1">
      <c r="A1820" s="102"/>
      <c r="B1820" s="102"/>
      <c r="C1820" s="102"/>
      <c r="D1820" s="102"/>
      <c r="E1820" s="102"/>
      <c r="F1820" s="103"/>
      <c r="G1820" s="103"/>
      <c r="H1820" s="103"/>
      <c r="I1820" s="103"/>
      <c r="J1820" s="103"/>
      <c r="K1820" s="103"/>
      <c r="L1820" s="103"/>
      <c r="M1820" s="103"/>
      <c r="N1820" s="104"/>
      <c r="O1820" s="104"/>
      <c r="P1820" s="104"/>
      <c r="Q1820" s="104"/>
      <c r="R1820" s="104"/>
      <c r="S1820" s="104"/>
      <c r="T1820" s="104"/>
      <c r="U1820" s="104"/>
      <c r="V1820" s="104"/>
      <c r="W1820" s="104"/>
      <c r="X1820" s="104"/>
      <c r="Y1820" s="104"/>
      <c r="Z1820" s="104"/>
      <c r="AA1820" s="104"/>
      <c r="AB1820" s="103"/>
      <c r="AC1820" s="103"/>
      <c r="AD1820" s="103"/>
      <c r="AE1820" s="108"/>
      <c r="AF1820" s="108"/>
      <c r="AG1820" s="108"/>
      <c r="AH1820" s="108"/>
      <c r="AI1820" s="117"/>
      <c r="AJ1820" s="117"/>
      <c r="AK1820" s="117"/>
      <c r="AL1820" s="117"/>
      <c r="AM1820" s="119"/>
      <c r="AN1820" s="119"/>
      <c r="AO1820" s="119"/>
      <c r="AP1820" s="13"/>
      <c r="AQ1820" s="13"/>
      <c r="AR1820" s="13"/>
    </row>
    <row r="1821" spans="1:44" ht="22.5" customHeight="1">
      <c r="A1821" s="102"/>
      <c r="B1821" s="102"/>
      <c r="C1821" s="102"/>
      <c r="D1821" s="102"/>
      <c r="E1821" s="102"/>
      <c r="F1821" s="103"/>
      <c r="G1821" s="103"/>
      <c r="H1821" s="103"/>
      <c r="I1821" s="103"/>
      <c r="J1821" s="103"/>
      <c r="K1821" s="103"/>
      <c r="L1821" s="103"/>
      <c r="M1821" s="103"/>
      <c r="N1821" s="104"/>
      <c r="O1821" s="104"/>
      <c r="P1821" s="104"/>
      <c r="Q1821" s="104"/>
      <c r="R1821" s="104"/>
      <c r="S1821" s="104"/>
      <c r="T1821" s="104"/>
      <c r="U1821" s="104"/>
      <c r="V1821" s="104"/>
      <c r="W1821" s="104"/>
      <c r="X1821" s="104"/>
      <c r="Y1821" s="104"/>
      <c r="Z1821" s="104"/>
      <c r="AA1821" s="104"/>
      <c r="AB1821" s="103"/>
      <c r="AC1821" s="103"/>
      <c r="AD1821" s="103"/>
      <c r="AE1821" s="108"/>
      <c r="AF1821" s="108"/>
      <c r="AG1821" s="108"/>
      <c r="AH1821" s="108"/>
      <c r="AI1821" s="117"/>
      <c r="AJ1821" s="117"/>
      <c r="AK1821" s="117"/>
      <c r="AL1821" s="117"/>
      <c r="AM1821" s="120"/>
      <c r="AN1821" s="120"/>
      <c r="AO1821" s="120"/>
      <c r="AP1821" s="13"/>
      <c r="AQ1821" s="13"/>
      <c r="AR1821" s="13"/>
    </row>
    <row r="1822" spans="1:44" ht="12" customHeight="1">
      <c r="A1822" s="112"/>
      <c r="B1822" s="112"/>
      <c r="C1822" s="112"/>
      <c r="D1822" s="112"/>
      <c r="E1822" s="112"/>
      <c r="F1822" s="112"/>
      <c r="G1822" s="112"/>
      <c r="H1822" s="112"/>
      <c r="I1822" s="112"/>
      <c r="J1822" s="112"/>
      <c r="K1822" s="112"/>
      <c r="L1822" s="112"/>
      <c r="M1822" s="112"/>
      <c r="N1822" s="112"/>
      <c r="O1822" s="112"/>
      <c r="P1822" s="112"/>
      <c r="Q1822" s="112"/>
      <c r="R1822" s="112"/>
      <c r="S1822" s="112"/>
      <c r="T1822" s="112"/>
      <c r="U1822" s="112"/>
      <c r="V1822" s="112"/>
      <c r="W1822" s="112"/>
      <c r="X1822" s="112"/>
      <c r="Y1822" s="112"/>
      <c r="Z1822" s="112"/>
      <c r="AA1822" s="112"/>
      <c r="AB1822" s="112"/>
      <c r="AC1822" s="112"/>
      <c r="AD1822" s="112"/>
      <c r="AE1822" s="112"/>
      <c r="AF1822" s="112"/>
      <c r="AG1822" s="112"/>
      <c r="AH1822" s="112"/>
      <c r="AI1822" s="112"/>
      <c r="AJ1822" s="112"/>
      <c r="AK1822" s="112"/>
      <c r="AL1822" s="112"/>
      <c r="AM1822" s="119"/>
      <c r="AN1822" s="119"/>
      <c r="AO1822" s="119"/>
      <c r="AP1822" s="13"/>
      <c r="AQ1822" s="13"/>
      <c r="AR1822" s="13"/>
    </row>
    <row r="1823" spans="1:44" ht="22.5" customHeight="1">
      <c r="A1823" s="104"/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  <c r="L1823" s="104"/>
      <c r="M1823" s="104"/>
      <c r="N1823" s="104"/>
      <c r="O1823" s="104"/>
      <c r="P1823" s="104"/>
      <c r="Q1823" s="104"/>
      <c r="R1823" s="104"/>
      <c r="S1823" s="104"/>
      <c r="T1823" s="104"/>
      <c r="U1823" s="104"/>
      <c r="V1823" s="104"/>
      <c r="W1823" s="104"/>
      <c r="X1823" s="104"/>
      <c r="Y1823" s="104"/>
      <c r="Z1823" s="104"/>
      <c r="AA1823" s="104"/>
      <c r="AB1823" s="104"/>
      <c r="AC1823" s="104"/>
      <c r="AD1823" s="104"/>
      <c r="AE1823" s="104"/>
      <c r="AF1823" s="104"/>
      <c r="AG1823" s="104"/>
      <c r="AH1823" s="104"/>
      <c r="AI1823" s="104"/>
      <c r="AJ1823" s="104"/>
      <c r="AK1823" s="104"/>
      <c r="AL1823" s="104"/>
      <c r="AM1823" s="119"/>
      <c r="AN1823" s="119"/>
      <c r="AO1823" s="119"/>
      <c r="AP1823" s="13"/>
      <c r="AQ1823" s="13"/>
      <c r="AR1823" s="13"/>
    </row>
    <row r="1824" spans="1:44" ht="22.5" customHeight="1">
      <c r="A1824" s="104"/>
      <c r="B1824" s="104"/>
      <c r="C1824" s="104"/>
      <c r="D1824" s="104"/>
      <c r="E1824" s="104"/>
      <c r="F1824" s="104"/>
      <c r="G1824" s="104"/>
      <c r="H1824" s="104"/>
      <c r="I1824" s="104"/>
      <c r="J1824" s="104"/>
      <c r="K1824" s="104"/>
      <c r="L1824" s="104"/>
      <c r="M1824" s="104"/>
      <c r="N1824" s="104"/>
      <c r="O1824" s="104"/>
      <c r="P1824" s="104"/>
      <c r="Q1824" s="104"/>
      <c r="R1824" s="104"/>
      <c r="S1824" s="104"/>
      <c r="T1824" s="104"/>
      <c r="U1824" s="104"/>
      <c r="V1824" s="104"/>
      <c r="W1824" s="104"/>
      <c r="X1824" s="104"/>
      <c r="Y1824" s="104"/>
      <c r="Z1824" s="104"/>
      <c r="AA1824" s="104"/>
      <c r="AB1824" s="104"/>
      <c r="AC1824" s="104"/>
      <c r="AD1824" s="104"/>
      <c r="AE1824" s="104"/>
      <c r="AF1824" s="104"/>
      <c r="AG1824" s="104"/>
      <c r="AH1824" s="104"/>
      <c r="AI1824" s="104"/>
      <c r="AJ1824" s="104"/>
      <c r="AK1824" s="104"/>
      <c r="AL1824" s="104"/>
      <c r="AM1824" s="119"/>
      <c r="AN1824" s="119"/>
      <c r="AO1824" s="119"/>
      <c r="AP1824" s="13"/>
      <c r="AQ1824" s="13"/>
      <c r="AR1824" s="13"/>
    </row>
    <row r="1825" spans="1:44" ht="21.75" customHeight="1">
      <c r="A1825" s="104"/>
      <c r="B1825" s="104"/>
      <c r="C1825" s="104"/>
      <c r="D1825" s="104"/>
      <c r="E1825" s="104"/>
      <c r="F1825" s="104"/>
      <c r="G1825" s="104"/>
      <c r="H1825" s="104"/>
      <c r="I1825" s="104"/>
      <c r="J1825" s="104"/>
      <c r="K1825" s="104"/>
      <c r="L1825" s="104"/>
      <c r="M1825" s="104"/>
      <c r="N1825" s="104"/>
      <c r="O1825" s="104"/>
      <c r="P1825" s="104"/>
      <c r="Q1825" s="104"/>
      <c r="R1825" s="104"/>
      <c r="S1825" s="104"/>
      <c r="T1825" s="104"/>
      <c r="U1825" s="104"/>
      <c r="V1825" s="104"/>
      <c r="W1825" s="104"/>
      <c r="X1825" s="104"/>
      <c r="Y1825" s="104"/>
      <c r="Z1825" s="104"/>
      <c r="AA1825" s="104"/>
      <c r="AB1825" s="104"/>
      <c r="AC1825" s="104"/>
      <c r="AD1825" s="104"/>
      <c r="AE1825" s="104"/>
      <c r="AF1825" s="104"/>
      <c r="AG1825" s="104"/>
      <c r="AH1825" s="104"/>
      <c r="AI1825" s="104"/>
      <c r="AJ1825" s="104"/>
      <c r="AK1825" s="104"/>
      <c r="AL1825" s="104"/>
      <c r="AM1825" s="119"/>
      <c r="AN1825" s="119"/>
      <c r="AO1825" s="119"/>
      <c r="AP1825" s="13"/>
      <c r="AQ1825" s="13"/>
      <c r="AR1825" s="13"/>
    </row>
    <row r="1826" spans="1:44" ht="12" customHeight="1">
      <c r="A1826" s="114"/>
      <c r="B1826" s="114"/>
      <c r="C1826" s="114"/>
      <c r="D1826" s="114"/>
      <c r="E1826" s="114"/>
      <c r="F1826" s="114"/>
      <c r="G1826" s="114"/>
      <c r="H1826" s="114"/>
      <c r="I1826" s="114"/>
      <c r="J1826" s="114"/>
      <c r="K1826" s="114"/>
      <c r="L1826" s="114"/>
      <c r="M1826" s="114"/>
      <c r="N1826" s="114"/>
      <c r="O1826" s="114"/>
      <c r="P1826" s="114"/>
      <c r="Q1826" s="114"/>
      <c r="R1826" s="114"/>
      <c r="S1826" s="114"/>
      <c r="T1826" s="114"/>
      <c r="U1826" s="114"/>
      <c r="V1826" s="114"/>
      <c r="W1826" s="114"/>
      <c r="X1826" s="114"/>
      <c r="Y1826" s="114"/>
      <c r="Z1826" s="114"/>
      <c r="AA1826" s="114"/>
      <c r="AB1826" s="114"/>
      <c r="AC1826" s="114"/>
      <c r="AD1826" s="114"/>
      <c r="AE1826" s="114"/>
      <c r="AF1826" s="114"/>
      <c r="AG1826" s="114"/>
      <c r="AH1826" s="114"/>
      <c r="AI1826" s="114"/>
      <c r="AJ1826" s="114"/>
      <c r="AK1826" s="114"/>
      <c r="AL1826" s="114"/>
      <c r="AM1826" s="114"/>
      <c r="AN1826" s="114"/>
      <c r="AO1826" s="114"/>
      <c r="AP1826" s="114"/>
      <c r="AQ1826" s="13"/>
      <c r="AR1826" s="13"/>
    </row>
    <row r="1827" spans="1:44" ht="0.75" customHeight="1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ht="22.5" customHeight="1">
      <c r="A1828" s="118"/>
      <c r="B1828" s="118"/>
      <c r="C1828" s="118"/>
      <c r="D1828" s="118"/>
      <c r="E1828" s="118"/>
      <c r="F1828" s="118"/>
      <c r="G1828" s="118"/>
      <c r="H1828" s="118"/>
      <c r="I1828" s="118"/>
      <c r="J1828" s="118"/>
      <c r="K1828" s="118"/>
      <c r="L1828" s="118"/>
      <c r="M1828" s="118"/>
      <c r="N1828" s="118"/>
      <c r="O1828" s="118"/>
      <c r="P1828" s="118"/>
      <c r="Q1828" s="118"/>
      <c r="R1828" s="118"/>
      <c r="S1828" s="118"/>
      <c r="T1828" s="118"/>
      <c r="U1828" s="118"/>
      <c r="V1828" s="14"/>
      <c r="W1828" s="118"/>
      <c r="X1828" s="118"/>
      <c r="Y1828" s="118"/>
      <c r="Z1828" s="118"/>
      <c r="AA1828" s="118"/>
      <c r="AB1828" s="118"/>
      <c r="AC1828" s="118"/>
      <c r="AD1828" s="118"/>
      <c r="AE1828" s="118"/>
      <c r="AF1828" s="118"/>
      <c r="AG1828" s="118"/>
      <c r="AH1828" s="118"/>
      <c r="AI1828" s="118"/>
      <c r="AJ1828" s="118"/>
      <c r="AK1828" s="118"/>
      <c r="AL1828" s="118"/>
      <c r="AM1828" s="118"/>
      <c r="AN1828" s="118"/>
      <c r="AO1828" s="118"/>
      <c r="AP1828" s="118"/>
      <c r="AQ1828" s="13"/>
      <c r="AR1828" s="13"/>
    </row>
    <row r="1829" spans="1:44" ht="22.5" customHeight="1">
      <c r="A1829" s="122"/>
      <c r="B1829" s="122"/>
      <c r="C1829" s="122"/>
      <c r="D1829" s="122"/>
      <c r="E1829" s="122"/>
      <c r="F1829" s="122"/>
      <c r="G1829" s="104"/>
      <c r="H1829" s="104"/>
      <c r="I1829" s="104"/>
      <c r="J1829" s="104"/>
      <c r="K1829" s="104"/>
      <c r="L1829" s="104"/>
      <c r="M1829" s="104"/>
      <c r="N1829" s="104"/>
      <c r="O1829" s="104"/>
      <c r="P1829" s="104"/>
      <c r="Q1829" s="104"/>
      <c r="R1829" s="117"/>
      <c r="S1829" s="117"/>
      <c r="T1829" s="121"/>
      <c r="U1829" s="121"/>
      <c r="V1829" s="15"/>
      <c r="W1829" s="117"/>
      <c r="X1829" s="117"/>
      <c r="Y1829" s="117"/>
      <c r="Z1829" s="117"/>
      <c r="AA1829" s="121"/>
      <c r="AB1829" s="121"/>
      <c r="AC1829" s="121"/>
      <c r="AD1829" s="121"/>
      <c r="AE1829" s="121"/>
      <c r="AF1829" s="121"/>
      <c r="AG1829" s="121"/>
      <c r="AH1829" s="121"/>
      <c r="AI1829" s="121"/>
      <c r="AJ1829" s="119"/>
      <c r="AK1829" s="119"/>
      <c r="AL1829" s="119"/>
      <c r="AM1829" s="119"/>
      <c r="AN1829" s="102"/>
      <c r="AO1829" s="102"/>
      <c r="AP1829" s="102"/>
      <c r="AQ1829" s="13"/>
      <c r="AR1829" s="13"/>
    </row>
    <row r="1830" spans="1:44" ht="22.5" customHeight="1">
      <c r="A1830" s="122"/>
      <c r="B1830" s="122"/>
      <c r="C1830" s="122"/>
      <c r="D1830" s="122"/>
      <c r="E1830" s="122"/>
      <c r="F1830" s="122"/>
      <c r="G1830" s="104"/>
      <c r="H1830" s="104"/>
      <c r="I1830" s="104"/>
      <c r="J1830" s="104"/>
      <c r="K1830" s="104"/>
      <c r="L1830" s="104"/>
      <c r="M1830" s="104"/>
      <c r="N1830" s="104"/>
      <c r="O1830" s="104"/>
      <c r="P1830" s="104"/>
      <c r="Q1830" s="104"/>
      <c r="R1830" s="117"/>
      <c r="S1830" s="117"/>
      <c r="T1830" s="121"/>
      <c r="U1830" s="121"/>
      <c r="V1830" s="15"/>
      <c r="W1830" s="117"/>
      <c r="X1830" s="117"/>
      <c r="Y1830" s="117"/>
      <c r="Z1830" s="117"/>
      <c r="AA1830" s="121"/>
      <c r="AB1830" s="121"/>
      <c r="AC1830" s="121"/>
      <c r="AD1830" s="121"/>
      <c r="AE1830" s="121"/>
      <c r="AF1830" s="121"/>
      <c r="AG1830" s="121"/>
      <c r="AH1830" s="121"/>
      <c r="AI1830" s="121"/>
      <c r="AJ1830" s="119"/>
      <c r="AK1830" s="119"/>
      <c r="AL1830" s="119"/>
      <c r="AM1830" s="119"/>
      <c r="AN1830" s="102"/>
      <c r="AO1830" s="102"/>
      <c r="AP1830" s="102"/>
      <c r="AQ1830" s="13"/>
      <c r="AR1830" s="13"/>
    </row>
    <row r="1831" spans="1:44" ht="21.75" customHeight="1">
      <c r="A1831" s="122"/>
      <c r="B1831" s="122"/>
      <c r="C1831" s="122"/>
      <c r="D1831" s="122"/>
      <c r="E1831" s="122"/>
      <c r="F1831" s="122"/>
      <c r="G1831" s="104"/>
      <c r="H1831" s="104"/>
      <c r="I1831" s="104"/>
      <c r="J1831" s="104"/>
      <c r="K1831" s="104"/>
      <c r="L1831" s="104"/>
      <c r="M1831" s="104"/>
      <c r="N1831" s="104"/>
      <c r="O1831" s="104"/>
      <c r="P1831" s="104"/>
      <c r="Q1831" s="104"/>
      <c r="R1831" s="117"/>
      <c r="S1831" s="117"/>
      <c r="T1831" s="121"/>
      <c r="U1831" s="121"/>
      <c r="V1831" s="15"/>
      <c r="W1831" s="117"/>
      <c r="X1831" s="117"/>
      <c r="Y1831" s="117"/>
      <c r="Z1831" s="117"/>
      <c r="AA1831" s="121"/>
      <c r="AB1831" s="121"/>
      <c r="AC1831" s="121"/>
      <c r="AD1831" s="121"/>
      <c r="AE1831" s="121"/>
      <c r="AF1831" s="117"/>
      <c r="AG1831" s="117"/>
      <c r="AH1831" s="117"/>
      <c r="AI1831" s="117"/>
      <c r="AJ1831" s="119"/>
      <c r="AK1831" s="119"/>
      <c r="AL1831" s="119"/>
      <c r="AM1831" s="119"/>
      <c r="AN1831" s="102"/>
      <c r="AO1831" s="102"/>
      <c r="AP1831" s="102"/>
      <c r="AQ1831" s="13"/>
      <c r="AR1831" s="13"/>
    </row>
    <row r="1832" spans="1:44" ht="22.5" customHeight="1">
      <c r="A1832" s="122"/>
      <c r="B1832" s="122"/>
      <c r="C1832" s="122"/>
      <c r="D1832" s="122"/>
      <c r="E1832" s="122"/>
      <c r="F1832" s="122"/>
      <c r="G1832" s="104"/>
      <c r="H1832" s="104"/>
      <c r="I1832" s="104"/>
      <c r="J1832" s="104"/>
      <c r="K1832" s="104"/>
      <c r="L1832" s="104"/>
      <c r="M1832" s="104"/>
      <c r="N1832" s="104"/>
      <c r="O1832" s="104"/>
      <c r="P1832" s="104"/>
      <c r="Q1832" s="104"/>
      <c r="R1832" s="117"/>
      <c r="S1832" s="117"/>
      <c r="T1832" s="121"/>
      <c r="U1832" s="121"/>
      <c r="V1832" s="15"/>
      <c r="W1832" s="117"/>
      <c r="X1832" s="117"/>
      <c r="Y1832" s="117"/>
      <c r="Z1832" s="117"/>
      <c r="AA1832" s="121"/>
      <c r="AB1832" s="121"/>
      <c r="AC1832" s="121"/>
      <c r="AD1832" s="121"/>
      <c r="AE1832" s="121"/>
      <c r="AF1832" s="121"/>
      <c r="AG1832" s="121"/>
      <c r="AH1832" s="121"/>
      <c r="AI1832" s="121"/>
      <c r="AJ1832" s="119"/>
      <c r="AK1832" s="119"/>
      <c r="AL1832" s="119"/>
      <c r="AM1832" s="119"/>
      <c r="AN1832" s="102"/>
      <c r="AO1832" s="102"/>
      <c r="AP1832" s="102"/>
      <c r="AQ1832" s="13"/>
      <c r="AR1832" s="13"/>
    </row>
    <row r="1833" spans="1:44" ht="22.5" customHeight="1">
      <c r="A1833" s="122"/>
      <c r="B1833" s="122"/>
      <c r="C1833" s="122"/>
      <c r="D1833" s="122"/>
      <c r="E1833" s="122"/>
      <c r="F1833" s="122"/>
      <c r="G1833" s="104"/>
      <c r="H1833" s="104"/>
      <c r="I1833" s="104"/>
      <c r="J1833" s="104"/>
      <c r="K1833" s="104"/>
      <c r="L1833" s="104"/>
      <c r="M1833" s="104"/>
      <c r="N1833" s="104"/>
      <c r="O1833" s="104"/>
      <c r="P1833" s="104"/>
      <c r="Q1833" s="104"/>
      <c r="R1833" s="117"/>
      <c r="S1833" s="117"/>
      <c r="T1833" s="121"/>
      <c r="U1833" s="121"/>
      <c r="V1833" s="15"/>
      <c r="W1833" s="117"/>
      <c r="X1833" s="117"/>
      <c r="Y1833" s="117"/>
      <c r="Z1833" s="117"/>
      <c r="AA1833" s="121"/>
      <c r="AB1833" s="121"/>
      <c r="AC1833" s="121"/>
      <c r="AD1833" s="121"/>
      <c r="AE1833" s="121"/>
      <c r="AF1833" s="117"/>
      <c r="AG1833" s="117"/>
      <c r="AH1833" s="117"/>
      <c r="AI1833" s="117"/>
      <c r="AJ1833" s="119"/>
      <c r="AK1833" s="119"/>
      <c r="AL1833" s="119"/>
      <c r="AM1833" s="119"/>
      <c r="AN1833" s="102"/>
      <c r="AO1833" s="102"/>
      <c r="AP1833" s="102"/>
      <c r="AQ1833" s="13"/>
      <c r="AR1833" s="13"/>
    </row>
    <row r="1834" spans="1:44" ht="22.5" customHeight="1">
      <c r="A1834" s="122"/>
      <c r="B1834" s="122"/>
      <c r="C1834" s="122"/>
      <c r="D1834" s="122"/>
      <c r="E1834" s="122"/>
      <c r="F1834" s="122"/>
      <c r="G1834" s="104"/>
      <c r="H1834" s="104"/>
      <c r="I1834" s="104"/>
      <c r="J1834" s="104"/>
      <c r="K1834" s="104"/>
      <c r="L1834" s="104"/>
      <c r="M1834" s="104"/>
      <c r="N1834" s="104"/>
      <c r="O1834" s="104"/>
      <c r="P1834" s="104"/>
      <c r="Q1834" s="104"/>
      <c r="R1834" s="117"/>
      <c r="S1834" s="117"/>
      <c r="T1834" s="121"/>
      <c r="U1834" s="121"/>
      <c r="V1834" s="15"/>
      <c r="W1834" s="117"/>
      <c r="X1834" s="117"/>
      <c r="Y1834" s="117"/>
      <c r="Z1834" s="117"/>
      <c r="AA1834" s="121"/>
      <c r="AB1834" s="121"/>
      <c r="AC1834" s="121"/>
      <c r="AD1834" s="121"/>
      <c r="AE1834" s="121"/>
      <c r="AF1834" s="121"/>
      <c r="AG1834" s="121"/>
      <c r="AH1834" s="121"/>
      <c r="AI1834" s="121"/>
      <c r="AJ1834" s="119"/>
      <c r="AK1834" s="119"/>
      <c r="AL1834" s="119"/>
      <c r="AM1834" s="119"/>
      <c r="AN1834" s="102"/>
      <c r="AO1834" s="102"/>
      <c r="AP1834" s="102"/>
      <c r="AQ1834" s="13"/>
      <c r="AR1834" s="13"/>
    </row>
    <row r="1835" spans="1:44" ht="33" customHeight="1">
      <c r="A1835" s="122"/>
      <c r="B1835" s="122"/>
      <c r="C1835" s="122"/>
      <c r="D1835" s="122"/>
      <c r="E1835" s="122"/>
      <c r="F1835" s="122"/>
      <c r="G1835" s="104"/>
      <c r="H1835" s="104"/>
      <c r="I1835" s="104"/>
      <c r="J1835" s="104"/>
      <c r="K1835" s="104"/>
      <c r="L1835" s="104"/>
      <c r="M1835" s="104"/>
      <c r="N1835" s="104"/>
      <c r="O1835" s="104"/>
      <c r="P1835" s="104"/>
      <c r="Q1835" s="104"/>
      <c r="R1835" s="117"/>
      <c r="S1835" s="117"/>
      <c r="T1835" s="121"/>
      <c r="U1835" s="121"/>
      <c r="V1835" s="15"/>
      <c r="W1835" s="117"/>
      <c r="X1835" s="117"/>
      <c r="Y1835" s="117"/>
      <c r="Z1835" s="117"/>
      <c r="AA1835" s="121"/>
      <c r="AB1835" s="121"/>
      <c r="AC1835" s="121"/>
      <c r="AD1835" s="121"/>
      <c r="AE1835" s="121"/>
      <c r="AF1835" s="121"/>
      <c r="AG1835" s="121"/>
      <c r="AH1835" s="121"/>
      <c r="AI1835" s="121"/>
      <c r="AJ1835" s="119"/>
      <c r="AK1835" s="119"/>
      <c r="AL1835" s="119"/>
      <c r="AM1835" s="119"/>
      <c r="AN1835" s="102"/>
      <c r="AO1835" s="102"/>
      <c r="AP1835" s="102"/>
      <c r="AQ1835" s="13"/>
      <c r="AR1835" s="13"/>
    </row>
    <row r="1836" spans="1:44" ht="32.25" customHeight="1">
      <c r="A1836" s="122"/>
      <c r="B1836" s="122"/>
      <c r="C1836" s="122"/>
      <c r="D1836" s="122"/>
      <c r="E1836" s="122"/>
      <c r="F1836" s="122"/>
      <c r="G1836" s="104"/>
      <c r="H1836" s="104"/>
      <c r="I1836" s="104"/>
      <c r="J1836" s="104"/>
      <c r="K1836" s="104"/>
      <c r="L1836" s="104"/>
      <c r="M1836" s="104"/>
      <c r="N1836" s="104"/>
      <c r="O1836" s="104"/>
      <c r="P1836" s="104"/>
      <c r="Q1836" s="104"/>
      <c r="R1836" s="117"/>
      <c r="S1836" s="117"/>
      <c r="T1836" s="121"/>
      <c r="U1836" s="121"/>
      <c r="V1836" s="15"/>
      <c r="W1836" s="117"/>
      <c r="X1836" s="117"/>
      <c r="Y1836" s="117"/>
      <c r="Z1836" s="117"/>
      <c r="AA1836" s="121"/>
      <c r="AB1836" s="121"/>
      <c r="AC1836" s="121"/>
      <c r="AD1836" s="121"/>
      <c r="AE1836" s="121"/>
      <c r="AF1836" s="121"/>
      <c r="AG1836" s="121"/>
      <c r="AH1836" s="121"/>
      <c r="AI1836" s="121"/>
      <c r="AJ1836" s="119"/>
      <c r="AK1836" s="119"/>
      <c r="AL1836" s="119"/>
      <c r="AM1836" s="119"/>
      <c r="AN1836" s="102"/>
      <c r="AO1836" s="102"/>
      <c r="AP1836" s="102"/>
      <c r="AQ1836" s="13"/>
      <c r="AR1836" s="13"/>
    </row>
    <row r="1837" spans="1:44" ht="22.5" customHeight="1">
      <c r="A1837" s="122"/>
      <c r="B1837" s="122"/>
      <c r="C1837" s="122"/>
      <c r="D1837" s="122"/>
      <c r="E1837" s="122"/>
      <c r="F1837" s="122"/>
      <c r="G1837" s="104"/>
      <c r="H1837" s="104"/>
      <c r="I1837" s="104"/>
      <c r="J1837" s="104"/>
      <c r="K1837" s="104"/>
      <c r="L1837" s="104"/>
      <c r="M1837" s="104"/>
      <c r="N1837" s="104"/>
      <c r="O1837" s="104"/>
      <c r="P1837" s="104"/>
      <c r="Q1837" s="104"/>
      <c r="R1837" s="117"/>
      <c r="S1837" s="117"/>
      <c r="T1837" s="121"/>
      <c r="U1837" s="121"/>
      <c r="V1837" s="15"/>
      <c r="W1837" s="117"/>
      <c r="X1837" s="117"/>
      <c r="Y1837" s="117"/>
      <c r="Z1837" s="117"/>
      <c r="AA1837" s="121"/>
      <c r="AB1837" s="121"/>
      <c r="AC1837" s="121"/>
      <c r="AD1837" s="121"/>
      <c r="AE1837" s="121"/>
      <c r="AF1837" s="121"/>
      <c r="AG1837" s="121"/>
      <c r="AH1837" s="121"/>
      <c r="AI1837" s="121"/>
      <c r="AJ1837" s="119"/>
      <c r="AK1837" s="119"/>
      <c r="AL1837" s="119"/>
      <c r="AM1837" s="119"/>
      <c r="AN1837" s="102"/>
      <c r="AO1837" s="102"/>
      <c r="AP1837" s="102"/>
      <c r="AQ1837" s="13"/>
      <c r="AR1837" s="13"/>
    </row>
    <row r="1838" spans="1:44" ht="32.25" customHeight="1">
      <c r="A1838" s="122"/>
      <c r="B1838" s="122"/>
      <c r="C1838" s="122"/>
      <c r="D1838" s="122"/>
      <c r="E1838" s="122"/>
      <c r="F1838" s="122"/>
      <c r="G1838" s="104"/>
      <c r="H1838" s="104"/>
      <c r="I1838" s="104"/>
      <c r="J1838" s="104"/>
      <c r="K1838" s="104"/>
      <c r="L1838" s="104"/>
      <c r="M1838" s="104"/>
      <c r="N1838" s="104"/>
      <c r="O1838" s="104"/>
      <c r="P1838" s="104"/>
      <c r="Q1838" s="104"/>
      <c r="R1838" s="117"/>
      <c r="S1838" s="117"/>
      <c r="T1838" s="121"/>
      <c r="U1838" s="121"/>
      <c r="V1838" s="15"/>
      <c r="W1838" s="117"/>
      <c r="X1838" s="117"/>
      <c r="Y1838" s="117"/>
      <c r="Z1838" s="117"/>
      <c r="AA1838" s="121"/>
      <c r="AB1838" s="121"/>
      <c r="AC1838" s="121"/>
      <c r="AD1838" s="121"/>
      <c r="AE1838" s="121"/>
      <c r="AF1838" s="121"/>
      <c r="AG1838" s="121"/>
      <c r="AH1838" s="121"/>
      <c r="AI1838" s="121"/>
      <c r="AJ1838" s="119"/>
      <c r="AK1838" s="119"/>
      <c r="AL1838" s="119"/>
      <c r="AM1838" s="119"/>
      <c r="AN1838" s="102"/>
      <c r="AO1838" s="102"/>
      <c r="AP1838" s="102"/>
      <c r="AQ1838" s="13"/>
      <c r="AR1838" s="13"/>
    </row>
    <row r="1839" spans="1:44" ht="22.5" customHeight="1">
      <c r="A1839" s="122"/>
      <c r="B1839" s="122"/>
      <c r="C1839" s="122"/>
      <c r="D1839" s="122"/>
      <c r="E1839" s="122"/>
      <c r="F1839" s="122"/>
      <c r="G1839" s="104"/>
      <c r="H1839" s="104"/>
      <c r="I1839" s="104"/>
      <c r="J1839" s="104"/>
      <c r="K1839" s="104"/>
      <c r="L1839" s="104"/>
      <c r="M1839" s="104"/>
      <c r="N1839" s="104"/>
      <c r="O1839" s="104"/>
      <c r="P1839" s="104"/>
      <c r="Q1839" s="104"/>
      <c r="R1839" s="117"/>
      <c r="S1839" s="117"/>
      <c r="T1839" s="121"/>
      <c r="U1839" s="121"/>
      <c r="V1839" s="15"/>
      <c r="W1839" s="117"/>
      <c r="X1839" s="117"/>
      <c r="Y1839" s="117"/>
      <c r="Z1839" s="117"/>
      <c r="AA1839" s="121"/>
      <c r="AB1839" s="121"/>
      <c r="AC1839" s="121"/>
      <c r="AD1839" s="121"/>
      <c r="AE1839" s="121"/>
      <c r="AF1839" s="117"/>
      <c r="AG1839" s="117"/>
      <c r="AH1839" s="117"/>
      <c r="AI1839" s="117"/>
      <c r="AJ1839" s="119"/>
      <c r="AK1839" s="119"/>
      <c r="AL1839" s="119"/>
      <c r="AM1839" s="119"/>
      <c r="AN1839" s="102"/>
      <c r="AO1839" s="102"/>
      <c r="AP1839" s="102"/>
      <c r="AQ1839" s="13"/>
      <c r="AR1839" s="13"/>
    </row>
    <row r="1840" spans="1:44" ht="22.5" customHeight="1">
      <c r="A1840" s="122"/>
      <c r="B1840" s="122"/>
      <c r="C1840" s="122"/>
      <c r="D1840" s="122"/>
      <c r="E1840" s="122"/>
      <c r="F1840" s="122"/>
      <c r="G1840" s="104"/>
      <c r="H1840" s="104"/>
      <c r="I1840" s="104"/>
      <c r="J1840" s="104"/>
      <c r="K1840" s="104"/>
      <c r="L1840" s="104"/>
      <c r="M1840" s="104"/>
      <c r="N1840" s="104"/>
      <c r="O1840" s="104"/>
      <c r="P1840" s="104"/>
      <c r="Q1840" s="104"/>
      <c r="R1840" s="117"/>
      <c r="S1840" s="117"/>
      <c r="T1840" s="121"/>
      <c r="U1840" s="121"/>
      <c r="V1840" s="15"/>
      <c r="W1840" s="117"/>
      <c r="X1840" s="117"/>
      <c r="Y1840" s="117"/>
      <c r="Z1840" s="117"/>
      <c r="AA1840" s="121"/>
      <c r="AB1840" s="121"/>
      <c r="AC1840" s="121"/>
      <c r="AD1840" s="121"/>
      <c r="AE1840" s="121"/>
      <c r="AF1840" s="121"/>
      <c r="AG1840" s="121"/>
      <c r="AH1840" s="121"/>
      <c r="AI1840" s="121"/>
      <c r="AJ1840" s="119"/>
      <c r="AK1840" s="119"/>
      <c r="AL1840" s="119"/>
      <c r="AM1840" s="119"/>
      <c r="AN1840" s="102"/>
      <c r="AO1840" s="102"/>
      <c r="AP1840" s="102"/>
      <c r="AQ1840" s="13"/>
      <c r="AR1840" s="13"/>
    </row>
    <row r="1841" spans="1:44" ht="22.5" customHeight="1">
      <c r="A1841" s="122"/>
      <c r="B1841" s="122"/>
      <c r="C1841" s="122"/>
      <c r="D1841" s="122"/>
      <c r="E1841" s="122"/>
      <c r="F1841" s="122"/>
      <c r="G1841" s="104"/>
      <c r="H1841" s="104"/>
      <c r="I1841" s="104"/>
      <c r="J1841" s="104"/>
      <c r="K1841" s="104"/>
      <c r="L1841" s="104"/>
      <c r="M1841" s="104"/>
      <c r="N1841" s="104"/>
      <c r="O1841" s="104"/>
      <c r="P1841" s="104"/>
      <c r="Q1841" s="104"/>
      <c r="R1841" s="117"/>
      <c r="S1841" s="117"/>
      <c r="T1841" s="121"/>
      <c r="U1841" s="121"/>
      <c r="V1841" s="15"/>
      <c r="W1841" s="117"/>
      <c r="X1841" s="117"/>
      <c r="Y1841" s="117"/>
      <c r="Z1841" s="117"/>
      <c r="AA1841" s="121"/>
      <c r="AB1841" s="121"/>
      <c r="AC1841" s="121"/>
      <c r="AD1841" s="121"/>
      <c r="AE1841" s="121"/>
      <c r="AF1841" s="121"/>
      <c r="AG1841" s="121"/>
      <c r="AH1841" s="121"/>
      <c r="AI1841" s="121"/>
      <c r="AJ1841" s="119"/>
      <c r="AK1841" s="119"/>
      <c r="AL1841" s="119"/>
      <c r="AM1841" s="119"/>
      <c r="AN1841" s="102"/>
      <c r="AO1841" s="102"/>
      <c r="AP1841" s="102"/>
      <c r="AQ1841" s="13"/>
      <c r="AR1841" s="13"/>
    </row>
    <row r="1842" spans="1:44" ht="42.75" customHeight="1">
      <c r="A1842" s="122"/>
      <c r="B1842" s="122"/>
      <c r="C1842" s="122"/>
      <c r="D1842" s="122"/>
      <c r="E1842" s="122"/>
      <c r="F1842" s="122"/>
      <c r="G1842" s="104"/>
      <c r="H1842" s="104"/>
      <c r="I1842" s="104"/>
      <c r="J1842" s="104"/>
      <c r="K1842" s="104"/>
      <c r="L1842" s="104"/>
      <c r="M1842" s="104"/>
      <c r="N1842" s="104"/>
      <c r="O1842" s="104"/>
      <c r="P1842" s="104"/>
      <c r="Q1842" s="104"/>
      <c r="R1842" s="117"/>
      <c r="S1842" s="117"/>
      <c r="T1842" s="121"/>
      <c r="U1842" s="121"/>
      <c r="V1842" s="15"/>
      <c r="W1842" s="117"/>
      <c r="X1842" s="117"/>
      <c r="Y1842" s="117"/>
      <c r="Z1842" s="117"/>
      <c r="AA1842" s="121"/>
      <c r="AB1842" s="121"/>
      <c r="AC1842" s="121"/>
      <c r="AD1842" s="121"/>
      <c r="AE1842" s="121"/>
      <c r="AF1842" s="121"/>
      <c r="AG1842" s="121"/>
      <c r="AH1842" s="121"/>
      <c r="AI1842" s="121"/>
      <c r="AJ1842" s="119"/>
      <c r="AK1842" s="119"/>
      <c r="AL1842" s="119"/>
      <c r="AM1842" s="119"/>
      <c r="AN1842" s="102"/>
      <c r="AO1842" s="102"/>
      <c r="AP1842" s="102"/>
      <c r="AQ1842" s="13"/>
      <c r="AR1842" s="13"/>
    </row>
    <row r="1843" spans="1:44" ht="22.5" customHeight="1">
      <c r="A1843" s="122"/>
      <c r="B1843" s="122"/>
      <c r="C1843" s="122"/>
      <c r="D1843" s="122"/>
      <c r="E1843" s="122"/>
      <c r="F1843" s="122"/>
      <c r="G1843" s="104"/>
      <c r="H1843" s="104"/>
      <c r="I1843" s="104"/>
      <c r="J1843" s="104"/>
      <c r="K1843" s="104"/>
      <c r="L1843" s="104"/>
      <c r="M1843" s="104"/>
      <c r="N1843" s="104"/>
      <c r="O1843" s="104"/>
      <c r="P1843" s="104"/>
      <c r="Q1843" s="104"/>
      <c r="R1843" s="117"/>
      <c r="S1843" s="117"/>
      <c r="T1843" s="117"/>
      <c r="U1843" s="117"/>
      <c r="V1843" s="15"/>
      <c r="W1843" s="117"/>
      <c r="X1843" s="117"/>
      <c r="Y1843" s="117"/>
      <c r="Z1843" s="117"/>
      <c r="AA1843" s="117"/>
      <c r="AB1843" s="117"/>
      <c r="AC1843" s="117"/>
      <c r="AD1843" s="117"/>
      <c r="AE1843" s="117"/>
      <c r="AF1843" s="117"/>
      <c r="AG1843" s="117"/>
      <c r="AH1843" s="117"/>
      <c r="AI1843" s="117"/>
      <c r="AJ1843" s="119"/>
      <c r="AK1843" s="119"/>
      <c r="AL1843" s="119"/>
      <c r="AM1843" s="119"/>
      <c r="AN1843" s="102"/>
      <c r="AO1843" s="102"/>
      <c r="AP1843" s="102"/>
      <c r="AQ1843" s="13"/>
      <c r="AR1843" s="13"/>
    </row>
    <row r="1844" spans="1:44" ht="32.25" customHeight="1">
      <c r="A1844" s="122"/>
      <c r="B1844" s="122"/>
      <c r="C1844" s="122"/>
      <c r="D1844" s="122"/>
      <c r="E1844" s="122"/>
      <c r="F1844" s="122"/>
      <c r="G1844" s="104"/>
      <c r="H1844" s="104"/>
      <c r="I1844" s="104"/>
      <c r="J1844" s="104"/>
      <c r="K1844" s="104"/>
      <c r="L1844" s="104"/>
      <c r="M1844" s="104"/>
      <c r="N1844" s="104"/>
      <c r="O1844" s="104"/>
      <c r="P1844" s="104"/>
      <c r="Q1844" s="104"/>
      <c r="R1844" s="117"/>
      <c r="S1844" s="117"/>
      <c r="T1844" s="121"/>
      <c r="U1844" s="121"/>
      <c r="V1844" s="15"/>
      <c r="W1844" s="117"/>
      <c r="X1844" s="117"/>
      <c r="Y1844" s="117"/>
      <c r="Z1844" s="117"/>
      <c r="AA1844" s="121"/>
      <c r="AB1844" s="121"/>
      <c r="AC1844" s="121"/>
      <c r="AD1844" s="121"/>
      <c r="AE1844" s="121"/>
      <c r="AF1844" s="121"/>
      <c r="AG1844" s="121"/>
      <c r="AH1844" s="121"/>
      <c r="AI1844" s="121"/>
      <c r="AJ1844" s="119"/>
      <c r="AK1844" s="119"/>
      <c r="AL1844" s="119"/>
      <c r="AM1844" s="119"/>
      <c r="AN1844" s="102"/>
      <c r="AO1844" s="102"/>
      <c r="AP1844" s="102"/>
      <c r="AQ1844" s="13"/>
      <c r="AR1844" s="13"/>
    </row>
    <row r="1845" spans="1:44" ht="42.75" customHeight="1">
      <c r="A1845" s="122"/>
      <c r="B1845" s="122"/>
      <c r="C1845" s="122"/>
      <c r="D1845" s="122"/>
      <c r="E1845" s="122"/>
      <c r="F1845" s="122"/>
      <c r="G1845" s="104"/>
      <c r="H1845" s="104"/>
      <c r="I1845" s="104"/>
      <c r="J1845" s="104"/>
      <c r="K1845" s="104"/>
      <c r="L1845" s="104"/>
      <c r="M1845" s="104"/>
      <c r="N1845" s="104"/>
      <c r="O1845" s="104"/>
      <c r="P1845" s="104"/>
      <c r="Q1845" s="104"/>
      <c r="R1845" s="117"/>
      <c r="S1845" s="117"/>
      <c r="T1845" s="121"/>
      <c r="U1845" s="121"/>
      <c r="V1845" s="15"/>
      <c r="W1845" s="117"/>
      <c r="X1845" s="117"/>
      <c r="Y1845" s="117"/>
      <c r="Z1845" s="117"/>
      <c r="AA1845" s="121"/>
      <c r="AB1845" s="121"/>
      <c r="AC1845" s="121"/>
      <c r="AD1845" s="121"/>
      <c r="AE1845" s="121"/>
      <c r="AF1845" s="121"/>
      <c r="AG1845" s="121"/>
      <c r="AH1845" s="121"/>
      <c r="AI1845" s="121"/>
      <c r="AJ1845" s="119"/>
      <c r="AK1845" s="119"/>
      <c r="AL1845" s="119"/>
      <c r="AM1845" s="119"/>
      <c r="AN1845" s="102"/>
      <c r="AO1845" s="102"/>
      <c r="AP1845" s="102"/>
      <c r="AQ1845" s="13"/>
      <c r="AR1845" s="13"/>
    </row>
    <row r="1846" spans="1:44" ht="33" customHeight="1">
      <c r="A1846" s="122"/>
      <c r="B1846" s="122"/>
      <c r="C1846" s="122"/>
      <c r="D1846" s="122"/>
      <c r="E1846" s="122"/>
      <c r="F1846" s="122"/>
      <c r="G1846" s="104"/>
      <c r="H1846" s="104"/>
      <c r="I1846" s="104"/>
      <c r="J1846" s="104"/>
      <c r="K1846" s="104"/>
      <c r="L1846" s="104"/>
      <c r="M1846" s="104"/>
      <c r="N1846" s="104"/>
      <c r="O1846" s="104"/>
      <c r="P1846" s="104"/>
      <c r="Q1846" s="104"/>
      <c r="R1846" s="117"/>
      <c r="S1846" s="117"/>
      <c r="T1846" s="121"/>
      <c r="U1846" s="121"/>
      <c r="V1846" s="15"/>
      <c r="W1846" s="121"/>
      <c r="X1846" s="121"/>
      <c r="Y1846" s="121"/>
      <c r="Z1846" s="121"/>
      <c r="AA1846" s="121"/>
      <c r="AB1846" s="121"/>
      <c r="AC1846" s="121"/>
      <c r="AD1846" s="121"/>
      <c r="AE1846" s="121"/>
      <c r="AF1846" s="121"/>
      <c r="AG1846" s="121"/>
      <c r="AH1846" s="121"/>
      <c r="AI1846" s="121"/>
      <c r="AJ1846" s="119"/>
      <c r="AK1846" s="119"/>
      <c r="AL1846" s="119"/>
      <c r="AM1846" s="119"/>
      <c r="AN1846" s="102"/>
      <c r="AO1846" s="102"/>
      <c r="AP1846" s="102"/>
      <c r="AQ1846" s="13"/>
      <c r="AR1846" s="13"/>
    </row>
    <row r="1847" spans="1:44" ht="22.5" customHeight="1">
      <c r="A1847" s="122"/>
      <c r="B1847" s="122"/>
      <c r="C1847" s="122"/>
      <c r="D1847" s="122"/>
      <c r="E1847" s="122"/>
      <c r="F1847" s="122"/>
      <c r="G1847" s="104"/>
      <c r="H1847" s="104"/>
      <c r="I1847" s="104"/>
      <c r="J1847" s="104"/>
      <c r="K1847" s="104"/>
      <c r="L1847" s="104"/>
      <c r="M1847" s="104"/>
      <c r="N1847" s="104"/>
      <c r="O1847" s="104"/>
      <c r="P1847" s="104"/>
      <c r="Q1847" s="104"/>
      <c r="R1847" s="117"/>
      <c r="S1847" s="117"/>
      <c r="T1847" s="121"/>
      <c r="U1847" s="121"/>
      <c r="V1847" s="15"/>
      <c r="W1847" s="117"/>
      <c r="X1847" s="117"/>
      <c r="Y1847" s="117"/>
      <c r="Z1847" s="117"/>
      <c r="AA1847" s="121"/>
      <c r="AB1847" s="121"/>
      <c r="AC1847" s="121"/>
      <c r="AD1847" s="121"/>
      <c r="AE1847" s="121"/>
      <c r="AF1847" s="121"/>
      <c r="AG1847" s="121"/>
      <c r="AH1847" s="121"/>
      <c r="AI1847" s="121"/>
      <c r="AJ1847" s="119"/>
      <c r="AK1847" s="119"/>
      <c r="AL1847" s="119"/>
      <c r="AM1847" s="119"/>
      <c r="AN1847" s="102"/>
      <c r="AO1847" s="102"/>
      <c r="AP1847" s="102"/>
      <c r="AQ1847" s="13"/>
      <c r="AR1847" s="13"/>
    </row>
    <row r="1848" spans="1:44" ht="22.5" customHeight="1">
      <c r="A1848" s="122"/>
      <c r="B1848" s="122"/>
      <c r="C1848" s="122"/>
      <c r="D1848" s="122"/>
      <c r="E1848" s="122"/>
      <c r="F1848" s="122"/>
      <c r="G1848" s="104"/>
      <c r="H1848" s="104"/>
      <c r="I1848" s="104"/>
      <c r="J1848" s="104"/>
      <c r="K1848" s="104"/>
      <c r="L1848" s="104"/>
      <c r="M1848" s="104"/>
      <c r="N1848" s="104"/>
      <c r="O1848" s="104"/>
      <c r="P1848" s="104"/>
      <c r="Q1848" s="104"/>
      <c r="R1848" s="117"/>
      <c r="S1848" s="117"/>
      <c r="T1848" s="121"/>
      <c r="U1848" s="121"/>
      <c r="V1848" s="15"/>
      <c r="W1848" s="117"/>
      <c r="X1848" s="117"/>
      <c r="Y1848" s="117"/>
      <c r="Z1848" s="117"/>
      <c r="AA1848" s="121"/>
      <c r="AB1848" s="121"/>
      <c r="AC1848" s="121"/>
      <c r="AD1848" s="121"/>
      <c r="AE1848" s="121"/>
      <c r="AF1848" s="121"/>
      <c r="AG1848" s="121"/>
      <c r="AH1848" s="121"/>
      <c r="AI1848" s="121"/>
      <c r="AJ1848" s="119"/>
      <c r="AK1848" s="119"/>
      <c r="AL1848" s="119"/>
      <c r="AM1848" s="119"/>
      <c r="AN1848" s="102"/>
      <c r="AO1848" s="102"/>
      <c r="AP1848" s="102"/>
      <c r="AQ1848" s="13"/>
      <c r="AR1848" s="13"/>
    </row>
    <row r="1849" spans="1:44" ht="21.75" customHeight="1">
      <c r="A1849" s="122"/>
      <c r="B1849" s="122"/>
      <c r="C1849" s="122"/>
      <c r="D1849" s="122"/>
      <c r="E1849" s="122"/>
      <c r="F1849" s="122"/>
      <c r="G1849" s="104"/>
      <c r="H1849" s="104"/>
      <c r="I1849" s="104"/>
      <c r="J1849" s="104"/>
      <c r="K1849" s="104"/>
      <c r="L1849" s="104"/>
      <c r="M1849" s="104"/>
      <c r="N1849" s="104"/>
      <c r="O1849" s="104"/>
      <c r="P1849" s="104"/>
      <c r="Q1849" s="104"/>
      <c r="R1849" s="117"/>
      <c r="S1849" s="117"/>
      <c r="T1849" s="121"/>
      <c r="U1849" s="121"/>
      <c r="V1849" s="15"/>
      <c r="W1849" s="117"/>
      <c r="X1849" s="117"/>
      <c r="Y1849" s="117"/>
      <c r="Z1849" s="117"/>
      <c r="AA1849" s="121"/>
      <c r="AB1849" s="121"/>
      <c r="AC1849" s="121"/>
      <c r="AD1849" s="121"/>
      <c r="AE1849" s="121"/>
      <c r="AF1849" s="121"/>
      <c r="AG1849" s="121"/>
      <c r="AH1849" s="121"/>
      <c r="AI1849" s="121"/>
      <c r="AJ1849" s="119"/>
      <c r="AK1849" s="119"/>
      <c r="AL1849" s="119"/>
      <c r="AM1849" s="119"/>
      <c r="AN1849" s="102"/>
      <c r="AO1849" s="102"/>
      <c r="AP1849" s="102"/>
      <c r="AQ1849" s="13"/>
      <c r="AR1849" s="13"/>
    </row>
    <row r="1850" spans="1:44" ht="33" customHeight="1">
      <c r="A1850" s="122"/>
      <c r="B1850" s="122"/>
      <c r="C1850" s="122"/>
      <c r="D1850" s="122"/>
      <c r="E1850" s="122"/>
      <c r="F1850" s="122"/>
      <c r="G1850" s="104"/>
      <c r="H1850" s="104"/>
      <c r="I1850" s="104"/>
      <c r="J1850" s="104"/>
      <c r="K1850" s="104"/>
      <c r="L1850" s="104"/>
      <c r="M1850" s="104"/>
      <c r="N1850" s="104"/>
      <c r="O1850" s="104"/>
      <c r="P1850" s="104"/>
      <c r="Q1850" s="104"/>
      <c r="R1850" s="117"/>
      <c r="S1850" s="117"/>
      <c r="T1850" s="121"/>
      <c r="U1850" s="121"/>
      <c r="V1850" s="15"/>
      <c r="W1850" s="117"/>
      <c r="X1850" s="117"/>
      <c r="Y1850" s="117"/>
      <c r="Z1850" s="117"/>
      <c r="AA1850" s="121"/>
      <c r="AB1850" s="121"/>
      <c r="AC1850" s="121"/>
      <c r="AD1850" s="121"/>
      <c r="AE1850" s="121"/>
      <c r="AF1850" s="121"/>
      <c r="AG1850" s="121"/>
      <c r="AH1850" s="121"/>
      <c r="AI1850" s="121"/>
      <c r="AJ1850" s="119"/>
      <c r="AK1850" s="119"/>
      <c r="AL1850" s="119"/>
      <c r="AM1850" s="119"/>
      <c r="AN1850" s="102"/>
      <c r="AO1850" s="102"/>
      <c r="AP1850" s="102"/>
      <c r="AQ1850" s="13"/>
      <c r="AR1850" s="13"/>
    </row>
    <row r="1851" spans="1:44" ht="32.25" customHeight="1">
      <c r="A1851" s="122"/>
      <c r="B1851" s="122"/>
      <c r="C1851" s="122"/>
      <c r="D1851" s="122"/>
      <c r="E1851" s="122"/>
      <c r="F1851" s="122"/>
      <c r="G1851" s="104"/>
      <c r="H1851" s="104"/>
      <c r="I1851" s="104"/>
      <c r="J1851" s="104"/>
      <c r="K1851" s="104"/>
      <c r="L1851" s="104"/>
      <c r="M1851" s="104"/>
      <c r="N1851" s="104"/>
      <c r="O1851" s="104"/>
      <c r="P1851" s="104"/>
      <c r="Q1851" s="104"/>
      <c r="R1851" s="117"/>
      <c r="S1851" s="117"/>
      <c r="T1851" s="121"/>
      <c r="U1851" s="121"/>
      <c r="V1851" s="15"/>
      <c r="W1851" s="117"/>
      <c r="X1851" s="117"/>
      <c r="Y1851" s="117"/>
      <c r="Z1851" s="117"/>
      <c r="AA1851" s="121"/>
      <c r="AB1851" s="121"/>
      <c r="AC1851" s="121"/>
      <c r="AD1851" s="121"/>
      <c r="AE1851" s="121"/>
      <c r="AF1851" s="121"/>
      <c r="AG1851" s="121"/>
      <c r="AH1851" s="121"/>
      <c r="AI1851" s="121"/>
      <c r="AJ1851" s="119"/>
      <c r="AK1851" s="119"/>
      <c r="AL1851" s="119"/>
      <c r="AM1851" s="119"/>
      <c r="AN1851" s="102"/>
      <c r="AO1851" s="102"/>
      <c r="AP1851" s="102"/>
      <c r="AQ1851" s="13"/>
      <c r="AR1851" s="13"/>
    </row>
    <row r="1852" spans="1:44" ht="33" customHeight="1">
      <c r="A1852" s="122"/>
      <c r="B1852" s="122"/>
      <c r="C1852" s="122"/>
      <c r="D1852" s="122"/>
      <c r="E1852" s="122"/>
      <c r="F1852" s="122"/>
      <c r="G1852" s="104"/>
      <c r="H1852" s="104"/>
      <c r="I1852" s="104"/>
      <c r="J1852" s="104"/>
      <c r="K1852" s="104"/>
      <c r="L1852" s="104"/>
      <c r="M1852" s="104"/>
      <c r="N1852" s="104"/>
      <c r="O1852" s="104"/>
      <c r="P1852" s="104"/>
      <c r="Q1852" s="104"/>
      <c r="R1852" s="117"/>
      <c r="S1852" s="117"/>
      <c r="T1852" s="121"/>
      <c r="U1852" s="121"/>
      <c r="V1852" s="15"/>
      <c r="W1852" s="117"/>
      <c r="X1852" s="117"/>
      <c r="Y1852" s="117"/>
      <c r="Z1852" s="117"/>
      <c r="AA1852" s="121"/>
      <c r="AB1852" s="121"/>
      <c r="AC1852" s="121"/>
      <c r="AD1852" s="121"/>
      <c r="AE1852" s="121"/>
      <c r="AF1852" s="117"/>
      <c r="AG1852" s="117"/>
      <c r="AH1852" s="117"/>
      <c r="AI1852" s="117"/>
      <c r="AJ1852" s="119"/>
      <c r="AK1852" s="119"/>
      <c r="AL1852" s="119"/>
      <c r="AM1852" s="119"/>
      <c r="AN1852" s="102"/>
      <c r="AO1852" s="102"/>
      <c r="AP1852" s="102"/>
      <c r="AQ1852" s="13"/>
      <c r="AR1852" s="13"/>
    </row>
    <row r="1853" spans="1:44" ht="32.25" customHeight="1">
      <c r="A1853" s="122"/>
      <c r="B1853" s="122"/>
      <c r="C1853" s="122"/>
      <c r="D1853" s="122"/>
      <c r="E1853" s="122"/>
      <c r="F1853" s="122"/>
      <c r="G1853" s="104"/>
      <c r="H1853" s="104"/>
      <c r="I1853" s="104"/>
      <c r="J1853" s="104"/>
      <c r="K1853" s="104"/>
      <c r="L1853" s="104"/>
      <c r="M1853" s="104"/>
      <c r="N1853" s="104"/>
      <c r="O1853" s="104"/>
      <c r="P1853" s="104"/>
      <c r="Q1853" s="104"/>
      <c r="R1853" s="117"/>
      <c r="S1853" s="117"/>
      <c r="T1853" s="121"/>
      <c r="U1853" s="121"/>
      <c r="V1853" s="15"/>
      <c r="W1853" s="117"/>
      <c r="X1853" s="117"/>
      <c r="Y1853" s="117"/>
      <c r="Z1853" s="117"/>
      <c r="AA1853" s="121"/>
      <c r="AB1853" s="121"/>
      <c r="AC1853" s="121"/>
      <c r="AD1853" s="121"/>
      <c r="AE1853" s="121"/>
      <c r="AF1853" s="117"/>
      <c r="AG1853" s="117"/>
      <c r="AH1853" s="117"/>
      <c r="AI1853" s="117"/>
      <c r="AJ1853" s="119"/>
      <c r="AK1853" s="119"/>
      <c r="AL1853" s="119"/>
      <c r="AM1853" s="119"/>
      <c r="AN1853" s="102"/>
      <c r="AO1853" s="102"/>
      <c r="AP1853" s="102"/>
      <c r="AQ1853" s="13"/>
      <c r="AR1853" s="13"/>
    </row>
    <row r="1854" spans="1:44" ht="33" customHeight="1">
      <c r="A1854" s="122"/>
      <c r="B1854" s="122"/>
      <c r="C1854" s="122"/>
      <c r="D1854" s="122"/>
      <c r="E1854" s="122"/>
      <c r="F1854" s="122"/>
      <c r="G1854" s="104"/>
      <c r="H1854" s="104"/>
      <c r="I1854" s="104"/>
      <c r="J1854" s="104"/>
      <c r="K1854" s="104"/>
      <c r="L1854" s="104"/>
      <c r="M1854" s="104"/>
      <c r="N1854" s="104"/>
      <c r="O1854" s="104"/>
      <c r="P1854" s="104"/>
      <c r="Q1854" s="104"/>
      <c r="R1854" s="117"/>
      <c r="S1854" s="117"/>
      <c r="T1854" s="121"/>
      <c r="U1854" s="121"/>
      <c r="V1854" s="15"/>
      <c r="W1854" s="117"/>
      <c r="X1854" s="117"/>
      <c r="Y1854" s="117"/>
      <c r="Z1854" s="117"/>
      <c r="AA1854" s="121"/>
      <c r="AB1854" s="121"/>
      <c r="AC1854" s="121"/>
      <c r="AD1854" s="121"/>
      <c r="AE1854" s="121"/>
      <c r="AF1854" s="117"/>
      <c r="AG1854" s="117"/>
      <c r="AH1854" s="117"/>
      <c r="AI1854" s="117"/>
      <c r="AJ1854" s="119"/>
      <c r="AK1854" s="119"/>
      <c r="AL1854" s="119"/>
      <c r="AM1854" s="119"/>
      <c r="AN1854" s="102"/>
      <c r="AO1854" s="102"/>
      <c r="AP1854" s="102"/>
      <c r="AQ1854" s="13"/>
      <c r="AR1854" s="13"/>
    </row>
    <row r="1855" spans="1:44" ht="32.25" customHeight="1">
      <c r="A1855" s="122"/>
      <c r="B1855" s="122"/>
      <c r="C1855" s="122"/>
      <c r="D1855" s="122"/>
      <c r="E1855" s="122"/>
      <c r="F1855" s="122"/>
      <c r="G1855" s="104"/>
      <c r="H1855" s="104"/>
      <c r="I1855" s="104"/>
      <c r="J1855" s="104"/>
      <c r="K1855" s="104"/>
      <c r="L1855" s="104"/>
      <c r="M1855" s="104"/>
      <c r="N1855" s="104"/>
      <c r="O1855" s="104"/>
      <c r="P1855" s="104"/>
      <c r="Q1855" s="104"/>
      <c r="R1855" s="117"/>
      <c r="S1855" s="117"/>
      <c r="T1855" s="121"/>
      <c r="U1855" s="121"/>
      <c r="V1855" s="15"/>
      <c r="W1855" s="117"/>
      <c r="X1855" s="117"/>
      <c r="Y1855" s="117"/>
      <c r="Z1855" s="117"/>
      <c r="AA1855" s="121"/>
      <c r="AB1855" s="121"/>
      <c r="AC1855" s="121"/>
      <c r="AD1855" s="121"/>
      <c r="AE1855" s="121"/>
      <c r="AF1855" s="117"/>
      <c r="AG1855" s="117"/>
      <c r="AH1855" s="117"/>
      <c r="AI1855" s="117"/>
      <c r="AJ1855" s="119"/>
      <c r="AK1855" s="119"/>
      <c r="AL1855" s="119"/>
      <c r="AM1855" s="119"/>
      <c r="AN1855" s="102"/>
      <c r="AO1855" s="102"/>
      <c r="AP1855" s="102"/>
      <c r="AQ1855" s="13"/>
      <c r="AR1855" s="13"/>
    </row>
    <row r="1856" spans="1:44" ht="22.5" customHeight="1">
      <c r="A1856" s="122"/>
      <c r="B1856" s="122"/>
      <c r="C1856" s="122"/>
      <c r="D1856" s="122"/>
      <c r="E1856" s="122"/>
      <c r="F1856" s="122"/>
      <c r="G1856" s="104"/>
      <c r="H1856" s="104"/>
      <c r="I1856" s="104"/>
      <c r="J1856" s="104"/>
      <c r="K1856" s="104"/>
      <c r="L1856" s="104"/>
      <c r="M1856" s="104"/>
      <c r="N1856" s="104"/>
      <c r="O1856" s="104"/>
      <c r="P1856" s="104"/>
      <c r="Q1856" s="104"/>
      <c r="R1856" s="117"/>
      <c r="S1856" s="117"/>
      <c r="T1856" s="121"/>
      <c r="U1856" s="121"/>
      <c r="V1856" s="15"/>
      <c r="W1856" s="117"/>
      <c r="X1856" s="117"/>
      <c r="Y1856" s="117"/>
      <c r="Z1856" s="117"/>
      <c r="AA1856" s="121"/>
      <c r="AB1856" s="121"/>
      <c r="AC1856" s="121"/>
      <c r="AD1856" s="121"/>
      <c r="AE1856" s="121"/>
      <c r="AF1856" s="121"/>
      <c r="AG1856" s="121"/>
      <c r="AH1856" s="121"/>
      <c r="AI1856" s="121"/>
      <c r="AJ1856" s="119"/>
      <c r="AK1856" s="119"/>
      <c r="AL1856" s="119"/>
      <c r="AM1856" s="119"/>
      <c r="AN1856" s="102"/>
      <c r="AO1856" s="102"/>
      <c r="AP1856" s="102"/>
      <c r="AQ1856" s="13"/>
      <c r="AR1856" s="13"/>
    </row>
    <row r="1857" spans="1:44" ht="12" customHeight="1">
      <c r="A1857" s="122"/>
      <c r="B1857" s="122"/>
      <c r="C1857" s="122"/>
      <c r="D1857" s="122"/>
      <c r="E1857" s="122"/>
      <c r="F1857" s="122"/>
      <c r="G1857" s="104"/>
      <c r="H1857" s="104"/>
      <c r="I1857" s="104"/>
      <c r="J1857" s="104"/>
      <c r="K1857" s="104"/>
      <c r="L1857" s="104"/>
      <c r="M1857" s="104"/>
      <c r="N1857" s="104"/>
      <c r="O1857" s="104"/>
      <c r="P1857" s="104"/>
      <c r="Q1857" s="104"/>
      <c r="R1857" s="117"/>
      <c r="S1857" s="117"/>
      <c r="T1857" s="117"/>
      <c r="U1857" s="117"/>
      <c r="V1857" s="15"/>
      <c r="W1857" s="117"/>
      <c r="X1857" s="117"/>
      <c r="Y1857" s="117"/>
      <c r="Z1857" s="117"/>
      <c r="AA1857" s="117"/>
      <c r="AB1857" s="117"/>
      <c r="AC1857" s="117"/>
      <c r="AD1857" s="117"/>
      <c r="AE1857" s="117"/>
      <c r="AF1857" s="117"/>
      <c r="AG1857" s="117"/>
      <c r="AH1857" s="117"/>
      <c r="AI1857" s="117"/>
      <c r="AJ1857" s="119"/>
      <c r="AK1857" s="119"/>
      <c r="AL1857" s="119"/>
      <c r="AM1857" s="119"/>
      <c r="AN1857" s="102"/>
      <c r="AO1857" s="102"/>
      <c r="AP1857" s="102"/>
      <c r="AQ1857" s="13"/>
      <c r="AR1857" s="13"/>
    </row>
    <row r="1858" spans="1:44" ht="22.5" customHeight="1">
      <c r="A1858" s="102"/>
      <c r="B1858" s="102"/>
      <c r="C1858" s="102"/>
      <c r="D1858" s="102"/>
      <c r="E1858" s="102"/>
      <c r="F1858" s="102"/>
      <c r="G1858" s="104"/>
      <c r="H1858" s="104"/>
      <c r="I1858" s="104"/>
      <c r="J1858" s="104"/>
      <c r="K1858" s="104"/>
      <c r="L1858" s="104"/>
      <c r="M1858" s="104"/>
      <c r="N1858" s="104"/>
      <c r="O1858" s="104"/>
      <c r="P1858" s="104"/>
      <c r="Q1858" s="104"/>
      <c r="R1858" s="117"/>
      <c r="S1858" s="117"/>
      <c r="T1858" s="121"/>
      <c r="U1858" s="121"/>
      <c r="V1858" s="15"/>
      <c r="W1858" s="121"/>
      <c r="X1858" s="121"/>
      <c r="Y1858" s="121"/>
      <c r="Z1858" s="121"/>
      <c r="AA1858" s="121"/>
      <c r="AB1858" s="121"/>
      <c r="AC1858" s="121"/>
      <c r="AD1858" s="121"/>
      <c r="AE1858" s="121"/>
      <c r="AF1858" s="121"/>
      <c r="AG1858" s="121"/>
      <c r="AH1858" s="121"/>
      <c r="AI1858" s="121"/>
      <c r="AJ1858" s="119"/>
      <c r="AK1858" s="119"/>
      <c r="AL1858" s="119"/>
      <c r="AM1858" s="119"/>
      <c r="AN1858" s="102"/>
      <c r="AO1858" s="102"/>
      <c r="AP1858" s="102"/>
      <c r="AQ1858" s="13"/>
      <c r="AR1858" s="13"/>
    </row>
    <row r="1859" spans="1:44" ht="12" customHeight="1">
      <c r="A1859" s="102"/>
      <c r="B1859" s="102"/>
      <c r="C1859" s="102"/>
      <c r="D1859" s="102"/>
      <c r="E1859" s="102"/>
      <c r="F1859" s="102"/>
      <c r="G1859" s="104"/>
      <c r="H1859" s="104"/>
      <c r="I1859" s="104"/>
      <c r="J1859" s="104"/>
      <c r="K1859" s="104"/>
      <c r="L1859" s="104"/>
      <c r="M1859" s="104"/>
      <c r="N1859" s="104"/>
      <c r="O1859" s="104"/>
      <c r="P1859" s="104"/>
      <c r="Q1859" s="104"/>
      <c r="R1859" s="102"/>
      <c r="S1859" s="102"/>
      <c r="T1859" s="102"/>
      <c r="U1859" s="102"/>
      <c r="V1859" s="16"/>
      <c r="W1859" s="102"/>
      <c r="X1859" s="102"/>
      <c r="Y1859" s="102"/>
      <c r="Z1859" s="102"/>
      <c r="AA1859" s="102"/>
      <c r="AB1859" s="102"/>
      <c r="AC1859" s="102"/>
      <c r="AD1859" s="102"/>
      <c r="AE1859" s="102"/>
      <c r="AF1859" s="102"/>
      <c r="AG1859" s="102"/>
      <c r="AH1859" s="102"/>
      <c r="AI1859" s="102"/>
      <c r="AJ1859" s="119"/>
      <c r="AK1859" s="119"/>
      <c r="AL1859" s="119"/>
      <c r="AM1859" s="119"/>
      <c r="AN1859" s="102"/>
      <c r="AO1859" s="102"/>
      <c r="AP1859" s="102"/>
      <c r="AQ1859" s="13"/>
      <c r="AR1859" s="13"/>
    </row>
    <row r="1860" spans="1:44" ht="12" customHeight="1">
      <c r="A1860" s="102"/>
      <c r="B1860" s="102"/>
      <c r="C1860" s="102"/>
      <c r="D1860" s="102"/>
      <c r="E1860" s="102"/>
      <c r="F1860" s="102"/>
      <c r="G1860" s="104"/>
      <c r="H1860" s="104"/>
      <c r="I1860" s="104"/>
      <c r="J1860" s="104"/>
      <c r="K1860" s="104"/>
      <c r="L1860" s="104"/>
      <c r="M1860" s="104"/>
      <c r="N1860" s="104"/>
      <c r="O1860" s="104"/>
      <c r="P1860" s="104"/>
      <c r="Q1860" s="104"/>
      <c r="R1860" s="102"/>
      <c r="S1860" s="102"/>
      <c r="T1860" s="102"/>
      <c r="U1860" s="102"/>
      <c r="V1860" s="16"/>
      <c r="W1860" s="102"/>
      <c r="X1860" s="102"/>
      <c r="Y1860" s="102"/>
      <c r="Z1860" s="102"/>
      <c r="AA1860" s="102"/>
      <c r="AB1860" s="102"/>
      <c r="AC1860" s="102"/>
      <c r="AD1860" s="102"/>
      <c r="AE1860" s="102"/>
      <c r="AF1860" s="102"/>
      <c r="AG1860" s="102"/>
      <c r="AH1860" s="102"/>
      <c r="AI1860" s="102"/>
      <c r="AJ1860" s="119"/>
      <c r="AK1860" s="119"/>
      <c r="AL1860" s="119"/>
      <c r="AM1860" s="119"/>
      <c r="AN1860" s="102"/>
      <c r="AO1860" s="102"/>
      <c r="AP1860" s="102"/>
      <c r="AQ1860" s="13"/>
      <c r="AR1860" s="13"/>
    </row>
    <row r="1861" spans="1:44" ht="1.5" customHeight="1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ht="12" customHeight="1">
      <c r="A1862" s="123"/>
      <c r="B1862" s="123"/>
      <c r="C1862" s="123"/>
      <c r="D1862" s="123"/>
      <c r="E1862" s="123"/>
      <c r="F1862" s="123"/>
      <c r="G1862" s="123"/>
      <c r="H1862" s="123"/>
      <c r="I1862" s="123"/>
      <c r="J1862" s="123"/>
      <c r="K1862" s="123"/>
      <c r="L1862" s="123"/>
      <c r="M1862" s="123"/>
      <c r="N1862" s="123"/>
      <c r="O1862" s="123"/>
      <c r="P1862" s="123"/>
      <c r="Q1862" s="123"/>
      <c r="R1862" s="123"/>
      <c r="S1862" s="123"/>
      <c r="T1862" s="123"/>
      <c r="U1862" s="123"/>
      <c r="V1862" s="123"/>
      <c r="W1862" s="123"/>
      <c r="X1862" s="123"/>
      <c r="Y1862" s="123"/>
      <c r="Z1862" s="123"/>
      <c r="AA1862" s="123"/>
      <c r="AB1862" s="123"/>
      <c r="AC1862" s="123"/>
      <c r="AD1862" s="123"/>
      <c r="AE1862" s="123"/>
      <c r="AF1862" s="123"/>
      <c r="AG1862" s="123"/>
      <c r="AH1862" s="123"/>
      <c r="AI1862" s="123"/>
      <c r="AJ1862" s="123"/>
      <c r="AK1862" s="123"/>
      <c r="AL1862" s="123"/>
      <c r="AM1862" s="123"/>
      <c r="AN1862" s="123"/>
      <c r="AO1862" s="123"/>
      <c r="AP1862" s="123"/>
      <c r="AQ1862" s="13"/>
      <c r="AR1862" s="13"/>
    </row>
    <row r="1863" spans="1:44" ht="1.5" customHeight="1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ht="11.25" customHeight="1">
      <c r="A1864" s="114"/>
      <c r="B1864" s="114"/>
      <c r="C1864" s="114"/>
      <c r="D1864" s="114"/>
      <c r="E1864" s="114"/>
      <c r="F1864" s="114"/>
      <c r="G1864" s="114"/>
      <c r="H1864" s="114"/>
      <c r="I1864" s="114"/>
      <c r="J1864" s="114"/>
      <c r="K1864" s="114"/>
      <c r="L1864" s="114"/>
      <c r="M1864" s="114"/>
      <c r="N1864" s="114"/>
      <c r="O1864" s="114"/>
      <c r="P1864" s="114"/>
      <c r="Q1864" s="114"/>
      <c r="R1864" s="114"/>
      <c r="S1864" s="114"/>
      <c r="T1864" s="114"/>
      <c r="U1864" s="114"/>
      <c r="V1864" s="114"/>
      <c r="W1864" s="114"/>
      <c r="X1864" s="114"/>
      <c r="Y1864" s="114"/>
      <c r="Z1864" s="114"/>
      <c r="AA1864" s="114"/>
      <c r="AB1864" s="114"/>
      <c r="AC1864" s="114"/>
      <c r="AD1864" s="114"/>
      <c r="AE1864" s="114"/>
      <c r="AF1864" s="114"/>
      <c r="AG1864" s="114"/>
      <c r="AH1864" s="114"/>
      <c r="AI1864" s="114"/>
      <c r="AJ1864" s="114"/>
      <c r="AK1864" s="114"/>
      <c r="AL1864" s="114"/>
      <c r="AM1864" s="114"/>
      <c r="AN1864" s="114"/>
      <c r="AO1864" s="114"/>
      <c r="AP1864" s="114"/>
      <c r="AQ1864" s="13"/>
      <c r="AR1864" s="13"/>
    </row>
    <row r="1865" spans="1:44" ht="0.75" customHeight="1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ht="12" customHeight="1">
      <c r="A1866" s="118"/>
      <c r="B1866" s="118"/>
      <c r="C1866" s="118"/>
      <c r="D1866" s="118"/>
      <c r="E1866" s="118"/>
      <c r="F1866" s="118"/>
      <c r="G1866" s="118"/>
      <c r="H1866" s="118"/>
      <c r="I1866" s="118"/>
      <c r="J1866" s="118"/>
      <c r="K1866" s="118"/>
      <c r="L1866" s="118"/>
      <c r="M1866" s="118"/>
      <c r="N1866" s="118"/>
      <c r="O1866" s="118"/>
      <c r="P1866" s="118"/>
      <c r="Q1866" s="118"/>
      <c r="R1866" s="118"/>
      <c r="S1866" s="118"/>
      <c r="T1866" s="118"/>
      <c r="U1866" s="118"/>
      <c r="V1866" s="118"/>
      <c r="W1866" s="118"/>
      <c r="X1866" s="118"/>
      <c r="Y1866" s="118"/>
      <c r="Z1866" s="118"/>
      <c r="AA1866" s="118"/>
      <c r="AB1866" s="118"/>
      <c r="AC1866" s="118"/>
      <c r="AD1866" s="118"/>
      <c r="AE1866" s="118"/>
      <c r="AF1866" s="118"/>
      <c r="AG1866" s="118"/>
      <c r="AH1866" s="118"/>
      <c r="AI1866" s="118"/>
      <c r="AJ1866" s="118"/>
      <c r="AK1866" s="118"/>
      <c r="AL1866" s="118"/>
      <c r="AM1866" s="118"/>
      <c r="AN1866" s="118"/>
      <c r="AO1866" s="118"/>
      <c r="AP1866" s="118"/>
      <c r="AQ1866" s="13"/>
      <c r="AR1866" s="13"/>
    </row>
    <row r="1867" spans="1:44" ht="12" customHeight="1">
      <c r="A1867" s="122"/>
      <c r="B1867" s="122"/>
      <c r="C1867" s="122"/>
      <c r="D1867" s="122"/>
      <c r="E1867" s="122"/>
      <c r="F1867" s="122"/>
      <c r="G1867" s="122"/>
      <c r="H1867" s="122"/>
      <c r="I1867" s="104"/>
      <c r="J1867" s="104"/>
      <c r="K1867" s="104"/>
      <c r="L1867" s="104"/>
      <c r="M1867" s="104"/>
      <c r="N1867" s="104"/>
      <c r="O1867" s="104"/>
      <c r="P1867" s="104"/>
      <c r="Q1867" s="104"/>
      <c r="R1867" s="104"/>
      <c r="S1867" s="104"/>
      <c r="T1867" s="104"/>
      <c r="U1867" s="104"/>
      <c r="V1867" s="104"/>
      <c r="W1867" s="104"/>
      <c r="X1867" s="104"/>
      <c r="Y1867" s="104"/>
      <c r="Z1867" s="104"/>
      <c r="AA1867" s="104"/>
      <c r="AB1867" s="104"/>
      <c r="AC1867" s="119"/>
      <c r="AD1867" s="119"/>
      <c r="AE1867" s="119"/>
      <c r="AF1867" s="119"/>
      <c r="AG1867" s="119"/>
      <c r="AH1867" s="119"/>
      <c r="AI1867" s="119"/>
      <c r="AJ1867" s="119"/>
      <c r="AK1867" s="119"/>
      <c r="AL1867" s="102"/>
      <c r="AM1867" s="102"/>
      <c r="AN1867" s="102"/>
      <c r="AO1867" s="102"/>
      <c r="AP1867" s="102"/>
      <c r="AQ1867" s="13"/>
      <c r="AR1867" s="13"/>
    </row>
    <row r="1868" spans="1:44" ht="12" customHeight="1">
      <c r="A1868" s="122"/>
      <c r="B1868" s="122"/>
      <c r="C1868" s="122"/>
      <c r="D1868" s="122"/>
      <c r="E1868" s="122"/>
      <c r="F1868" s="122"/>
      <c r="G1868" s="122"/>
      <c r="H1868" s="122"/>
      <c r="I1868" s="104"/>
      <c r="J1868" s="104"/>
      <c r="K1868" s="104"/>
      <c r="L1868" s="104"/>
      <c r="M1868" s="104"/>
      <c r="N1868" s="104"/>
      <c r="O1868" s="104"/>
      <c r="P1868" s="104"/>
      <c r="Q1868" s="104"/>
      <c r="R1868" s="104"/>
      <c r="S1868" s="104"/>
      <c r="T1868" s="104"/>
      <c r="U1868" s="104"/>
      <c r="V1868" s="104"/>
      <c r="W1868" s="104"/>
      <c r="X1868" s="104"/>
      <c r="Y1868" s="104"/>
      <c r="Z1868" s="104"/>
      <c r="AA1868" s="104"/>
      <c r="AB1868" s="104"/>
      <c r="AC1868" s="119"/>
      <c r="AD1868" s="119"/>
      <c r="AE1868" s="119"/>
      <c r="AF1868" s="119"/>
      <c r="AG1868" s="119"/>
      <c r="AH1868" s="119"/>
      <c r="AI1868" s="119"/>
      <c r="AJ1868" s="119"/>
      <c r="AK1868" s="119"/>
      <c r="AL1868" s="102"/>
      <c r="AM1868" s="102"/>
      <c r="AN1868" s="102"/>
      <c r="AO1868" s="102"/>
      <c r="AP1868" s="102"/>
      <c r="AQ1868" s="13"/>
      <c r="AR1868" s="13"/>
    </row>
    <row r="1869" spans="1:44" ht="12" customHeight="1">
      <c r="A1869" s="122"/>
      <c r="B1869" s="122"/>
      <c r="C1869" s="122"/>
      <c r="D1869" s="122"/>
      <c r="E1869" s="122"/>
      <c r="F1869" s="122"/>
      <c r="G1869" s="122"/>
      <c r="H1869" s="122"/>
      <c r="I1869" s="104"/>
      <c r="J1869" s="104"/>
      <c r="K1869" s="104"/>
      <c r="L1869" s="104"/>
      <c r="M1869" s="104"/>
      <c r="N1869" s="104"/>
      <c r="O1869" s="104"/>
      <c r="P1869" s="104"/>
      <c r="Q1869" s="104"/>
      <c r="R1869" s="104"/>
      <c r="S1869" s="104"/>
      <c r="T1869" s="104"/>
      <c r="U1869" s="104"/>
      <c r="V1869" s="104"/>
      <c r="W1869" s="104"/>
      <c r="X1869" s="104"/>
      <c r="Y1869" s="104"/>
      <c r="Z1869" s="104"/>
      <c r="AA1869" s="104"/>
      <c r="AB1869" s="104"/>
      <c r="AC1869" s="119"/>
      <c r="AD1869" s="119"/>
      <c r="AE1869" s="119"/>
      <c r="AF1869" s="119"/>
      <c r="AG1869" s="119"/>
      <c r="AH1869" s="119"/>
      <c r="AI1869" s="119"/>
      <c r="AJ1869" s="119"/>
      <c r="AK1869" s="119"/>
      <c r="AL1869" s="102"/>
      <c r="AM1869" s="102"/>
      <c r="AN1869" s="102"/>
      <c r="AO1869" s="102"/>
      <c r="AP1869" s="102"/>
      <c r="AQ1869" s="13"/>
      <c r="AR1869" s="13"/>
    </row>
    <row r="1870" spans="1:44" ht="12" customHeight="1">
      <c r="A1870" s="122"/>
      <c r="B1870" s="122"/>
      <c r="C1870" s="122"/>
      <c r="D1870" s="122"/>
      <c r="E1870" s="122"/>
      <c r="F1870" s="122"/>
      <c r="G1870" s="122"/>
      <c r="H1870" s="122"/>
      <c r="I1870" s="104"/>
      <c r="J1870" s="104"/>
      <c r="K1870" s="104"/>
      <c r="L1870" s="104"/>
      <c r="M1870" s="104"/>
      <c r="N1870" s="104"/>
      <c r="O1870" s="104"/>
      <c r="P1870" s="104"/>
      <c r="Q1870" s="104"/>
      <c r="R1870" s="104"/>
      <c r="S1870" s="104"/>
      <c r="T1870" s="104"/>
      <c r="U1870" s="104"/>
      <c r="V1870" s="104"/>
      <c r="W1870" s="104"/>
      <c r="X1870" s="104"/>
      <c r="Y1870" s="104"/>
      <c r="Z1870" s="104"/>
      <c r="AA1870" s="104"/>
      <c r="AB1870" s="104"/>
      <c r="AC1870" s="119"/>
      <c r="AD1870" s="119"/>
      <c r="AE1870" s="119"/>
      <c r="AF1870" s="119"/>
      <c r="AG1870" s="119"/>
      <c r="AH1870" s="119"/>
      <c r="AI1870" s="119"/>
      <c r="AJ1870" s="119"/>
      <c r="AK1870" s="119"/>
      <c r="AL1870" s="102"/>
      <c r="AM1870" s="102"/>
      <c r="AN1870" s="102"/>
      <c r="AO1870" s="102"/>
      <c r="AP1870" s="102"/>
      <c r="AQ1870" s="13"/>
      <c r="AR1870" s="13"/>
    </row>
    <row r="1871" spans="1:44" ht="11.25" customHeight="1">
      <c r="A1871" s="122"/>
      <c r="B1871" s="122"/>
      <c r="C1871" s="122"/>
      <c r="D1871" s="122"/>
      <c r="E1871" s="122"/>
      <c r="F1871" s="122"/>
      <c r="G1871" s="122"/>
      <c r="H1871" s="122"/>
      <c r="I1871" s="104"/>
      <c r="J1871" s="104"/>
      <c r="K1871" s="104"/>
      <c r="L1871" s="104"/>
      <c r="M1871" s="104"/>
      <c r="N1871" s="104"/>
      <c r="O1871" s="104"/>
      <c r="P1871" s="104"/>
      <c r="Q1871" s="104"/>
      <c r="R1871" s="104"/>
      <c r="S1871" s="104"/>
      <c r="T1871" s="104"/>
      <c r="U1871" s="104"/>
      <c r="V1871" s="104"/>
      <c r="W1871" s="104"/>
      <c r="X1871" s="104"/>
      <c r="Y1871" s="104"/>
      <c r="Z1871" s="104"/>
      <c r="AA1871" s="104"/>
      <c r="AB1871" s="104"/>
      <c r="AC1871" s="119"/>
      <c r="AD1871" s="119"/>
      <c r="AE1871" s="119"/>
      <c r="AF1871" s="119"/>
      <c r="AG1871" s="119"/>
      <c r="AH1871" s="119"/>
      <c r="AI1871" s="119"/>
      <c r="AJ1871" s="119"/>
      <c r="AK1871" s="119"/>
      <c r="AL1871" s="102"/>
      <c r="AM1871" s="102"/>
      <c r="AN1871" s="102"/>
      <c r="AO1871" s="102"/>
      <c r="AP1871" s="102"/>
      <c r="AQ1871" s="13"/>
      <c r="AR1871" s="13"/>
    </row>
    <row r="1872" spans="1:44" ht="12" customHeight="1">
      <c r="A1872" s="122"/>
      <c r="B1872" s="122"/>
      <c r="C1872" s="122"/>
      <c r="D1872" s="122"/>
      <c r="E1872" s="122"/>
      <c r="F1872" s="122"/>
      <c r="G1872" s="122"/>
      <c r="H1872" s="122"/>
      <c r="I1872" s="104"/>
      <c r="J1872" s="104"/>
      <c r="K1872" s="104"/>
      <c r="L1872" s="104"/>
      <c r="M1872" s="104"/>
      <c r="N1872" s="104"/>
      <c r="O1872" s="104"/>
      <c r="P1872" s="104"/>
      <c r="Q1872" s="104"/>
      <c r="R1872" s="104"/>
      <c r="S1872" s="104"/>
      <c r="T1872" s="104"/>
      <c r="U1872" s="104"/>
      <c r="V1872" s="104"/>
      <c r="W1872" s="104"/>
      <c r="X1872" s="104"/>
      <c r="Y1872" s="104"/>
      <c r="Z1872" s="104"/>
      <c r="AA1872" s="104"/>
      <c r="AB1872" s="104"/>
      <c r="AC1872" s="119"/>
      <c r="AD1872" s="119"/>
      <c r="AE1872" s="119"/>
      <c r="AF1872" s="119"/>
      <c r="AG1872" s="119"/>
      <c r="AH1872" s="119"/>
      <c r="AI1872" s="119"/>
      <c r="AJ1872" s="119"/>
      <c r="AK1872" s="119"/>
      <c r="AL1872" s="102"/>
      <c r="AM1872" s="102"/>
      <c r="AN1872" s="102"/>
      <c r="AO1872" s="102"/>
      <c r="AP1872" s="102"/>
      <c r="AQ1872" s="13"/>
      <c r="AR1872" s="13"/>
    </row>
    <row r="1873" spans="1:44" ht="12" customHeight="1">
      <c r="A1873" s="122"/>
      <c r="B1873" s="122"/>
      <c r="C1873" s="122"/>
      <c r="D1873" s="122"/>
      <c r="E1873" s="122"/>
      <c r="F1873" s="122"/>
      <c r="G1873" s="122"/>
      <c r="H1873" s="122"/>
      <c r="I1873" s="104"/>
      <c r="J1873" s="104"/>
      <c r="K1873" s="104"/>
      <c r="L1873" s="104"/>
      <c r="M1873" s="104"/>
      <c r="N1873" s="104"/>
      <c r="O1873" s="104"/>
      <c r="P1873" s="104"/>
      <c r="Q1873" s="104"/>
      <c r="R1873" s="104"/>
      <c r="S1873" s="104"/>
      <c r="T1873" s="104"/>
      <c r="U1873" s="104"/>
      <c r="V1873" s="104"/>
      <c r="W1873" s="104"/>
      <c r="X1873" s="104"/>
      <c r="Y1873" s="104"/>
      <c r="Z1873" s="104"/>
      <c r="AA1873" s="104"/>
      <c r="AB1873" s="104"/>
      <c r="AC1873" s="119"/>
      <c r="AD1873" s="119"/>
      <c r="AE1873" s="119"/>
      <c r="AF1873" s="119"/>
      <c r="AG1873" s="119"/>
      <c r="AH1873" s="119"/>
      <c r="AI1873" s="119"/>
      <c r="AJ1873" s="119"/>
      <c r="AK1873" s="119"/>
      <c r="AL1873" s="102"/>
      <c r="AM1873" s="102"/>
      <c r="AN1873" s="102"/>
      <c r="AO1873" s="102"/>
      <c r="AP1873" s="102"/>
      <c r="AQ1873" s="13"/>
      <c r="AR1873" s="13"/>
    </row>
    <row r="1874" spans="1:44" ht="22.5" customHeight="1">
      <c r="A1874" s="122"/>
      <c r="B1874" s="122"/>
      <c r="C1874" s="122"/>
      <c r="D1874" s="122"/>
      <c r="E1874" s="122"/>
      <c r="F1874" s="122"/>
      <c r="G1874" s="122"/>
      <c r="H1874" s="122"/>
      <c r="I1874" s="104"/>
      <c r="J1874" s="104"/>
      <c r="K1874" s="104"/>
      <c r="L1874" s="104"/>
      <c r="M1874" s="104"/>
      <c r="N1874" s="104"/>
      <c r="O1874" s="104"/>
      <c r="P1874" s="104"/>
      <c r="Q1874" s="104"/>
      <c r="R1874" s="104"/>
      <c r="S1874" s="104"/>
      <c r="T1874" s="104"/>
      <c r="U1874" s="104"/>
      <c r="V1874" s="104"/>
      <c r="W1874" s="104"/>
      <c r="X1874" s="104"/>
      <c r="Y1874" s="104"/>
      <c r="Z1874" s="104"/>
      <c r="AA1874" s="104"/>
      <c r="AB1874" s="104"/>
      <c r="AC1874" s="119"/>
      <c r="AD1874" s="119"/>
      <c r="AE1874" s="119"/>
      <c r="AF1874" s="119"/>
      <c r="AG1874" s="119"/>
      <c r="AH1874" s="119"/>
      <c r="AI1874" s="119"/>
      <c r="AJ1874" s="119"/>
      <c r="AK1874" s="119"/>
      <c r="AL1874" s="102"/>
      <c r="AM1874" s="102"/>
      <c r="AN1874" s="102"/>
      <c r="AO1874" s="102"/>
      <c r="AP1874" s="102"/>
      <c r="AQ1874" s="13"/>
      <c r="AR1874" s="13"/>
    </row>
    <row r="1875" spans="1:44" ht="12" customHeight="1">
      <c r="A1875" s="122"/>
      <c r="B1875" s="122"/>
      <c r="C1875" s="122"/>
      <c r="D1875" s="122"/>
      <c r="E1875" s="122"/>
      <c r="F1875" s="122"/>
      <c r="G1875" s="122"/>
      <c r="H1875" s="122"/>
      <c r="I1875" s="104"/>
      <c r="J1875" s="104"/>
      <c r="K1875" s="104"/>
      <c r="L1875" s="104"/>
      <c r="M1875" s="104"/>
      <c r="N1875" s="104"/>
      <c r="O1875" s="104"/>
      <c r="P1875" s="104"/>
      <c r="Q1875" s="104"/>
      <c r="R1875" s="104"/>
      <c r="S1875" s="104"/>
      <c r="T1875" s="104"/>
      <c r="U1875" s="104"/>
      <c r="V1875" s="104"/>
      <c r="W1875" s="104"/>
      <c r="X1875" s="104"/>
      <c r="Y1875" s="104"/>
      <c r="Z1875" s="104"/>
      <c r="AA1875" s="104"/>
      <c r="AB1875" s="104"/>
      <c r="AC1875" s="119"/>
      <c r="AD1875" s="119"/>
      <c r="AE1875" s="119"/>
      <c r="AF1875" s="119"/>
      <c r="AG1875" s="119"/>
      <c r="AH1875" s="119"/>
      <c r="AI1875" s="119"/>
      <c r="AJ1875" s="119"/>
      <c r="AK1875" s="119"/>
      <c r="AL1875" s="102"/>
      <c r="AM1875" s="102"/>
      <c r="AN1875" s="102"/>
      <c r="AO1875" s="102"/>
      <c r="AP1875" s="102"/>
      <c r="AQ1875" s="13"/>
      <c r="AR1875" s="13"/>
    </row>
    <row r="1876" spans="1:44" ht="12" customHeight="1">
      <c r="A1876" s="122"/>
      <c r="B1876" s="122"/>
      <c r="C1876" s="122"/>
      <c r="D1876" s="122"/>
      <c r="E1876" s="122"/>
      <c r="F1876" s="122"/>
      <c r="G1876" s="122"/>
      <c r="H1876" s="122"/>
      <c r="I1876" s="104"/>
      <c r="J1876" s="104"/>
      <c r="K1876" s="104"/>
      <c r="L1876" s="104"/>
      <c r="M1876" s="104"/>
      <c r="N1876" s="104"/>
      <c r="O1876" s="104"/>
      <c r="P1876" s="104"/>
      <c r="Q1876" s="104"/>
      <c r="R1876" s="104"/>
      <c r="S1876" s="104"/>
      <c r="T1876" s="104"/>
      <c r="U1876" s="104"/>
      <c r="V1876" s="104"/>
      <c r="W1876" s="104"/>
      <c r="X1876" s="104"/>
      <c r="Y1876" s="104"/>
      <c r="Z1876" s="104"/>
      <c r="AA1876" s="104"/>
      <c r="AB1876" s="104"/>
      <c r="AC1876" s="119"/>
      <c r="AD1876" s="119"/>
      <c r="AE1876" s="119"/>
      <c r="AF1876" s="119"/>
      <c r="AG1876" s="119"/>
      <c r="AH1876" s="119"/>
      <c r="AI1876" s="119"/>
      <c r="AJ1876" s="119"/>
      <c r="AK1876" s="119"/>
      <c r="AL1876" s="102"/>
      <c r="AM1876" s="102"/>
      <c r="AN1876" s="102"/>
      <c r="AO1876" s="102"/>
      <c r="AP1876" s="102"/>
      <c r="AQ1876" s="13"/>
      <c r="AR1876" s="13"/>
    </row>
    <row r="1877" spans="1:44" ht="12" customHeight="1">
      <c r="A1877" s="122"/>
      <c r="B1877" s="122"/>
      <c r="C1877" s="122"/>
      <c r="D1877" s="122"/>
      <c r="E1877" s="122"/>
      <c r="F1877" s="122"/>
      <c r="G1877" s="122"/>
      <c r="H1877" s="122"/>
      <c r="I1877" s="104"/>
      <c r="J1877" s="104"/>
      <c r="K1877" s="104"/>
      <c r="L1877" s="104"/>
      <c r="M1877" s="104"/>
      <c r="N1877" s="104"/>
      <c r="O1877" s="104"/>
      <c r="P1877" s="104"/>
      <c r="Q1877" s="104"/>
      <c r="R1877" s="104"/>
      <c r="S1877" s="104"/>
      <c r="T1877" s="104"/>
      <c r="U1877" s="104"/>
      <c r="V1877" s="104"/>
      <c r="W1877" s="104"/>
      <c r="X1877" s="104"/>
      <c r="Y1877" s="104"/>
      <c r="Z1877" s="104"/>
      <c r="AA1877" s="104"/>
      <c r="AB1877" s="104"/>
      <c r="AC1877" s="119"/>
      <c r="AD1877" s="119"/>
      <c r="AE1877" s="119"/>
      <c r="AF1877" s="119"/>
      <c r="AG1877" s="119"/>
      <c r="AH1877" s="119"/>
      <c r="AI1877" s="119"/>
      <c r="AJ1877" s="119"/>
      <c r="AK1877" s="119"/>
      <c r="AL1877" s="102"/>
      <c r="AM1877" s="102"/>
      <c r="AN1877" s="102"/>
      <c r="AO1877" s="102"/>
      <c r="AP1877" s="102"/>
      <c r="AQ1877" s="13"/>
      <c r="AR1877" s="13"/>
    </row>
    <row r="1878" spans="1:44" ht="12" customHeight="1">
      <c r="A1878" s="122"/>
      <c r="B1878" s="122"/>
      <c r="C1878" s="122"/>
      <c r="D1878" s="122"/>
      <c r="E1878" s="122"/>
      <c r="F1878" s="122"/>
      <c r="G1878" s="122"/>
      <c r="H1878" s="122"/>
      <c r="I1878" s="104"/>
      <c r="J1878" s="104"/>
      <c r="K1878" s="104"/>
      <c r="L1878" s="104"/>
      <c r="M1878" s="104"/>
      <c r="N1878" s="104"/>
      <c r="O1878" s="104"/>
      <c r="P1878" s="104"/>
      <c r="Q1878" s="104"/>
      <c r="R1878" s="104"/>
      <c r="S1878" s="104"/>
      <c r="T1878" s="104"/>
      <c r="U1878" s="104"/>
      <c r="V1878" s="104"/>
      <c r="W1878" s="104"/>
      <c r="X1878" s="104"/>
      <c r="Y1878" s="104"/>
      <c r="Z1878" s="104"/>
      <c r="AA1878" s="104"/>
      <c r="AB1878" s="104"/>
      <c r="AC1878" s="119"/>
      <c r="AD1878" s="119"/>
      <c r="AE1878" s="119"/>
      <c r="AF1878" s="119"/>
      <c r="AG1878" s="119"/>
      <c r="AH1878" s="119"/>
      <c r="AI1878" s="119"/>
      <c r="AJ1878" s="119"/>
      <c r="AK1878" s="119"/>
      <c r="AL1878" s="102"/>
      <c r="AM1878" s="102"/>
      <c r="AN1878" s="102"/>
      <c r="AO1878" s="102"/>
      <c r="AP1878" s="102"/>
      <c r="AQ1878" s="13"/>
      <c r="AR1878" s="13"/>
    </row>
    <row r="1879" spans="1:44" ht="11.25" customHeight="1">
      <c r="A1879" s="122"/>
      <c r="B1879" s="122"/>
      <c r="C1879" s="122"/>
      <c r="D1879" s="122"/>
      <c r="E1879" s="122"/>
      <c r="F1879" s="122"/>
      <c r="G1879" s="122"/>
      <c r="H1879" s="122"/>
      <c r="I1879" s="104"/>
      <c r="J1879" s="104"/>
      <c r="K1879" s="104"/>
      <c r="L1879" s="104"/>
      <c r="M1879" s="104"/>
      <c r="N1879" s="104"/>
      <c r="O1879" s="104"/>
      <c r="P1879" s="104"/>
      <c r="Q1879" s="104"/>
      <c r="R1879" s="104"/>
      <c r="S1879" s="104"/>
      <c r="T1879" s="104"/>
      <c r="U1879" s="104"/>
      <c r="V1879" s="104"/>
      <c r="W1879" s="104"/>
      <c r="X1879" s="104"/>
      <c r="Y1879" s="104"/>
      <c r="Z1879" s="104"/>
      <c r="AA1879" s="104"/>
      <c r="AB1879" s="104"/>
      <c r="AC1879" s="119"/>
      <c r="AD1879" s="119"/>
      <c r="AE1879" s="119"/>
      <c r="AF1879" s="119"/>
      <c r="AG1879" s="119"/>
      <c r="AH1879" s="119"/>
      <c r="AI1879" s="119"/>
      <c r="AJ1879" s="119"/>
      <c r="AK1879" s="119"/>
      <c r="AL1879" s="102"/>
      <c r="AM1879" s="102"/>
      <c r="AN1879" s="102"/>
      <c r="AO1879" s="102"/>
      <c r="AP1879" s="102"/>
      <c r="AQ1879" s="13"/>
      <c r="AR1879" s="13"/>
    </row>
    <row r="1880" spans="1:44" ht="22.5" customHeight="1">
      <c r="A1880" s="122"/>
      <c r="B1880" s="122"/>
      <c r="C1880" s="122"/>
      <c r="D1880" s="122"/>
      <c r="E1880" s="122"/>
      <c r="F1880" s="122"/>
      <c r="G1880" s="122"/>
      <c r="H1880" s="122"/>
      <c r="I1880" s="104"/>
      <c r="J1880" s="104"/>
      <c r="K1880" s="104"/>
      <c r="L1880" s="104"/>
      <c r="M1880" s="104"/>
      <c r="N1880" s="104"/>
      <c r="O1880" s="104"/>
      <c r="P1880" s="104"/>
      <c r="Q1880" s="104"/>
      <c r="R1880" s="104"/>
      <c r="S1880" s="104"/>
      <c r="T1880" s="104"/>
      <c r="U1880" s="104"/>
      <c r="V1880" s="104"/>
      <c r="W1880" s="104"/>
      <c r="X1880" s="104"/>
      <c r="Y1880" s="104"/>
      <c r="Z1880" s="104"/>
      <c r="AA1880" s="104"/>
      <c r="AB1880" s="104"/>
      <c r="AC1880" s="119"/>
      <c r="AD1880" s="119"/>
      <c r="AE1880" s="119"/>
      <c r="AF1880" s="119"/>
      <c r="AG1880" s="119"/>
      <c r="AH1880" s="119"/>
      <c r="AI1880" s="119"/>
      <c r="AJ1880" s="119"/>
      <c r="AK1880" s="119"/>
      <c r="AL1880" s="102"/>
      <c r="AM1880" s="102"/>
      <c r="AN1880" s="102"/>
      <c r="AO1880" s="102"/>
      <c r="AP1880" s="102"/>
      <c r="AQ1880" s="13"/>
      <c r="AR1880" s="13"/>
    </row>
    <row r="1881" spans="1:44" ht="12" customHeight="1">
      <c r="A1881" s="122"/>
      <c r="B1881" s="122"/>
      <c r="C1881" s="122"/>
      <c r="D1881" s="122"/>
      <c r="E1881" s="122"/>
      <c r="F1881" s="122"/>
      <c r="G1881" s="122"/>
      <c r="H1881" s="122"/>
      <c r="I1881" s="104"/>
      <c r="J1881" s="104"/>
      <c r="K1881" s="104"/>
      <c r="L1881" s="104"/>
      <c r="M1881" s="104"/>
      <c r="N1881" s="104"/>
      <c r="O1881" s="104"/>
      <c r="P1881" s="104"/>
      <c r="Q1881" s="104"/>
      <c r="R1881" s="104"/>
      <c r="S1881" s="104"/>
      <c r="T1881" s="104"/>
      <c r="U1881" s="104"/>
      <c r="V1881" s="104"/>
      <c r="W1881" s="104"/>
      <c r="X1881" s="104"/>
      <c r="Y1881" s="104"/>
      <c r="Z1881" s="104"/>
      <c r="AA1881" s="104"/>
      <c r="AB1881" s="104"/>
      <c r="AC1881" s="119"/>
      <c r="AD1881" s="119"/>
      <c r="AE1881" s="119"/>
      <c r="AF1881" s="119"/>
      <c r="AG1881" s="119"/>
      <c r="AH1881" s="119"/>
      <c r="AI1881" s="119"/>
      <c r="AJ1881" s="119"/>
      <c r="AK1881" s="119"/>
      <c r="AL1881" s="102"/>
      <c r="AM1881" s="102"/>
      <c r="AN1881" s="102"/>
      <c r="AO1881" s="102"/>
      <c r="AP1881" s="102"/>
      <c r="AQ1881" s="13"/>
      <c r="AR1881" s="13"/>
    </row>
    <row r="1882" spans="1:44" ht="22.5" customHeight="1">
      <c r="A1882" s="122"/>
      <c r="B1882" s="122"/>
      <c r="C1882" s="122"/>
      <c r="D1882" s="122"/>
      <c r="E1882" s="122"/>
      <c r="F1882" s="122"/>
      <c r="G1882" s="122"/>
      <c r="H1882" s="122"/>
      <c r="I1882" s="104"/>
      <c r="J1882" s="104"/>
      <c r="K1882" s="104"/>
      <c r="L1882" s="104"/>
      <c r="M1882" s="104"/>
      <c r="N1882" s="104"/>
      <c r="O1882" s="104"/>
      <c r="P1882" s="104"/>
      <c r="Q1882" s="104"/>
      <c r="R1882" s="104"/>
      <c r="S1882" s="104"/>
      <c r="T1882" s="104"/>
      <c r="U1882" s="104"/>
      <c r="V1882" s="104"/>
      <c r="W1882" s="104"/>
      <c r="X1882" s="104"/>
      <c r="Y1882" s="104"/>
      <c r="Z1882" s="104"/>
      <c r="AA1882" s="104"/>
      <c r="AB1882" s="104"/>
      <c r="AC1882" s="119"/>
      <c r="AD1882" s="119"/>
      <c r="AE1882" s="119"/>
      <c r="AF1882" s="119"/>
      <c r="AG1882" s="119"/>
      <c r="AH1882" s="119"/>
      <c r="AI1882" s="119"/>
      <c r="AJ1882" s="119"/>
      <c r="AK1882" s="119"/>
      <c r="AL1882" s="102"/>
      <c r="AM1882" s="102"/>
      <c r="AN1882" s="102"/>
      <c r="AO1882" s="102"/>
      <c r="AP1882" s="102"/>
      <c r="AQ1882" s="13"/>
      <c r="AR1882" s="13"/>
    </row>
    <row r="1883" spans="1:44" ht="12" customHeight="1">
      <c r="A1883" s="122"/>
      <c r="B1883" s="122"/>
      <c r="C1883" s="122"/>
      <c r="D1883" s="122"/>
      <c r="E1883" s="122"/>
      <c r="F1883" s="122"/>
      <c r="G1883" s="122"/>
      <c r="H1883" s="122"/>
      <c r="I1883" s="104"/>
      <c r="J1883" s="104"/>
      <c r="K1883" s="104"/>
      <c r="L1883" s="104"/>
      <c r="M1883" s="104"/>
      <c r="N1883" s="104"/>
      <c r="O1883" s="104"/>
      <c r="P1883" s="104"/>
      <c r="Q1883" s="104"/>
      <c r="R1883" s="104"/>
      <c r="S1883" s="104"/>
      <c r="T1883" s="104"/>
      <c r="U1883" s="104"/>
      <c r="V1883" s="104"/>
      <c r="W1883" s="104"/>
      <c r="X1883" s="104"/>
      <c r="Y1883" s="104"/>
      <c r="Z1883" s="104"/>
      <c r="AA1883" s="104"/>
      <c r="AB1883" s="104"/>
      <c r="AC1883" s="119"/>
      <c r="AD1883" s="119"/>
      <c r="AE1883" s="119"/>
      <c r="AF1883" s="119"/>
      <c r="AG1883" s="119"/>
      <c r="AH1883" s="119"/>
      <c r="AI1883" s="119"/>
      <c r="AJ1883" s="119"/>
      <c r="AK1883" s="119"/>
      <c r="AL1883" s="102"/>
      <c r="AM1883" s="102"/>
      <c r="AN1883" s="102"/>
      <c r="AO1883" s="102"/>
      <c r="AP1883" s="102"/>
      <c r="AQ1883" s="13"/>
      <c r="AR1883" s="13"/>
    </row>
    <row r="1884" spans="1:44" ht="12" customHeight="1">
      <c r="A1884" s="122"/>
      <c r="B1884" s="122"/>
      <c r="C1884" s="122"/>
      <c r="D1884" s="122"/>
      <c r="E1884" s="122"/>
      <c r="F1884" s="122"/>
      <c r="G1884" s="122"/>
      <c r="H1884" s="122"/>
      <c r="I1884" s="104"/>
      <c r="J1884" s="104"/>
      <c r="K1884" s="104"/>
      <c r="L1884" s="104"/>
      <c r="M1884" s="104"/>
      <c r="N1884" s="104"/>
      <c r="O1884" s="104"/>
      <c r="P1884" s="104"/>
      <c r="Q1884" s="104"/>
      <c r="R1884" s="104"/>
      <c r="S1884" s="104"/>
      <c r="T1884" s="104"/>
      <c r="U1884" s="104"/>
      <c r="V1884" s="104"/>
      <c r="W1884" s="104"/>
      <c r="X1884" s="104"/>
      <c r="Y1884" s="104"/>
      <c r="Z1884" s="104"/>
      <c r="AA1884" s="104"/>
      <c r="AB1884" s="104"/>
      <c r="AC1884" s="119"/>
      <c r="AD1884" s="119"/>
      <c r="AE1884" s="119"/>
      <c r="AF1884" s="119"/>
      <c r="AG1884" s="119"/>
      <c r="AH1884" s="119"/>
      <c r="AI1884" s="119"/>
      <c r="AJ1884" s="119"/>
      <c r="AK1884" s="119"/>
      <c r="AL1884" s="102"/>
      <c r="AM1884" s="102"/>
      <c r="AN1884" s="102"/>
      <c r="AO1884" s="102"/>
      <c r="AP1884" s="102"/>
      <c r="AQ1884" s="13"/>
      <c r="AR1884" s="13"/>
    </row>
    <row r="1885" spans="1:44" ht="12" customHeight="1">
      <c r="A1885" s="122"/>
      <c r="B1885" s="122"/>
      <c r="C1885" s="122"/>
      <c r="D1885" s="122"/>
      <c r="E1885" s="122"/>
      <c r="F1885" s="122"/>
      <c r="G1885" s="122"/>
      <c r="H1885" s="122"/>
      <c r="I1885" s="104"/>
      <c r="J1885" s="104"/>
      <c r="K1885" s="104"/>
      <c r="L1885" s="104"/>
      <c r="M1885" s="104"/>
      <c r="N1885" s="104"/>
      <c r="O1885" s="104"/>
      <c r="P1885" s="104"/>
      <c r="Q1885" s="104"/>
      <c r="R1885" s="104"/>
      <c r="S1885" s="104"/>
      <c r="T1885" s="104"/>
      <c r="U1885" s="104"/>
      <c r="V1885" s="104"/>
      <c r="W1885" s="104"/>
      <c r="X1885" s="104"/>
      <c r="Y1885" s="104"/>
      <c r="Z1885" s="104"/>
      <c r="AA1885" s="104"/>
      <c r="AB1885" s="104"/>
      <c r="AC1885" s="119"/>
      <c r="AD1885" s="119"/>
      <c r="AE1885" s="119"/>
      <c r="AF1885" s="119"/>
      <c r="AG1885" s="119"/>
      <c r="AH1885" s="119"/>
      <c r="AI1885" s="119"/>
      <c r="AJ1885" s="119"/>
      <c r="AK1885" s="119"/>
      <c r="AL1885" s="102"/>
      <c r="AM1885" s="102"/>
      <c r="AN1885" s="102"/>
      <c r="AO1885" s="102"/>
      <c r="AP1885" s="102"/>
      <c r="AQ1885" s="13"/>
      <c r="AR1885" s="13"/>
    </row>
    <row r="1886" spans="1:44" ht="12" customHeight="1">
      <c r="A1886" s="122"/>
      <c r="B1886" s="122"/>
      <c r="C1886" s="122"/>
      <c r="D1886" s="122"/>
      <c r="E1886" s="122"/>
      <c r="F1886" s="122"/>
      <c r="G1886" s="122"/>
      <c r="H1886" s="122"/>
      <c r="I1886" s="104"/>
      <c r="J1886" s="104"/>
      <c r="K1886" s="104"/>
      <c r="L1886" s="104"/>
      <c r="M1886" s="104"/>
      <c r="N1886" s="104"/>
      <c r="O1886" s="104"/>
      <c r="P1886" s="104"/>
      <c r="Q1886" s="104"/>
      <c r="R1886" s="104"/>
      <c r="S1886" s="104"/>
      <c r="T1886" s="104"/>
      <c r="U1886" s="104"/>
      <c r="V1886" s="104"/>
      <c r="W1886" s="104"/>
      <c r="X1886" s="104"/>
      <c r="Y1886" s="104"/>
      <c r="Z1886" s="104"/>
      <c r="AA1886" s="104"/>
      <c r="AB1886" s="104"/>
      <c r="AC1886" s="119"/>
      <c r="AD1886" s="119"/>
      <c r="AE1886" s="119"/>
      <c r="AF1886" s="119"/>
      <c r="AG1886" s="119"/>
      <c r="AH1886" s="119"/>
      <c r="AI1886" s="119"/>
      <c r="AJ1886" s="119"/>
      <c r="AK1886" s="119"/>
      <c r="AL1886" s="102"/>
      <c r="AM1886" s="102"/>
      <c r="AN1886" s="102"/>
      <c r="AO1886" s="102"/>
      <c r="AP1886" s="102"/>
      <c r="AQ1886" s="13"/>
      <c r="AR1886" s="13"/>
    </row>
    <row r="1887" spans="1:44" ht="11.25" customHeight="1">
      <c r="A1887" s="122"/>
      <c r="B1887" s="122"/>
      <c r="C1887" s="122"/>
      <c r="D1887" s="122"/>
      <c r="E1887" s="122"/>
      <c r="F1887" s="122"/>
      <c r="G1887" s="122"/>
      <c r="H1887" s="122"/>
      <c r="I1887" s="104"/>
      <c r="J1887" s="104"/>
      <c r="K1887" s="104"/>
      <c r="L1887" s="104"/>
      <c r="M1887" s="104"/>
      <c r="N1887" s="104"/>
      <c r="O1887" s="104"/>
      <c r="P1887" s="104"/>
      <c r="Q1887" s="104"/>
      <c r="R1887" s="104"/>
      <c r="S1887" s="104"/>
      <c r="T1887" s="104"/>
      <c r="U1887" s="104"/>
      <c r="V1887" s="104"/>
      <c r="W1887" s="104"/>
      <c r="X1887" s="104"/>
      <c r="Y1887" s="104"/>
      <c r="Z1887" s="104"/>
      <c r="AA1887" s="104"/>
      <c r="AB1887" s="104"/>
      <c r="AC1887" s="119"/>
      <c r="AD1887" s="119"/>
      <c r="AE1887" s="119"/>
      <c r="AF1887" s="119"/>
      <c r="AG1887" s="119"/>
      <c r="AH1887" s="119"/>
      <c r="AI1887" s="119"/>
      <c r="AJ1887" s="119"/>
      <c r="AK1887" s="119"/>
      <c r="AL1887" s="102"/>
      <c r="AM1887" s="102"/>
      <c r="AN1887" s="102"/>
      <c r="AO1887" s="102"/>
      <c r="AP1887" s="102"/>
      <c r="AQ1887" s="13"/>
      <c r="AR1887" s="13"/>
    </row>
    <row r="1888" spans="1:44" ht="12" customHeight="1">
      <c r="A1888" s="122"/>
      <c r="B1888" s="122"/>
      <c r="C1888" s="122"/>
      <c r="D1888" s="122"/>
      <c r="E1888" s="122"/>
      <c r="F1888" s="122"/>
      <c r="G1888" s="122"/>
      <c r="H1888" s="122"/>
      <c r="I1888" s="104"/>
      <c r="J1888" s="104"/>
      <c r="K1888" s="104"/>
      <c r="L1888" s="104"/>
      <c r="M1888" s="104"/>
      <c r="N1888" s="104"/>
      <c r="O1888" s="104"/>
      <c r="P1888" s="104"/>
      <c r="Q1888" s="104"/>
      <c r="R1888" s="104"/>
      <c r="S1888" s="104"/>
      <c r="T1888" s="104"/>
      <c r="U1888" s="104"/>
      <c r="V1888" s="104"/>
      <c r="W1888" s="104"/>
      <c r="X1888" s="104"/>
      <c r="Y1888" s="104"/>
      <c r="Z1888" s="104"/>
      <c r="AA1888" s="104"/>
      <c r="AB1888" s="104"/>
      <c r="AC1888" s="119"/>
      <c r="AD1888" s="119"/>
      <c r="AE1888" s="119"/>
      <c r="AF1888" s="119"/>
      <c r="AG1888" s="119"/>
      <c r="AH1888" s="119"/>
      <c r="AI1888" s="119"/>
      <c r="AJ1888" s="119"/>
      <c r="AK1888" s="119"/>
      <c r="AL1888" s="102"/>
      <c r="AM1888" s="102"/>
      <c r="AN1888" s="102"/>
      <c r="AO1888" s="102"/>
      <c r="AP1888" s="102"/>
      <c r="AQ1888" s="13"/>
      <c r="AR1888" s="13"/>
    </row>
    <row r="1889" spans="1:44" ht="12" customHeight="1">
      <c r="A1889" s="122"/>
      <c r="B1889" s="122"/>
      <c r="C1889" s="122"/>
      <c r="D1889" s="122"/>
      <c r="E1889" s="122"/>
      <c r="F1889" s="122"/>
      <c r="G1889" s="122"/>
      <c r="H1889" s="122"/>
      <c r="I1889" s="104"/>
      <c r="J1889" s="104"/>
      <c r="K1889" s="104"/>
      <c r="L1889" s="104"/>
      <c r="M1889" s="104"/>
      <c r="N1889" s="104"/>
      <c r="O1889" s="104"/>
      <c r="P1889" s="104"/>
      <c r="Q1889" s="104"/>
      <c r="R1889" s="104"/>
      <c r="S1889" s="104"/>
      <c r="T1889" s="104"/>
      <c r="U1889" s="104"/>
      <c r="V1889" s="104"/>
      <c r="W1889" s="104"/>
      <c r="X1889" s="104"/>
      <c r="Y1889" s="104"/>
      <c r="Z1889" s="104"/>
      <c r="AA1889" s="104"/>
      <c r="AB1889" s="104"/>
      <c r="AC1889" s="119"/>
      <c r="AD1889" s="119"/>
      <c r="AE1889" s="119"/>
      <c r="AF1889" s="119"/>
      <c r="AG1889" s="119"/>
      <c r="AH1889" s="119"/>
      <c r="AI1889" s="119"/>
      <c r="AJ1889" s="119"/>
      <c r="AK1889" s="119"/>
      <c r="AL1889" s="102"/>
      <c r="AM1889" s="102"/>
      <c r="AN1889" s="102"/>
      <c r="AO1889" s="102"/>
      <c r="AP1889" s="102"/>
      <c r="AQ1889" s="13"/>
      <c r="AR1889" s="13"/>
    </row>
    <row r="1890" spans="1:44" ht="12" customHeight="1">
      <c r="A1890" s="122"/>
      <c r="B1890" s="122"/>
      <c r="C1890" s="122"/>
      <c r="D1890" s="122"/>
      <c r="E1890" s="122"/>
      <c r="F1890" s="122"/>
      <c r="G1890" s="122"/>
      <c r="H1890" s="122"/>
      <c r="I1890" s="104"/>
      <c r="J1890" s="104"/>
      <c r="K1890" s="104"/>
      <c r="L1890" s="104"/>
      <c r="M1890" s="104"/>
      <c r="N1890" s="104"/>
      <c r="O1890" s="104"/>
      <c r="P1890" s="104"/>
      <c r="Q1890" s="104"/>
      <c r="R1890" s="104"/>
      <c r="S1890" s="104"/>
      <c r="T1890" s="104"/>
      <c r="U1890" s="104"/>
      <c r="V1890" s="104"/>
      <c r="W1890" s="104"/>
      <c r="X1890" s="104"/>
      <c r="Y1890" s="104"/>
      <c r="Z1890" s="104"/>
      <c r="AA1890" s="104"/>
      <c r="AB1890" s="104"/>
      <c r="AC1890" s="119"/>
      <c r="AD1890" s="119"/>
      <c r="AE1890" s="119"/>
      <c r="AF1890" s="119"/>
      <c r="AG1890" s="119"/>
      <c r="AH1890" s="119"/>
      <c r="AI1890" s="119"/>
      <c r="AJ1890" s="119"/>
      <c r="AK1890" s="119"/>
      <c r="AL1890" s="102"/>
      <c r="AM1890" s="102"/>
      <c r="AN1890" s="102"/>
      <c r="AO1890" s="102"/>
      <c r="AP1890" s="102"/>
      <c r="AQ1890" s="13"/>
      <c r="AR1890" s="13"/>
    </row>
    <row r="1891" spans="1:44" ht="12" customHeight="1">
      <c r="A1891" s="122"/>
      <c r="B1891" s="122"/>
      <c r="C1891" s="122"/>
      <c r="D1891" s="122"/>
      <c r="E1891" s="122"/>
      <c r="F1891" s="122"/>
      <c r="G1891" s="122"/>
      <c r="H1891" s="122"/>
      <c r="I1891" s="104"/>
      <c r="J1891" s="104"/>
      <c r="K1891" s="104"/>
      <c r="L1891" s="104"/>
      <c r="M1891" s="104"/>
      <c r="N1891" s="104"/>
      <c r="O1891" s="104"/>
      <c r="P1891" s="104"/>
      <c r="Q1891" s="104"/>
      <c r="R1891" s="104"/>
      <c r="S1891" s="104"/>
      <c r="T1891" s="104"/>
      <c r="U1891" s="104"/>
      <c r="V1891" s="104"/>
      <c r="W1891" s="104"/>
      <c r="X1891" s="104"/>
      <c r="Y1891" s="104"/>
      <c r="Z1891" s="104"/>
      <c r="AA1891" s="104"/>
      <c r="AB1891" s="104"/>
      <c r="AC1891" s="119"/>
      <c r="AD1891" s="119"/>
      <c r="AE1891" s="119"/>
      <c r="AF1891" s="119"/>
      <c r="AG1891" s="119"/>
      <c r="AH1891" s="119"/>
      <c r="AI1891" s="119"/>
      <c r="AJ1891" s="119"/>
      <c r="AK1891" s="119"/>
      <c r="AL1891" s="102"/>
      <c r="AM1891" s="102"/>
      <c r="AN1891" s="102"/>
      <c r="AO1891" s="102"/>
      <c r="AP1891" s="102"/>
      <c r="AQ1891" s="13"/>
      <c r="AR1891" s="13"/>
    </row>
    <row r="1892" spans="1:44" ht="12" customHeight="1">
      <c r="A1892" s="122"/>
      <c r="B1892" s="122"/>
      <c r="C1892" s="122"/>
      <c r="D1892" s="122"/>
      <c r="E1892" s="122"/>
      <c r="F1892" s="122"/>
      <c r="G1892" s="122"/>
      <c r="H1892" s="122"/>
      <c r="I1892" s="104"/>
      <c r="J1892" s="104"/>
      <c r="K1892" s="104"/>
      <c r="L1892" s="104"/>
      <c r="M1892" s="104"/>
      <c r="N1892" s="104"/>
      <c r="O1892" s="104"/>
      <c r="P1892" s="104"/>
      <c r="Q1892" s="104"/>
      <c r="R1892" s="104"/>
      <c r="S1892" s="104"/>
      <c r="T1892" s="104"/>
      <c r="U1892" s="104"/>
      <c r="V1892" s="104"/>
      <c r="W1892" s="104"/>
      <c r="X1892" s="104"/>
      <c r="Y1892" s="104"/>
      <c r="Z1892" s="104"/>
      <c r="AA1892" s="104"/>
      <c r="AB1892" s="104"/>
      <c r="AC1892" s="119"/>
      <c r="AD1892" s="119"/>
      <c r="AE1892" s="119"/>
      <c r="AF1892" s="119"/>
      <c r="AG1892" s="119"/>
      <c r="AH1892" s="119"/>
      <c r="AI1892" s="119"/>
      <c r="AJ1892" s="119"/>
      <c r="AK1892" s="119"/>
      <c r="AL1892" s="102"/>
      <c r="AM1892" s="102"/>
      <c r="AN1892" s="102"/>
      <c r="AO1892" s="102"/>
      <c r="AP1892" s="102"/>
      <c r="AQ1892" s="13"/>
      <c r="AR1892" s="13"/>
    </row>
    <row r="1893" spans="1:44" ht="12" customHeight="1">
      <c r="A1893" s="122"/>
      <c r="B1893" s="122"/>
      <c r="C1893" s="122"/>
      <c r="D1893" s="122"/>
      <c r="E1893" s="122"/>
      <c r="F1893" s="122"/>
      <c r="G1893" s="122"/>
      <c r="H1893" s="122"/>
      <c r="I1893" s="104"/>
      <c r="J1893" s="104"/>
      <c r="K1893" s="104"/>
      <c r="L1893" s="104"/>
      <c r="M1893" s="104"/>
      <c r="N1893" s="104"/>
      <c r="O1893" s="104"/>
      <c r="P1893" s="104"/>
      <c r="Q1893" s="104"/>
      <c r="R1893" s="104"/>
      <c r="S1893" s="104"/>
      <c r="T1893" s="104"/>
      <c r="U1893" s="104"/>
      <c r="V1893" s="104"/>
      <c r="W1893" s="104"/>
      <c r="X1893" s="104"/>
      <c r="Y1893" s="104"/>
      <c r="Z1893" s="104"/>
      <c r="AA1893" s="104"/>
      <c r="AB1893" s="104"/>
      <c r="AC1893" s="119"/>
      <c r="AD1893" s="119"/>
      <c r="AE1893" s="119"/>
      <c r="AF1893" s="119"/>
      <c r="AG1893" s="119"/>
      <c r="AH1893" s="119"/>
      <c r="AI1893" s="119"/>
      <c r="AJ1893" s="119"/>
      <c r="AK1893" s="119"/>
      <c r="AL1893" s="102"/>
      <c r="AM1893" s="102"/>
      <c r="AN1893" s="102"/>
      <c r="AO1893" s="102"/>
      <c r="AP1893" s="102"/>
      <c r="AQ1893" s="13"/>
      <c r="AR1893" s="13"/>
    </row>
    <row r="1894" spans="1:44" ht="11.25" customHeight="1">
      <c r="A1894" s="122"/>
      <c r="B1894" s="122"/>
      <c r="C1894" s="122"/>
      <c r="D1894" s="122"/>
      <c r="E1894" s="122"/>
      <c r="F1894" s="122"/>
      <c r="G1894" s="122"/>
      <c r="H1894" s="122"/>
      <c r="I1894" s="104"/>
      <c r="J1894" s="104"/>
      <c r="K1894" s="104"/>
      <c r="L1894" s="104"/>
      <c r="M1894" s="104"/>
      <c r="N1894" s="104"/>
      <c r="O1894" s="104"/>
      <c r="P1894" s="104"/>
      <c r="Q1894" s="104"/>
      <c r="R1894" s="104"/>
      <c r="S1894" s="104"/>
      <c r="T1894" s="104"/>
      <c r="U1894" s="104"/>
      <c r="V1894" s="104"/>
      <c r="W1894" s="104"/>
      <c r="X1894" s="104"/>
      <c r="Y1894" s="104"/>
      <c r="Z1894" s="104"/>
      <c r="AA1894" s="104"/>
      <c r="AB1894" s="104"/>
      <c r="AC1894" s="119"/>
      <c r="AD1894" s="119"/>
      <c r="AE1894" s="119"/>
      <c r="AF1894" s="119"/>
      <c r="AG1894" s="119"/>
      <c r="AH1894" s="119"/>
      <c r="AI1894" s="119"/>
      <c r="AJ1894" s="119"/>
      <c r="AK1894" s="119"/>
      <c r="AL1894" s="102"/>
      <c r="AM1894" s="102"/>
      <c r="AN1894" s="102"/>
      <c r="AO1894" s="102"/>
      <c r="AP1894" s="102"/>
      <c r="AQ1894" s="13"/>
      <c r="AR1894" s="13"/>
    </row>
    <row r="1895" spans="1:44" ht="12" customHeight="1">
      <c r="A1895" s="122"/>
      <c r="B1895" s="122"/>
      <c r="C1895" s="122"/>
      <c r="D1895" s="122"/>
      <c r="E1895" s="122"/>
      <c r="F1895" s="122"/>
      <c r="G1895" s="122"/>
      <c r="H1895" s="122"/>
      <c r="I1895" s="104"/>
      <c r="J1895" s="104"/>
      <c r="K1895" s="104"/>
      <c r="L1895" s="104"/>
      <c r="M1895" s="104"/>
      <c r="N1895" s="104"/>
      <c r="O1895" s="104"/>
      <c r="P1895" s="104"/>
      <c r="Q1895" s="104"/>
      <c r="R1895" s="104"/>
      <c r="S1895" s="104"/>
      <c r="T1895" s="104"/>
      <c r="U1895" s="104"/>
      <c r="V1895" s="104"/>
      <c r="W1895" s="104"/>
      <c r="X1895" s="104"/>
      <c r="Y1895" s="104"/>
      <c r="Z1895" s="104"/>
      <c r="AA1895" s="104"/>
      <c r="AB1895" s="104"/>
      <c r="AC1895" s="119"/>
      <c r="AD1895" s="119"/>
      <c r="AE1895" s="119"/>
      <c r="AF1895" s="119"/>
      <c r="AG1895" s="119"/>
      <c r="AH1895" s="119"/>
      <c r="AI1895" s="119"/>
      <c r="AJ1895" s="119"/>
      <c r="AK1895" s="119"/>
      <c r="AL1895" s="102"/>
      <c r="AM1895" s="102"/>
      <c r="AN1895" s="102"/>
      <c r="AO1895" s="102"/>
      <c r="AP1895" s="102"/>
      <c r="AQ1895" s="13"/>
      <c r="AR1895" s="13"/>
    </row>
    <row r="1896" spans="1:44" ht="12" customHeight="1">
      <c r="A1896" s="102"/>
      <c r="B1896" s="102"/>
      <c r="C1896" s="102"/>
      <c r="D1896" s="102"/>
      <c r="E1896" s="102"/>
      <c r="F1896" s="102"/>
      <c r="G1896" s="102"/>
      <c r="H1896" s="102"/>
      <c r="I1896" s="104"/>
      <c r="J1896" s="104"/>
      <c r="K1896" s="104"/>
      <c r="L1896" s="104"/>
      <c r="M1896" s="104"/>
      <c r="N1896" s="104"/>
      <c r="O1896" s="104"/>
      <c r="P1896" s="104"/>
      <c r="Q1896" s="104"/>
      <c r="R1896" s="104"/>
      <c r="S1896" s="104"/>
      <c r="T1896" s="104"/>
      <c r="U1896" s="104"/>
      <c r="V1896" s="104"/>
      <c r="W1896" s="104"/>
      <c r="X1896" s="104"/>
      <c r="Y1896" s="104"/>
      <c r="Z1896" s="104"/>
      <c r="AA1896" s="104"/>
      <c r="AB1896" s="104"/>
      <c r="AC1896" s="119"/>
      <c r="AD1896" s="119"/>
      <c r="AE1896" s="119"/>
      <c r="AF1896" s="119"/>
      <c r="AG1896" s="119"/>
      <c r="AH1896" s="119"/>
      <c r="AI1896" s="119"/>
      <c r="AJ1896" s="119"/>
      <c r="AK1896" s="119"/>
      <c r="AL1896" s="102"/>
      <c r="AM1896" s="102"/>
      <c r="AN1896" s="102"/>
      <c r="AO1896" s="102"/>
      <c r="AP1896" s="102"/>
      <c r="AQ1896" s="13"/>
      <c r="AR1896" s="13"/>
    </row>
    <row r="1897" spans="1:44" ht="12" customHeight="1">
      <c r="A1897" s="102"/>
      <c r="B1897" s="102"/>
      <c r="C1897" s="102"/>
      <c r="D1897" s="102"/>
      <c r="E1897" s="102"/>
      <c r="F1897" s="102"/>
      <c r="G1897" s="102"/>
      <c r="H1897" s="102"/>
      <c r="I1897" s="104"/>
      <c r="J1897" s="104"/>
      <c r="K1897" s="104"/>
      <c r="L1897" s="104"/>
      <c r="M1897" s="104"/>
      <c r="N1897" s="104"/>
      <c r="O1897" s="104"/>
      <c r="P1897" s="104"/>
      <c r="Q1897" s="104"/>
      <c r="R1897" s="104"/>
      <c r="S1897" s="104"/>
      <c r="T1897" s="104"/>
      <c r="U1897" s="104"/>
      <c r="V1897" s="104"/>
      <c r="W1897" s="104"/>
      <c r="X1897" s="104"/>
      <c r="Y1897" s="104"/>
      <c r="Z1897" s="104"/>
      <c r="AA1897" s="104"/>
      <c r="AB1897" s="104"/>
      <c r="AC1897" s="119"/>
      <c r="AD1897" s="119"/>
      <c r="AE1897" s="119"/>
      <c r="AF1897" s="119"/>
      <c r="AG1897" s="119"/>
      <c r="AH1897" s="119"/>
      <c r="AI1897" s="119"/>
      <c r="AJ1897" s="119"/>
      <c r="AK1897" s="119"/>
      <c r="AL1897" s="102"/>
      <c r="AM1897" s="102"/>
      <c r="AN1897" s="102"/>
      <c r="AO1897" s="102"/>
      <c r="AP1897" s="102"/>
      <c r="AQ1897" s="13"/>
      <c r="AR1897" s="13"/>
    </row>
    <row r="1898" spans="1:44" ht="12" customHeight="1">
      <c r="A1898" s="102"/>
      <c r="B1898" s="102"/>
      <c r="C1898" s="102"/>
      <c r="D1898" s="102"/>
      <c r="E1898" s="102"/>
      <c r="F1898" s="102"/>
      <c r="G1898" s="102"/>
      <c r="H1898" s="102"/>
      <c r="I1898" s="104"/>
      <c r="J1898" s="104"/>
      <c r="K1898" s="104"/>
      <c r="L1898" s="104"/>
      <c r="M1898" s="104"/>
      <c r="N1898" s="104"/>
      <c r="O1898" s="104"/>
      <c r="P1898" s="104"/>
      <c r="Q1898" s="104"/>
      <c r="R1898" s="104"/>
      <c r="S1898" s="104"/>
      <c r="T1898" s="104"/>
      <c r="U1898" s="104"/>
      <c r="V1898" s="104"/>
      <c r="W1898" s="104"/>
      <c r="X1898" s="104"/>
      <c r="Y1898" s="104"/>
      <c r="Z1898" s="104"/>
      <c r="AA1898" s="104"/>
      <c r="AB1898" s="104"/>
      <c r="AC1898" s="119"/>
      <c r="AD1898" s="119"/>
      <c r="AE1898" s="119"/>
      <c r="AF1898" s="119"/>
      <c r="AG1898" s="119"/>
      <c r="AH1898" s="119"/>
      <c r="AI1898" s="119"/>
      <c r="AJ1898" s="119"/>
      <c r="AK1898" s="119"/>
      <c r="AL1898" s="102"/>
      <c r="AM1898" s="102"/>
      <c r="AN1898" s="102"/>
      <c r="AO1898" s="102"/>
      <c r="AP1898" s="102"/>
      <c r="AQ1898" s="13"/>
      <c r="AR1898" s="13"/>
    </row>
    <row r="1899" spans="1:44" ht="12" customHeight="1">
      <c r="A1899" s="104"/>
      <c r="B1899" s="104"/>
      <c r="C1899" s="104"/>
      <c r="D1899" s="104"/>
      <c r="E1899" s="104"/>
      <c r="F1899" s="104"/>
      <c r="G1899" s="104"/>
      <c r="H1899" s="104"/>
      <c r="I1899" s="104"/>
      <c r="J1899" s="104"/>
      <c r="K1899" s="104"/>
      <c r="L1899" s="104"/>
      <c r="M1899" s="104"/>
      <c r="N1899" s="104"/>
      <c r="O1899" s="104"/>
      <c r="P1899" s="104"/>
      <c r="Q1899" s="104"/>
      <c r="R1899" s="104"/>
      <c r="S1899" s="104"/>
      <c r="T1899" s="104"/>
      <c r="U1899" s="104"/>
      <c r="V1899" s="104"/>
      <c r="W1899" s="104"/>
      <c r="X1899" s="104"/>
      <c r="Y1899" s="104"/>
      <c r="Z1899" s="104"/>
      <c r="AA1899" s="104"/>
      <c r="AB1899" s="104"/>
      <c r="AC1899" s="119"/>
      <c r="AD1899" s="119"/>
      <c r="AE1899" s="119"/>
      <c r="AF1899" s="119"/>
      <c r="AG1899" s="119"/>
      <c r="AH1899" s="119"/>
      <c r="AI1899" s="119"/>
      <c r="AJ1899" s="119"/>
      <c r="AK1899" s="119"/>
      <c r="AL1899" s="105"/>
      <c r="AM1899" s="105"/>
      <c r="AN1899" s="105"/>
      <c r="AO1899" s="105"/>
      <c r="AP1899" s="105"/>
      <c r="AQ1899" s="13"/>
      <c r="AR1899" s="13"/>
    </row>
    <row r="1900" spans="1:44" ht="12" customHeight="1">
      <c r="A1900" s="104"/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  <c r="L1900" s="104"/>
      <c r="M1900" s="104"/>
      <c r="N1900" s="104"/>
      <c r="O1900" s="104"/>
      <c r="P1900" s="104"/>
      <c r="Q1900" s="104"/>
      <c r="R1900" s="104"/>
      <c r="S1900" s="104"/>
      <c r="T1900" s="104"/>
      <c r="U1900" s="104"/>
      <c r="V1900" s="104"/>
      <c r="W1900" s="104"/>
      <c r="X1900" s="104"/>
      <c r="Y1900" s="104"/>
      <c r="Z1900" s="104"/>
      <c r="AA1900" s="104"/>
      <c r="AB1900" s="104"/>
      <c r="AC1900" s="82"/>
      <c r="AD1900" s="82"/>
      <c r="AE1900" s="82"/>
      <c r="AF1900" s="82"/>
      <c r="AG1900" s="82"/>
      <c r="AH1900" s="82"/>
      <c r="AI1900" s="82"/>
      <c r="AJ1900" s="82"/>
      <c r="AK1900" s="82"/>
      <c r="AL1900" s="105"/>
      <c r="AM1900" s="105"/>
      <c r="AN1900" s="105"/>
      <c r="AO1900" s="105"/>
      <c r="AP1900" s="105"/>
      <c r="AQ1900" s="13"/>
      <c r="AR1900" s="13"/>
    </row>
    <row r="1901" spans="1:44" ht="12" customHeight="1">
      <c r="A1901" s="104"/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  <c r="L1901" s="104"/>
      <c r="M1901" s="104"/>
      <c r="N1901" s="104"/>
      <c r="O1901" s="104"/>
      <c r="P1901" s="104"/>
      <c r="Q1901" s="104"/>
      <c r="R1901" s="104"/>
      <c r="S1901" s="104"/>
      <c r="T1901" s="104"/>
      <c r="U1901" s="104"/>
      <c r="V1901" s="104"/>
      <c r="W1901" s="104"/>
      <c r="X1901" s="104"/>
      <c r="Y1901" s="104"/>
      <c r="Z1901" s="104"/>
      <c r="AA1901" s="104"/>
      <c r="AB1901" s="104"/>
      <c r="AC1901" s="119"/>
      <c r="AD1901" s="119"/>
      <c r="AE1901" s="119"/>
      <c r="AF1901" s="119"/>
      <c r="AG1901" s="119"/>
      <c r="AH1901" s="119"/>
      <c r="AI1901" s="119"/>
      <c r="AJ1901" s="119"/>
      <c r="AK1901" s="119"/>
      <c r="AL1901" s="105"/>
      <c r="AM1901" s="105"/>
      <c r="AN1901" s="105"/>
      <c r="AO1901" s="105"/>
      <c r="AP1901" s="105"/>
      <c r="AQ1901" s="13"/>
      <c r="AR1901" s="13"/>
    </row>
    <row r="1902" spans="1:44" ht="11.25" customHeight="1">
      <c r="A1902" s="104"/>
      <c r="B1902" s="104"/>
      <c r="C1902" s="104"/>
      <c r="D1902" s="104"/>
      <c r="E1902" s="104"/>
      <c r="F1902" s="104"/>
      <c r="G1902" s="104"/>
      <c r="H1902" s="104"/>
      <c r="I1902" s="104"/>
      <c r="J1902" s="104"/>
      <c r="K1902" s="104"/>
      <c r="L1902" s="104"/>
      <c r="M1902" s="104"/>
      <c r="N1902" s="104"/>
      <c r="O1902" s="104"/>
      <c r="P1902" s="104"/>
      <c r="Q1902" s="104"/>
      <c r="R1902" s="104"/>
      <c r="S1902" s="104"/>
      <c r="T1902" s="104"/>
      <c r="U1902" s="104"/>
      <c r="V1902" s="104"/>
      <c r="W1902" s="104"/>
      <c r="X1902" s="104"/>
      <c r="Y1902" s="104"/>
      <c r="Z1902" s="104"/>
      <c r="AA1902" s="104"/>
      <c r="AB1902" s="104"/>
      <c r="AC1902" s="119"/>
      <c r="AD1902" s="119"/>
      <c r="AE1902" s="119"/>
      <c r="AF1902" s="119"/>
      <c r="AG1902" s="119"/>
      <c r="AH1902" s="119"/>
      <c r="AI1902" s="119"/>
      <c r="AJ1902" s="119"/>
      <c r="AK1902" s="119"/>
      <c r="AL1902" s="105"/>
      <c r="AM1902" s="105"/>
      <c r="AN1902" s="105"/>
      <c r="AO1902" s="105"/>
      <c r="AP1902" s="105"/>
      <c r="AQ1902" s="13"/>
      <c r="AR1902" s="13"/>
    </row>
    <row r="1903" spans="1:44" ht="2.25" customHeight="1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ht="12" customHeight="1">
      <c r="A1904" s="123"/>
      <c r="B1904" s="123"/>
      <c r="C1904" s="123"/>
      <c r="D1904" s="123"/>
      <c r="E1904" s="123"/>
      <c r="F1904" s="123"/>
      <c r="G1904" s="123"/>
      <c r="H1904" s="123"/>
      <c r="I1904" s="123"/>
      <c r="J1904" s="123"/>
      <c r="K1904" s="124"/>
      <c r="L1904" s="124"/>
      <c r="M1904" s="124"/>
      <c r="N1904" s="124"/>
      <c r="O1904" s="124"/>
      <c r="P1904" s="124"/>
      <c r="Q1904" s="124"/>
      <c r="R1904" s="124"/>
      <c r="S1904" s="124"/>
      <c r="T1904" s="124"/>
      <c r="U1904" s="124"/>
      <c r="V1904" s="124"/>
      <c r="W1904" s="124"/>
      <c r="X1904" s="124"/>
      <c r="Y1904" s="124"/>
      <c r="Z1904" s="124"/>
      <c r="AA1904" s="124"/>
      <c r="AB1904" s="124"/>
      <c r="AC1904" s="124"/>
      <c r="AD1904" s="124"/>
      <c r="AE1904" s="124"/>
      <c r="AF1904" s="124"/>
      <c r="AG1904" s="124"/>
      <c r="AH1904" s="124"/>
      <c r="AI1904" s="124"/>
      <c r="AJ1904" s="124"/>
      <c r="AK1904" s="124"/>
      <c r="AL1904" s="124"/>
      <c r="AM1904" s="124"/>
      <c r="AN1904" s="124"/>
      <c r="AO1904" s="124"/>
      <c r="AP1904" s="124"/>
      <c r="AQ1904" s="13"/>
      <c r="AR1904" s="13"/>
    </row>
    <row r="1905" spans="1:44" ht="1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</sheetData>
  <sheetProtection/>
  <mergeCells count="11362">
    <mergeCell ref="A1:AR2"/>
    <mergeCell ref="A509:AR510"/>
    <mergeCell ref="G511:AA512"/>
    <mergeCell ref="AL511:AR512"/>
    <mergeCell ref="D514:AR517"/>
    <mergeCell ref="A1904:J1904"/>
    <mergeCell ref="K1904:AP1904"/>
    <mergeCell ref="M175:AC175"/>
    <mergeCell ref="AD175:AF175"/>
    <mergeCell ref="AG175:AJ175"/>
    <mergeCell ref="AK175:AP175"/>
    <mergeCell ref="M188:AP188"/>
    <mergeCell ref="M207:AC207"/>
    <mergeCell ref="AD207:AF207"/>
    <mergeCell ref="AG207:AJ207"/>
    <mergeCell ref="A1901:AB1901"/>
    <mergeCell ref="AC1901:AK1901"/>
    <mergeCell ref="AL1901:AP1901"/>
    <mergeCell ref="A1902:AB1902"/>
    <mergeCell ref="AC1902:AK1902"/>
    <mergeCell ref="AL1902:AP1902"/>
    <mergeCell ref="A1899:AB1899"/>
    <mergeCell ref="AC1899:AK1899"/>
    <mergeCell ref="AL1899:AP1899"/>
    <mergeCell ref="A1900:AB1900"/>
    <mergeCell ref="AC1900:AK1900"/>
    <mergeCell ref="AL1900:AP1900"/>
    <mergeCell ref="A1897:H1897"/>
    <mergeCell ref="I1897:AB1897"/>
    <mergeCell ref="AC1897:AK1897"/>
    <mergeCell ref="AL1897:AP1897"/>
    <mergeCell ref="A1898:H1898"/>
    <mergeCell ref="I1898:AB1898"/>
    <mergeCell ref="AC1898:AK1898"/>
    <mergeCell ref="AL1898:AP1898"/>
    <mergeCell ref="A1895:H1895"/>
    <mergeCell ref="I1895:AB1895"/>
    <mergeCell ref="AC1895:AK1895"/>
    <mergeCell ref="AL1895:AP1895"/>
    <mergeCell ref="A1896:H1896"/>
    <mergeCell ref="I1896:AB1896"/>
    <mergeCell ref="AC1896:AK1896"/>
    <mergeCell ref="AL1896:AP1896"/>
    <mergeCell ref="A1893:H1893"/>
    <mergeCell ref="I1893:AB1893"/>
    <mergeCell ref="AC1893:AK1893"/>
    <mergeCell ref="AL1893:AP1893"/>
    <mergeCell ref="A1894:H1894"/>
    <mergeCell ref="I1894:AB1894"/>
    <mergeCell ref="AC1894:AK1894"/>
    <mergeCell ref="AL1894:AP1894"/>
    <mergeCell ref="A1891:H1891"/>
    <mergeCell ref="I1891:AB1891"/>
    <mergeCell ref="AC1891:AK1891"/>
    <mergeCell ref="AL1891:AP1891"/>
    <mergeCell ref="A1892:H1892"/>
    <mergeCell ref="I1892:AB1892"/>
    <mergeCell ref="AC1892:AK1892"/>
    <mergeCell ref="AL1892:AP1892"/>
    <mergeCell ref="A1889:H1889"/>
    <mergeCell ref="I1889:AB1889"/>
    <mergeCell ref="AC1889:AK1889"/>
    <mergeCell ref="AL1889:AP1889"/>
    <mergeCell ref="A1890:H1890"/>
    <mergeCell ref="I1890:AB1890"/>
    <mergeCell ref="AC1890:AK1890"/>
    <mergeCell ref="AL1890:AP1890"/>
    <mergeCell ref="A1887:H1887"/>
    <mergeCell ref="I1887:AB1887"/>
    <mergeCell ref="AC1887:AK1887"/>
    <mergeCell ref="AL1887:AP1887"/>
    <mergeCell ref="A1888:H1888"/>
    <mergeCell ref="I1888:AB1888"/>
    <mergeCell ref="AC1888:AK1888"/>
    <mergeCell ref="AL1888:AP1888"/>
    <mergeCell ref="A1885:H1885"/>
    <mergeCell ref="I1885:AB1885"/>
    <mergeCell ref="AC1885:AK1885"/>
    <mergeCell ref="AL1885:AP1885"/>
    <mergeCell ref="A1886:H1886"/>
    <mergeCell ref="I1886:AB1886"/>
    <mergeCell ref="AC1886:AK1886"/>
    <mergeCell ref="AL1886:AP1886"/>
    <mergeCell ref="A1883:H1883"/>
    <mergeCell ref="I1883:AB1883"/>
    <mergeCell ref="AC1883:AK1883"/>
    <mergeCell ref="AL1883:AP1883"/>
    <mergeCell ref="A1884:H1884"/>
    <mergeCell ref="I1884:AB1884"/>
    <mergeCell ref="AC1884:AK1884"/>
    <mergeCell ref="AL1884:AP1884"/>
    <mergeCell ref="A1881:H1881"/>
    <mergeCell ref="I1881:AB1881"/>
    <mergeCell ref="AC1881:AK1881"/>
    <mergeCell ref="AL1881:AP1881"/>
    <mergeCell ref="A1882:H1882"/>
    <mergeCell ref="I1882:AB1882"/>
    <mergeCell ref="AC1882:AK1882"/>
    <mergeCell ref="AL1882:AP1882"/>
    <mergeCell ref="A1879:H1879"/>
    <mergeCell ref="I1879:AB1879"/>
    <mergeCell ref="AC1879:AK1879"/>
    <mergeCell ref="AL1879:AP1879"/>
    <mergeCell ref="A1880:H1880"/>
    <mergeCell ref="I1880:AB1880"/>
    <mergeCell ref="AC1880:AK1880"/>
    <mergeCell ref="AL1880:AP1880"/>
    <mergeCell ref="A1877:H1877"/>
    <mergeCell ref="I1877:AB1877"/>
    <mergeCell ref="AC1877:AK1877"/>
    <mergeCell ref="AL1877:AP1877"/>
    <mergeCell ref="A1878:H1878"/>
    <mergeCell ref="I1878:AB1878"/>
    <mergeCell ref="AC1878:AK1878"/>
    <mergeCell ref="AL1878:AP1878"/>
    <mergeCell ref="A1875:H1875"/>
    <mergeCell ref="I1875:AB1875"/>
    <mergeCell ref="AC1875:AK1875"/>
    <mergeCell ref="AL1875:AP1875"/>
    <mergeCell ref="A1876:H1876"/>
    <mergeCell ref="I1876:AB1876"/>
    <mergeCell ref="AC1876:AK1876"/>
    <mergeCell ref="AL1876:AP1876"/>
    <mergeCell ref="A1873:H1873"/>
    <mergeCell ref="I1873:AB1873"/>
    <mergeCell ref="AC1873:AK1873"/>
    <mergeCell ref="AL1873:AP1873"/>
    <mergeCell ref="A1874:H1874"/>
    <mergeCell ref="I1874:AB1874"/>
    <mergeCell ref="AC1874:AK1874"/>
    <mergeCell ref="AL1874:AP1874"/>
    <mergeCell ref="A1871:H1871"/>
    <mergeCell ref="I1871:AB1871"/>
    <mergeCell ref="AC1871:AK1871"/>
    <mergeCell ref="AL1871:AP1871"/>
    <mergeCell ref="A1872:H1872"/>
    <mergeCell ref="I1872:AB1872"/>
    <mergeCell ref="AC1872:AK1872"/>
    <mergeCell ref="AL1872:AP1872"/>
    <mergeCell ref="A1869:H1869"/>
    <mergeCell ref="I1869:AB1869"/>
    <mergeCell ref="AC1869:AK1869"/>
    <mergeCell ref="AL1869:AP1869"/>
    <mergeCell ref="A1870:H1870"/>
    <mergeCell ref="I1870:AB1870"/>
    <mergeCell ref="AC1870:AK1870"/>
    <mergeCell ref="AL1870:AP1870"/>
    <mergeCell ref="A1867:H1867"/>
    <mergeCell ref="I1867:AB1867"/>
    <mergeCell ref="AC1867:AK1867"/>
    <mergeCell ref="AL1867:AP1867"/>
    <mergeCell ref="A1868:H1868"/>
    <mergeCell ref="I1868:AB1868"/>
    <mergeCell ref="AC1868:AK1868"/>
    <mergeCell ref="AL1868:AP1868"/>
    <mergeCell ref="AJ1860:AM1860"/>
    <mergeCell ref="AN1860:AP1860"/>
    <mergeCell ref="A1862:I1862"/>
    <mergeCell ref="J1862:AP1862"/>
    <mergeCell ref="A1864:AP1864"/>
    <mergeCell ref="A1866:H1866"/>
    <mergeCell ref="I1866:AB1866"/>
    <mergeCell ref="AC1866:AK1866"/>
    <mergeCell ref="AL1866:AP1866"/>
    <mergeCell ref="AF1859:AI1859"/>
    <mergeCell ref="AJ1859:AM1859"/>
    <mergeCell ref="AN1859:AP1859"/>
    <mergeCell ref="A1860:F1860"/>
    <mergeCell ref="G1860:Q1860"/>
    <mergeCell ref="R1860:S1860"/>
    <mergeCell ref="T1860:U1860"/>
    <mergeCell ref="W1860:Z1860"/>
    <mergeCell ref="AA1860:AE1860"/>
    <mergeCell ref="AF1860:AI1860"/>
    <mergeCell ref="A1859:F1859"/>
    <mergeCell ref="G1859:Q1859"/>
    <mergeCell ref="R1859:S1859"/>
    <mergeCell ref="T1859:U1859"/>
    <mergeCell ref="W1859:Z1859"/>
    <mergeCell ref="AA1859:AE1859"/>
    <mergeCell ref="AN1857:AP1857"/>
    <mergeCell ref="A1858:F1858"/>
    <mergeCell ref="G1858:Q1858"/>
    <mergeCell ref="R1858:S1858"/>
    <mergeCell ref="T1858:U1858"/>
    <mergeCell ref="W1858:Z1858"/>
    <mergeCell ref="AA1858:AE1858"/>
    <mergeCell ref="AF1858:AI1858"/>
    <mergeCell ref="AJ1858:AM1858"/>
    <mergeCell ref="AN1858:AP1858"/>
    <mergeCell ref="AJ1856:AM1856"/>
    <mergeCell ref="AN1856:AP1856"/>
    <mergeCell ref="A1857:F1857"/>
    <mergeCell ref="G1857:Q1857"/>
    <mergeCell ref="R1857:S1857"/>
    <mergeCell ref="T1857:U1857"/>
    <mergeCell ref="W1857:Z1857"/>
    <mergeCell ref="AA1857:AE1857"/>
    <mergeCell ref="AF1857:AI1857"/>
    <mergeCell ref="AJ1857:AM1857"/>
    <mergeCell ref="AF1855:AI1855"/>
    <mergeCell ref="AJ1855:AM1855"/>
    <mergeCell ref="AN1855:AP1855"/>
    <mergeCell ref="A1856:F1856"/>
    <mergeCell ref="G1856:Q1856"/>
    <mergeCell ref="R1856:S1856"/>
    <mergeCell ref="T1856:U1856"/>
    <mergeCell ref="W1856:Z1856"/>
    <mergeCell ref="AA1856:AE1856"/>
    <mergeCell ref="AF1856:AI1856"/>
    <mergeCell ref="A1855:F1855"/>
    <mergeCell ref="G1855:Q1855"/>
    <mergeCell ref="R1855:S1855"/>
    <mergeCell ref="T1855:U1855"/>
    <mergeCell ref="W1855:Z1855"/>
    <mergeCell ref="AA1855:AE1855"/>
    <mergeCell ref="AN1853:AP1853"/>
    <mergeCell ref="A1854:F1854"/>
    <mergeCell ref="G1854:Q1854"/>
    <mergeCell ref="R1854:S1854"/>
    <mergeCell ref="T1854:U1854"/>
    <mergeCell ref="W1854:Z1854"/>
    <mergeCell ref="AA1854:AE1854"/>
    <mergeCell ref="AF1854:AI1854"/>
    <mergeCell ref="AJ1854:AM1854"/>
    <mergeCell ref="AN1854:AP1854"/>
    <mergeCell ref="AJ1852:AM1852"/>
    <mergeCell ref="AN1852:AP1852"/>
    <mergeCell ref="A1853:F1853"/>
    <mergeCell ref="G1853:Q1853"/>
    <mergeCell ref="R1853:S1853"/>
    <mergeCell ref="T1853:U1853"/>
    <mergeCell ref="W1853:Z1853"/>
    <mergeCell ref="AA1853:AE1853"/>
    <mergeCell ref="AF1853:AI1853"/>
    <mergeCell ref="AJ1853:AM1853"/>
    <mergeCell ref="AF1851:AI1851"/>
    <mergeCell ref="AJ1851:AM1851"/>
    <mergeCell ref="AN1851:AP1851"/>
    <mergeCell ref="A1852:F1852"/>
    <mergeCell ref="G1852:Q1852"/>
    <mergeCell ref="R1852:S1852"/>
    <mergeCell ref="T1852:U1852"/>
    <mergeCell ref="W1852:Z1852"/>
    <mergeCell ref="AA1852:AE1852"/>
    <mergeCell ref="AF1852:AI1852"/>
    <mergeCell ref="A1851:F1851"/>
    <mergeCell ref="G1851:Q1851"/>
    <mergeCell ref="R1851:S1851"/>
    <mergeCell ref="T1851:U1851"/>
    <mergeCell ref="W1851:Z1851"/>
    <mergeCell ref="AA1851:AE1851"/>
    <mergeCell ref="AN1849:AP1849"/>
    <mergeCell ref="A1850:F1850"/>
    <mergeCell ref="G1850:Q1850"/>
    <mergeCell ref="R1850:S1850"/>
    <mergeCell ref="T1850:U1850"/>
    <mergeCell ref="W1850:Z1850"/>
    <mergeCell ref="AA1850:AE1850"/>
    <mergeCell ref="AF1850:AI1850"/>
    <mergeCell ref="AJ1850:AM1850"/>
    <mergeCell ref="AN1850:AP1850"/>
    <mergeCell ref="AJ1848:AM1848"/>
    <mergeCell ref="AN1848:AP1848"/>
    <mergeCell ref="A1849:F1849"/>
    <mergeCell ref="G1849:Q1849"/>
    <mergeCell ref="R1849:S1849"/>
    <mergeCell ref="T1849:U1849"/>
    <mergeCell ref="W1849:Z1849"/>
    <mergeCell ref="AA1849:AE1849"/>
    <mergeCell ref="AF1849:AI1849"/>
    <mergeCell ref="AJ1849:AM1849"/>
    <mergeCell ref="AF1847:AI1847"/>
    <mergeCell ref="AJ1847:AM1847"/>
    <mergeCell ref="AN1847:AP1847"/>
    <mergeCell ref="A1848:F1848"/>
    <mergeCell ref="G1848:Q1848"/>
    <mergeCell ref="R1848:S1848"/>
    <mergeCell ref="T1848:U1848"/>
    <mergeCell ref="W1848:Z1848"/>
    <mergeCell ref="AA1848:AE1848"/>
    <mergeCell ref="AF1848:AI1848"/>
    <mergeCell ref="A1847:F1847"/>
    <mergeCell ref="G1847:Q1847"/>
    <mergeCell ref="R1847:S1847"/>
    <mergeCell ref="T1847:U1847"/>
    <mergeCell ref="W1847:Z1847"/>
    <mergeCell ref="AA1847:AE1847"/>
    <mergeCell ref="AN1845:AP1845"/>
    <mergeCell ref="A1846:F1846"/>
    <mergeCell ref="G1846:Q1846"/>
    <mergeCell ref="R1846:S1846"/>
    <mergeCell ref="T1846:U1846"/>
    <mergeCell ref="W1846:Z1846"/>
    <mergeCell ref="AA1846:AE1846"/>
    <mergeCell ref="AF1846:AI1846"/>
    <mergeCell ref="AJ1846:AM1846"/>
    <mergeCell ref="AN1846:AP1846"/>
    <mergeCell ref="AJ1844:AM1844"/>
    <mergeCell ref="AN1844:AP1844"/>
    <mergeCell ref="A1845:F1845"/>
    <mergeCell ref="G1845:Q1845"/>
    <mergeCell ref="R1845:S1845"/>
    <mergeCell ref="T1845:U1845"/>
    <mergeCell ref="W1845:Z1845"/>
    <mergeCell ref="AA1845:AE1845"/>
    <mergeCell ref="AF1845:AI1845"/>
    <mergeCell ref="AJ1845:AM1845"/>
    <mergeCell ref="AF1843:AI1843"/>
    <mergeCell ref="AJ1843:AM1843"/>
    <mergeCell ref="AN1843:AP1843"/>
    <mergeCell ref="A1844:F1844"/>
    <mergeCell ref="G1844:Q1844"/>
    <mergeCell ref="R1844:S1844"/>
    <mergeCell ref="T1844:U1844"/>
    <mergeCell ref="W1844:Z1844"/>
    <mergeCell ref="AA1844:AE1844"/>
    <mergeCell ref="AF1844:AI1844"/>
    <mergeCell ref="A1843:F1843"/>
    <mergeCell ref="G1843:Q1843"/>
    <mergeCell ref="R1843:S1843"/>
    <mergeCell ref="T1843:U1843"/>
    <mergeCell ref="W1843:Z1843"/>
    <mergeCell ref="AA1843:AE1843"/>
    <mergeCell ref="AN1841:AP1841"/>
    <mergeCell ref="A1842:F1842"/>
    <mergeCell ref="G1842:Q1842"/>
    <mergeCell ref="R1842:S1842"/>
    <mergeCell ref="T1842:U1842"/>
    <mergeCell ref="W1842:Z1842"/>
    <mergeCell ref="AA1842:AE1842"/>
    <mergeCell ref="AF1842:AI1842"/>
    <mergeCell ref="AJ1842:AM1842"/>
    <mergeCell ref="AN1842:AP1842"/>
    <mergeCell ref="AJ1840:AM1840"/>
    <mergeCell ref="AN1840:AP1840"/>
    <mergeCell ref="A1841:F1841"/>
    <mergeCell ref="G1841:Q1841"/>
    <mergeCell ref="R1841:S1841"/>
    <mergeCell ref="T1841:U1841"/>
    <mergeCell ref="W1841:Z1841"/>
    <mergeCell ref="AA1841:AE1841"/>
    <mergeCell ref="AF1841:AI1841"/>
    <mergeCell ref="AJ1841:AM1841"/>
    <mergeCell ref="AF1839:AI1839"/>
    <mergeCell ref="AJ1839:AM1839"/>
    <mergeCell ref="AN1839:AP1839"/>
    <mergeCell ref="A1840:F1840"/>
    <mergeCell ref="G1840:Q1840"/>
    <mergeCell ref="R1840:S1840"/>
    <mergeCell ref="T1840:U1840"/>
    <mergeCell ref="W1840:Z1840"/>
    <mergeCell ref="AA1840:AE1840"/>
    <mergeCell ref="AF1840:AI1840"/>
    <mergeCell ref="A1839:F1839"/>
    <mergeCell ref="G1839:Q1839"/>
    <mergeCell ref="R1839:S1839"/>
    <mergeCell ref="T1839:U1839"/>
    <mergeCell ref="W1839:Z1839"/>
    <mergeCell ref="AA1839:AE1839"/>
    <mergeCell ref="AN1837:AP1837"/>
    <mergeCell ref="A1838:F1838"/>
    <mergeCell ref="G1838:Q1838"/>
    <mergeCell ref="R1838:S1838"/>
    <mergeCell ref="T1838:U1838"/>
    <mergeCell ref="W1838:Z1838"/>
    <mergeCell ref="AA1838:AE1838"/>
    <mergeCell ref="AF1838:AI1838"/>
    <mergeCell ref="AJ1838:AM1838"/>
    <mergeCell ref="AN1838:AP1838"/>
    <mergeCell ref="AJ1836:AM1836"/>
    <mergeCell ref="AN1836:AP1836"/>
    <mergeCell ref="A1837:F1837"/>
    <mergeCell ref="G1837:Q1837"/>
    <mergeCell ref="R1837:S1837"/>
    <mergeCell ref="T1837:U1837"/>
    <mergeCell ref="W1837:Z1837"/>
    <mergeCell ref="AA1837:AE1837"/>
    <mergeCell ref="AF1837:AI1837"/>
    <mergeCell ref="AJ1837:AM1837"/>
    <mergeCell ref="AF1835:AI1835"/>
    <mergeCell ref="AJ1835:AM1835"/>
    <mergeCell ref="AN1835:AP1835"/>
    <mergeCell ref="A1836:F1836"/>
    <mergeCell ref="G1836:Q1836"/>
    <mergeCell ref="R1836:S1836"/>
    <mergeCell ref="T1836:U1836"/>
    <mergeCell ref="W1836:Z1836"/>
    <mergeCell ref="AA1836:AE1836"/>
    <mergeCell ref="AF1836:AI1836"/>
    <mergeCell ref="A1835:F1835"/>
    <mergeCell ref="G1835:Q1835"/>
    <mergeCell ref="R1835:S1835"/>
    <mergeCell ref="T1835:U1835"/>
    <mergeCell ref="W1835:Z1835"/>
    <mergeCell ref="AA1835:AE1835"/>
    <mergeCell ref="AN1833:AP1833"/>
    <mergeCell ref="A1834:F1834"/>
    <mergeCell ref="G1834:Q1834"/>
    <mergeCell ref="R1834:S1834"/>
    <mergeCell ref="T1834:U1834"/>
    <mergeCell ref="W1834:Z1834"/>
    <mergeCell ref="AA1834:AE1834"/>
    <mergeCell ref="AF1834:AI1834"/>
    <mergeCell ref="AJ1834:AM1834"/>
    <mergeCell ref="AN1834:AP1834"/>
    <mergeCell ref="AJ1832:AM1832"/>
    <mergeCell ref="AN1832:AP1832"/>
    <mergeCell ref="A1833:F1833"/>
    <mergeCell ref="G1833:Q1833"/>
    <mergeCell ref="R1833:S1833"/>
    <mergeCell ref="T1833:U1833"/>
    <mergeCell ref="W1833:Z1833"/>
    <mergeCell ref="AA1833:AE1833"/>
    <mergeCell ref="AF1833:AI1833"/>
    <mergeCell ref="AJ1833:AM1833"/>
    <mergeCell ref="AF1831:AI1831"/>
    <mergeCell ref="AJ1831:AM1831"/>
    <mergeCell ref="AN1831:AP1831"/>
    <mergeCell ref="A1832:F1832"/>
    <mergeCell ref="G1832:Q1832"/>
    <mergeCell ref="R1832:S1832"/>
    <mergeCell ref="T1832:U1832"/>
    <mergeCell ref="W1832:Z1832"/>
    <mergeCell ref="AA1832:AE1832"/>
    <mergeCell ref="AF1832:AI1832"/>
    <mergeCell ref="A1831:F1831"/>
    <mergeCell ref="G1831:Q1831"/>
    <mergeCell ref="R1831:S1831"/>
    <mergeCell ref="T1831:U1831"/>
    <mergeCell ref="W1831:Z1831"/>
    <mergeCell ref="AA1831:AE1831"/>
    <mergeCell ref="AN1829:AP1829"/>
    <mergeCell ref="A1830:F1830"/>
    <mergeCell ref="G1830:Q1830"/>
    <mergeCell ref="R1830:S1830"/>
    <mergeCell ref="T1830:U1830"/>
    <mergeCell ref="W1830:Z1830"/>
    <mergeCell ref="AA1830:AE1830"/>
    <mergeCell ref="AF1830:AI1830"/>
    <mergeCell ref="AJ1830:AM1830"/>
    <mergeCell ref="AN1830:AP1830"/>
    <mergeCell ref="AJ1828:AM1828"/>
    <mergeCell ref="AN1828:AP1828"/>
    <mergeCell ref="A1829:F1829"/>
    <mergeCell ref="G1829:Q1829"/>
    <mergeCell ref="R1829:S1829"/>
    <mergeCell ref="T1829:U1829"/>
    <mergeCell ref="W1829:Z1829"/>
    <mergeCell ref="AA1829:AE1829"/>
    <mergeCell ref="AF1829:AI1829"/>
    <mergeCell ref="AJ1829:AM1829"/>
    <mergeCell ref="A1825:AL1825"/>
    <mergeCell ref="AM1825:AO1825"/>
    <mergeCell ref="A1826:AP1826"/>
    <mergeCell ref="A1828:F1828"/>
    <mergeCell ref="G1828:Q1828"/>
    <mergeCell ref="R1828:S1828"/>
    <mergeCell ref="T1828:U1828"/>
    <mergeCell ref="W1828:Z1828"/>
    <mergeCell ref="AA1828:AE1828"/>
    <mergeCell ref="AF1828:AI1828"/>
    <mergeCell ref="AM1821:AO1821"/>
    <mergeCell ref="A1822:AL1822"/>
    <mergeCell ref="AM1822:AO1822"/>
    <mergeCell ref="A1823:AL1823"/>
    <mergeCell ref="AM1823:AO1823"/>
    <mergeCell ref="A1824:AL1824"/>
    <mergeCell ref="AM1824:AO1824"/>
    <mergeCell ref="A1821:E1821"/>
    <mergeCell ref="F1821:M1821"/>
    <mergeCell ref="N1821:AA1821"/>
    <mergeCell ref="AB1821:AD1821"/>
    <mergeCell ref="AE1821:AH1821"/>
    <mergeCell ref="AI1821:AL1821"/>
    <mergeCell ref="AI1819:AL1819"/>
    <mergeCell ref="AM1819:AO1819"/>
    <mergeCell ref="A1820:E1820"/>
    <mergeCell ref="F1820:M1820"/>
    <mergeCell ref="N1820:AA1820"/>
    <mergeCell ref="AB1820:AD1820"/>
    <mergeCell ref="AE1820:AH1820"/>
    <mergeCell ref="AI1820:AL1820"/>
    <mergeCell ref="AM1820:AO1820"/>
    <mergeCell ref="A1817:AL1817"/>
    <mergeCell ref="AM1817:AO1817"/>
    <mergeCell ref="A1818:E1818"/>
    <mergeCell ref="F1818:M1818"/>
    <mergeCell ref="N1818:AO1818"/>
    <mergeCell ref="A1819:E1819"/>
    <mergeCell ref="F1819:M1819"/>
    <mergeCell ref="N1819:AA1819"/>
    <mergeCell ref="AB1819:AD1819"/>
    <mergeCell ref="AE1819:AH1819"/>
    <mergeCell ref="AM1815:AO1815"/>
    <mergeCell ref="A1816:E1816"/>
    <mergeCell ref="F1816:M1816"/>
    <mergeCell ref="N1816:AA1816"/>
    <mergeCell ref="AB1816:AD1816"/>
    <mergeCell ref="AE1816:AH1816"/>
    <mergeCell ref="AI1816:AL1816"/>
    <mergeCell ref="AM1816:AO1816"/>
    <mergeCell ref="A1815:E1815"/>
    <mergeCell ref="F1815:M1815"/>
    <mergeCell ref="N1815:AA1815"/>
    <mergeCell ref="AB1815:AD1815"/>
    <mergeCell ref="AE1815:AH1815"/>
    <mergeCell ref="AI1815:AL1815"/>
    <mergeCell ref="AM1813:AO1813"/>
    <mergeCell ref="A1814:E1814"/>
    <mergeCell ref="F1814:M1814"/>
    <mergeCell ref="N1814:AA1814"/>
    <mergeCell ref="AB1814:AD1814"/>
    <mergeCell ref="AE1814:AH1814"/>
    <mergeCell ref="AI1814:AL1814"/>
    <mergeCell ref="AM1814:AO1814"/>
    <mergeCell ref="A1813:E1813"/>
    <mergeCell ref="F1813:M1813"/>
    <mergeCell ref="N1813:AA1813"/>
    <mergeCell ref="AB1813:AD1813"/>
    <mergeCell ref="AE1813:AH1813"/>
    <mergeCell ref="AI1813:AL1813"/>
    <mergeCell ref="AM1811:AO1811"/>
    <mergeCell ref="A1812:E1812"/>
    <mergeCell ref="F1812:M1812"/>
    <mergeCell ref="N1812:AA1812"/>
    <mergeCell ref="AB1812:AD1812"/>
    <mergeCell ref="AE1812:AH1812"/>
    <mergeCell ref="AI1812:AL1812"/>
    <mergeCell ref="AM1812:AO1812"/>
    <mergeCell ref="A1811:E1811"/>
    <mergeCell ref="F1811:M1811"/>
    <mergeCell ref="N1811:AA1811"/>
    <mergeCell ref="AB1811:AD1811"/>
    <mergeCell ref="AE1811:AH1811"/>
    <mergeCell ref="AI1811:AL1811"/>
    <mergeCell ref="AM1809:AO1809"/>
    <mergeCell ref="A1810:E1810"/>
    <mergeCell ref="F1810:M1810"/>
    <mergeCell ref="N1810:AA1810"/>
    <mergeCell ref="AB1810:AD1810"/>
    <mergeCell ref="AE1810:AH1810"/>
    <mergeCell ref="AI1810:AL1810"/>
    <mergeCell ref="AM1810:AO1810"/>
    <mergeCell ref="A1809:E1809"/>
    <mergeCell ref="F1809:M1809"/>
    <mergeCell ref="N1809:AA1809"/>
    <mergeCell ref="AB1809:AD1809"/>
    <mergeCell ref="AE1809:AH1809"/>
    <mergeCell ref="AI1809:AL1809"/>
    <mergeCell ref="AM1807:AO1807"/>
    <mergeCell ref="A1808:E1808"/>
    <mergeCell ref="F1808:M1808"/>
    <mergeCell ref="N1808:AA1808"/>
    <mergeCell ref="AB1808:AD1808"/>
    <mergeCell ref="AE1808:AH1808"/>
    <mergeCell ref="AI1808:AL1808"/>
    <mergeCell ref="AM1808:AO1808"/>
    <mergeCell ref="A1807:E1807"/>
    <mergeCell ref="F1807:M1807"/>
    <mergeCell ref="N1807:AA1807"/>
    <mergeCell ref="AB1807:AD1807"/>
    <mergeCell ref="AE1807:AH1807"/>
    <mergeCell ref="AI1807:AL1807"/>
    <mergeCell ref="AM1804:AO1804"/>
    <mergeCell ref="A1805:AL1805"/>
    <mergeCell ref="AM1805:AO1805"/>
    <mergeCell ref="A1806:E1806"/>
    <mergeCell ref="F1806:M1806"/>
    <mergeCell ref="N1806:AO1806"/>
    <mergeCell ref="A1804:E1804"/>
    <mergeCell ref="F1804:M1804"/>
    <mergeCell ref="N1804:AA1804"/>
    <mergeCell ref="AB1804:AD1804"/>
    <mergeCell ref="AE1804:AH1804"/>
    <mergeCell ref="AI1804:AL1804"/>
    <mergeCell ref="AM1802:AO1802"/>
    <mergeCell ref="A1803:E1803"/>
    <mergeCell ref="F1803:M1803"/>
    <mergeCell ref="N1803:AA1803"/>
    <mergeCell ref="AB1803:AD1803"/>
    <mergeCell ref="AE1803:AH1803"/>
    <mergeCell ref="AI1803:AL1803"/>
    <mergeCell ref="AM1803:AO1803"/>
    <mergeCell ref="A1802:E1802"/>
    <mergeCell ref="F1802:M1802"/>
    <mergeCell ref="N1802:AA1802"/>
    <mergeCell ref="AB1802:AD1802"/>
    <mergeCell ref="AE1802:AH1802"/>
    <mergeCell ref="AI1802:AL1802"/>
    <mergeCell ref="AM1800:AO1800"/>
    <mergeCell ref="A1801:E1801"/>
    <mergeCell ref="F1801:M1801"/>
    <mergeCell ref="N1801:AA1801"/>
    <mergeCell ref="AB1801:AD1801"/>
    <mergeCell ref="AE1801:AH1801"/>
    <mergeCell ref="AI1801:AL1801"/>
    <mergeCell ref="AM1801:AO1801"/>
    <mergeCell ref="A1800:E1800"/>
    <mergeCell ref="F1800:M1800"/>
    <mergeCell ref="N1800:AA1800"/>
    <mergeCell ref="AB1800:AD1800"/>
    <mergeCell ref="AE1800:AH1800"/>
    <mergeCell ref="AI1800:AL1800"/>
    <mergeCell ref="AM1798:AO1798"/>
    <mergeCell ref="A1799:E1799"/>
    <mergeCell ref="F1799:M1799"/>
    <mergeCell ref="N1799:AA1799"/>
    <mergeCell ref="AB1799:AD1799"/>
    <mergeCell ref="AE1799:AH1799"/>
    <mergeCell ref="AI1799:AL1799"/>
    <mergeCell ref="AM1799:AO1799"/>
    <mergeCell ref="A1798:E1798"/>
    <mergeCell ref="F1798:M1798"/>
    <mergeCell ref="N1798:AA1798"/>
    <mergeCell ref="AB1798:AD1798"/>
    <mergeCell ref="AE1798:AH1798"/>
    <mergeCell ref="AI1798:AL1798"/>
    <mergeCell ref="AM1796:AO1796"/>
    <mergeCell ref="A1797:E1797"/>
    <mergeCell ref="F1797:M1797"/>
    <mergeCell ref="N1797:AA1797"/>
    <mergeCell ref="AB1797:AD1797"/>
    <mergeCell ref="AE1797:AH1797"/>
    <mergeCell ref="AI1797:AL1797"/>
    <mergeCell ref="AM1797:AO1797"/>
    <mergeCell ref="A1796:E1796"/>
    <mergeCell ref="F1796:M1796"/>
    <mergeCell ref="N1796:AA1796"/>
    <mergeCell ref="AB1796:AD1796"/>
    <mergeCell ref="AE1796:AH1796"/>
    <mergeCell ref="AI1796:AL1796"/>
    <mergeCell ref="AM1794:AO1794"/>
    <mergeCell ref="A1795:E1795"/>
    <mergeCell ref="F1795:M1795"/>
    <mergeCell ref="N1795:AA1795"/>
    <mergeCell ref="AB1795:AD1795"/>
    <mergeCell ref="AE1795:AH1795"/>
    <mergeCell ref="AI1795:AL1795"/>
    <mergeCell ref="AM1795:AO1795"/>
    <mergeCell ref="A1794:E1794"/>
    <mergeCell ref="F1794:M1794"/>
    <mergeCell ref="N1794:AA1794"/>
    <mergeCell ref="AB1794:AD1794"/>
    <mergeCell ref="AE1794:AH1794"/>
    <mergeCell ref="AI1794:AL1794"/>
    <mergeCell ref="AM1792:AO1792"/>
    <mergeCell ref="A1793:E1793"/>
    <mergeCell ref="F1793:M1793"/>
    <mergeCell ref="N1793:AA1793"/>
    <mergeCell ref="AB1793:AD1793"/>
    <mergeCell ref="AE1793:AH1793"/>
    <mergeCell ref="AI1793:AL1793"/>
    <mergeCell ref="AM1793:AO1793"/>
    <mergeCell ref="A1792:E1792"/>
    <mergeCell ref="F1792:M1792"/>
    <mergeCell ref="N1792:AA1792"/>
    <mergeCell ref="AB1792:AD1792"/>
    <mergeCell ref="AE1792:AH1792"/>
    <mergeCell ref="AI1792:AL1792"/>
    <mergeCell ref="AM1790:AO1790"/>
    <mergeCell ref="A1791:E1791"/>
    <mergeCell ref="F1791:M1791"/>
    <mergeCell ref="N1791:AA1791"/>
    <mergeCell ref="AB1791:AD1791"/>
    <mergeCell ref="AE1791:AH1791"/>
    <mergeCell ref="AI1791:AL1791"/>
    <mergeCell ref="AM1791:AO1791"/>
    <mergeCell ref="A1790:E1790"/>
    <mergeCell ref="F1790:M1790"/>
    <mergeCell ref="N1790:AA1790"/>
    <mergeCell ref="AB1790:AD1790"/>
    <mergeCell ref="AE1790:AH1790"/>
    <mergeCell ref="AI1790:AL1790"/>
    <mergeCell ref="AM1788:AO1788"/>
    <mergeCell ref="A1789:E1789"/>
    <mergeCell ref="F1789:M1789"/>
    <mergeCell ref="N1789:AA1789"/>
    <mergeCell ref="AB1789:AD1789"/>
    <mergeCell ref="AE1789:AH1789"/>
    <mergeCell ref="AI1789:AL1789"/>
    <mergeCell ref="AM1789:AO1789"/>
    <mergeCell ref="A1788:E1788"/>
    <mergeCell ref="F1788:M1788"/>
    <mergeCell ref="N1788:AA1788"/>
    <mergeCell ref="AB1788:AD1788"/>
    <mergeCell ref="AE1788:AH1788"/>
    <mergeCell ref="AI1788:AL1788"/>
    <mergeCell ref="AM1785:AO1785"/>
    <mergeCell ref="A1786:AL1786"/>
    <mergeCell ref="AM1786:AO1786"/>
    <mergeCell ref="A1787:E1787"/>
    <mergeCell ref="F1787:M1787"/>
    <mergeCell ref="N1787:AO1787"/>
    <mergeCell ref="A1785:E1785"/>
    <mergeCell ref="F1785:M1785"/>
    <mergeCell ref="N1785:AA1785"/>
    <mergeCell ref="AB1785:AD1785"/>
    <mergeCell ref="AE1785:AH1785"/>
    <mergeCell ref="AI1785:AL1785"/>
    <mergeCell ref="AM1783:AO1783"/>
    <mergeCell ref="A1784:E1784"/>
    <mergeCell ref="F1784:M1784"/>
    <mergeCell ref="N1784:AA1784"/>
    <mergeCell ref="AB1784:AD1784"/>
    <mergeCell ref="AE1784:AH1784"/>
    <mergeCell ref="AI1784:AL1784"/>
    <mergeCell ref="AM1784:AO1784"/>
    <mergeCell ref="A1783:E1783"/>
    <mergeCell ref="F1783:M1783"/>
    <mergeCell ref="N1783:AA1783"/>
    <mergeCell ref="AB1783:AD1783"/>
    <mergeCell ref="AE1783:AH1783"/>
    <mergeCell ref="AI1783:AL1783"/>
    <mergeCell ref="AM1781:AO1781"/>
    <mergeCell ref="A1782:E1782"/>
    <mergeCell ref="F1782:M1782"/>
    <mergeCell ref="N1782:AA1782"/>
    <mergeCell ref="AB1782:AD1782"/>
    <mergeCell ref="AE1782:AH1782"/>
    <mergeCell ref="AI1782:AL1782"/>
    <mergeCell ref="AM1782:AO1782"/>
    <mergeCell ref="A1781:E1781"/>
    <mergeCell ref="F1781:M1781"/>
    <mergeCell ref="N1781:AA1781"/>
    <mergeCell ref="AB1781:AD1781"/>
    <mergeCell ref="AE1781:AH1781"/>
    <mergeCell ref="AI1781:AL1781"/>
    <mergeCell ref="AM1779:AO1779"/>
    <mergeCell ref="A1780:E1780"/>
    <mergeCell ref="F1780:M1780"/>
    <mergeCell ref="N1780:AA1780"/>
    <mergeCell ref="AB1780:AD1780"/>
    <mergeCell ref="AE1780:AH1780"/>
    <mergeCell ref="AI1780:AL1780"/>
    <mergeCell ref="AM1780:AO1780"/>
    <mergeCell ref="A1779:E1779"/>
    <mergeCell ref="F1779:M1779"/>
    <mergeCell ref="N1779:AA1779"/>
    <mergeCell ref="AB1779:AD1779"/>
    <mergeCell ref="AE1779:AH1779"/>
    <mergeCell ref="AI1779:AL1779"/>
    <mergeCell ref="AM1777:AO1777"/>
    <mergeCell ref="A1778:E1778"/>
    <mergeCell ref="F1778:M1778"/>
    <mergeCell ref="N1778:AA1778"/>
    <mergeCell ref="AB1778:AD1778"/>
    <mergeCell ref="AE1778:AH1778"/>
    <mergeCell ref="AI1778:AL1778"/>
    <mergeCell ref="AM1778:AO1778"/>
    <mergeCell ref="A1777:E1777"/>
    <mergeCell ref="F1777:M1777"/>
    <mergeCell ref="N1777:AA1777"/>
    <mergeCell ref="AB1777:AD1777"/>
    <mergeCell ref="AE1777:AH1777"/>
    <mergeCell ref="AI1777:AL1777"/>
    <mergeCell ref="AM1775:AO1775"/>
    <mergeCell ref="A1776:E1776"/>
    <mergeCell ref="F1776:M1776"/>
    <mergeCell ref="N1776:AA1776"/>
    <mergeCell ref="AB1776:AD1776"/>
    <mergeCell ref="AE1776:AH1776"/>
    <mergeCell ref="AI1776:AL1776"/>
    <mergeCell ref="AM1776:AO1776"/>
    <mergeCell ref="A1775:E1775"/>
    <mergeCell ref="F1775:M1775"/>
    <mergeCell ref="N1775:AA1775"/>
    <mergeCell ref="AB1775:AD1775"/>
    <mergeCell ref="AE1775:AH1775"/>
    <mergeCell ref="AI1775:AL1775"/>
    <mergeCell ref="AM1773:AO1773"/>
    <mergeCell ref="A1774:E1774"/>
    <mergeCell ref="F1774:M1774"/>
    <mergeCell ref="N1774:AA1774"/>
    <mergeCell ref="AB1774:AD1774"/>
    <mergeCell ref="AE1774:AH1774"/>
    <mergeCell ref="AI1774:AL1774"/>
    <mergeCell ref="AM1774:AO1774"/>
    <mergeCell ref="A1773:E1773"/>
    <mergeCell ref="F1773:M1773"/>
    <mergeCell ref="N1773:AA1773"/>
    <mergeCell ref="AB1773:AD1773"/>
    <mergeCell ref="AE1773:AH1773"/>
    <mergeCell ref="AI1773:AL1773"/>
    <mergeCell ref="AM1771:AO1771"/>
    <mergeCell ref="A1772:E1772"/>
    <mergeCell ref="F1772:M1772"/>
    <mergeCell ref="N1772:AA1772"/>
    <mergeCell ref="AB1772:AD1772"/>
    <mergeCell ref="AE1772:AH1772"/>
    <mergeCell ref="AI1772:AL1772"/>
    <mergeCell ref="AM1772:AO1772"/>
    <mergeCell ref="A1771:E1771"/>
    <mergeCell ref="F1771:M1771"/>
    <mergeCell ref="N1771:AA1771"/>
    <mergeCell ref="AB1771:AD1771"/>
    <mergeCell ref="AE1771:AH1771"/>
    <mergeCell ref="AI1771:AL1771"/>
    <mergeCell ref="AM1769:AO1769"/>
    <mergeCell ref="A1770:E1770"/>
    <mergeCell ref="F1770:M1770"/>
    <mergeCell ref="N1770:AA1770"/>
    <mergeCell ref="AB1770:AD1770"/>
    <mergeCell ref="AE1770:AH1770"/>
    <mergeCell ref="AI1770:AL1770"/>
    <mergeCell ref="AM1770:AO1770"/>
    <mergeCell ref="A1769:E1769"/>
    <mergeCell ref="F1769:M1769"/>
    <mergeCell ref="N1769:AA1769"/>
    <mergeCell ref="AB1769:AD1769"/>
    <mergeCell ref="AE1769:AH1769"/>
    <mergeCell ref="AI1769:AL1769"/>
    <mergeCell ref="AM1766:AO1766"/>
    <mergeCell ref="A1767:AL1767"/>
    <mergeCell ref="AM1767:AO1767"/>
    <mergeCell ref="A1768:E1768"/>
    <mergeCell ref="F1768:M1768"/>
    <mergeCell ref="N1768:AO1768"/>
    <mergeCell ref="A1766:E1766"/>
    <mergeCell ref="F1766:M1766"/>
    <mergeCell ref="N1766:AA1766"/>
    <mergeCell ref="AB1766:AD1766"/>
    <mergeCell ref="AE1766:AH1766"/>
    <mergeCell ref="AI1766:AL1766"/>
    <mergeCell ref="AM1764:AO1764"/>
    <mergeCell ref="A1765:E1765"/>
    <mergeCell ref="F1765:M1765"/>
    <mergeCell ref="N1765:AA1765"/>
    <mergeCell ref="AB1765:AD1765"/>
    <mergeCell ref="AE1765:AH1765"/>
    <mergeCell ref="AI1765:AL1765"/>
    <mergeCell ref="AM1765:AO1765"/>
    <mergeCell ref="A1764:E1764"/>
    <mergeCell ref="F1764:M1764"/>
    <mergeCell ref="N1764:AA1764"/>
    <mergeCell ref="AB1764:AD1764"/>
    <mergeCell ref="AE1764:AH1764"/>
    <mergeCell ref="AI1764:AL1764"/>
    <mergeCell ref="AM1762:AO1762"/>
    <mergeCell ref="A1763:E1763"/>
    <mergeCell ref="F1763:M1763"/>
    <mergeCell ref="N1763:AA1763"/>
    <mergeCell ref="AB1763:AD1763"/>
    <mergeCell ref="AE1763:AH1763"/>
    <mergeCell ref="AI1763:AL1763"/>
    <mergeCell ref="AM1763:AO1763"/>
    <mergeCell ref="A1762:E1762"/>
    <mergeCell ref="F1762:M1762"/>
    <mergeCell ref="N1762:AA1762"/>
    <mergeCell ref="AB1762:AD1762"/>
    <mergeCell ref="AE1762:AH1762"/>
    <mergeCell ref="AI1762:AL1762"/>
    <mergeCell ref="AM1760:AO1760"/>
    <mergeCell ref="A1761:E1761"/>
    <mergeCell ref="F1761:M1761"/>
    <mergeCell ref="N1761:AA1761"/>
    <mergeCell ref="AB1761:AD1761"/>
    <mergeCell ref="AE1761:AH1761"/>
    <mergeCell ref="AI1761:AL1761"/>
    <mergeCell ref="AM1761:AO1761"/>
    <mergeCell ref="A1760:E1760"/>
    <mergeCell ref="F1760:M1760"/>
    <mergeCell ref="N1760:AA1760"/>
    <mergeCell ref="AB1760:AD1760"/>
    <mergeCell ref="AE1760:AH1760"/>
    <mergeCell ref="AI1760:AL1760"/>
    <mergeCell ref="AM1758:AO1758"/>
    <mergeCell ref="A1759:E1759"/>
    <mergeCell ref="F1759:M1759"/>
    <mergeCell ref="N1759:AA1759"/>
    <mergeCell ref="AB1759:AD1759"/>
    <mergeCell ref="AE1759:AH1759"/>
    <mergeCell ref="AI1759:AL1759"/>
    <mergeCell ref="AM1759:AO1759"/>
    <mergeCell ref="A1758:E1758"/>
    <mergeCell ref="F1758:M1758"/>
    <mergeCell ref="N1758:AA1758"/>
    <mergeCell ref="AB1758:AD1758"/>
    <mergeCell ref="AE1758:AH1758"/>
    <mergeCell ref="AI1758:AL1758"/>
    <mergeCell ref="AM1756:AO1756"/>
    <mergeCell ref="A1757:E1757"/>
    <mergeCell ref="F1757:M1757"/>
    <mergeCell ref="N1757:AA1757"/>
    <mergeCell ref="AB1757:AD1757"/>
    <mergeCell ref="AE1757:AH1757"/>
    <mergeCell ref="AI1757:AL1757"/>
    <mergeCell ref="AM1757:AO1757"/>
    <mergeCell ref="A1756:E1756"/>
    <mergeCell ref="F1756:M1756"/>
    <mergeCell ref="N1756:AA1756"/>
    <mergeCell ref="AB1756:AD1756"/>
    <mergeCell ref="AE1756:AH1756"/>
    <mergeCell ref="AI1756:AL1756"/>
    <mergeCell ref="AM1754:AO1754"/>
    <mergeCell ref="A1755:E1755"/>
    <mergeCell ref="F1755:M1755"/>
    <mergeCell ref="N1755:AA1755"/>
    <mergeCell ref="AB1755:AD1755"/>
    <mergeCell ref="AE1755:AH1755"/>
    <mergeCell ref="AI1755:AL1755"/>
    <mergeCell ref="AM1755:AO1755"/>
    <mergeCell ref="A1754:E1754"/>
    <mergeCell ref="F1754:M1754"/>
    <mergeCell ref="N1754:AA1754"/>
    <mergeCell ref="AB1754:AD1754"/>
    <mergeCell ref="AE1754:AH1754"/>
    <mergeCell ref="AI1754:AL1754"/>
    <mergeCell ref="AM1751:AO1751"/>
    <mergeCell ref="A1752:AL1752"/>
    <mergeCell ref="AM1752:AO1752"/>
    <mergeCell ref="A1753:E1753"/>
    <mergeCell ref="F1753:M1753"/>
    <mergeCell ref="N1753:AO1753"/>
    <mergeCell ref="AM1750:AO1750"/>
    <mergeCell ref="A1749:E1749"/>
    <mergeCell ref="F1749:M1749"/>
    <mergeCell ref="A1751:E1751"/>
    <mergeCell ref="F1751:M1751"/>
    <mergeCell ref="N1751:AA1751"/>
    <mergeCell ref="AB1751:AD1751"/>
    <mergeCell ref="AE1751:AH1751"/>
    <mergeCell ref="AI1751:AL1751"/>
    <mergeCell ref="A1750:E1750"/>
    <mergeCell ref="F1750:M1750"/>
    <mergeCell ref="N1750:AA1750"/>
    <mergeCell ref="AB1750:AD1750"/>
    <mergeCell ref="AE1750:AH1750"/>
    <mergeCell ref="AI1750:AL1750"/>
    <mergeCell ref="A1748:E1748"/>
    <mergeCell ref="F1748:M1748"/>
    <mergeCell ref="N1748:AA1748"/>
    <mergeCell ref="AB1748:AD1748"/>
    <mergeCell ref="AE1748:AH1748"/>
    <mergeCell ref="AM1749:AO1749"/>
    <mergeCell ref="AI1747:AL1747"/>
    <mergeCell ref="N1749:AA1749"/>
    <mergeCell ref="AB1749:AD1749"/>
    <mergeCell ref="AE1749:AH1749"/>
    <mergeCell ref="AI1749:AL1749"/>
    <mergeCell ref="AM1747:AO1747"/>
    <mergeCell ref="AM1746:AO1746"/>
    <mergeCell ref="A1745:E1745"/>
    <mergeCell ref="F1745:M1745"/>
    <mergeCell ref="AI1748:AL1748"/>
    <mergeCell ref="AM1748:AO1748"/>
    <mergeCell ref="A1747:E1747"/>
    <mergeCell ref="F1747:M1747"/>
    <mergeCell ref="N1747:AA1747"/>
    <mergeCell ref="AB1747:AD1747"/>
    <mergeCell ref="AE1747:AH1747"/>
    <mergeCell ref="A1746:E1746"/>
    <mergeCell ref="F1746:M1746"/>
    <mergeCell ref="N1746:AA1746"/>
    <mergeCell ref="AB1746:AD1746"/>
    <mergeCell ref="AE1746:AH1746"/>
    <mergeCell ref="AI1746:AL1746"/>
    <mergeCell ref="A1744:E1744"/>
    <mergeCell ref="F1744:M1744"/>
    <mergeCell ref="N1744:AA1744"/>
    <mergeCell ref="AB1744:AD1744"/>
    <mergeCell ref="AE1744:AH1744"/>
    <mergeCell ref="AM1745:AO1745"/>
    <mergeCell ref="AI1743:AL1743"/>
    <mergeCell ref="N1745:AA1745"/>
    <mergeCell ref="AB1745:AD1745"/>
    <mergeCell ref="AE1745:AH1745"/>
    <mergeCell ref="AI1745:AL1745"/>
    <mergeCell ref="AM1743:AO1743"/>
    <mergeCell ref="AM1742:AO1742"/>
    <mergeCell ref="A1741:E1741"/>
    <mergeCell ref="F1741:M1741"/>
    <mergeCell ref="AI1744:AL1744"/>
    <mergeCell ref="AM1744:AO1744"/>
    <mergeCell ref="A1743:E1743"/>
    <mergeCell ref="F1743:M1743"/>
    <mergeCell ref="N1743:AA1743"/>
    <mergeCell ref="AB1743:AD1743"/>
    <mergeCell ref="AE1743:AH1743"/>
    <mergeCell ref="A1742:E1742"/>
    <mergeCell ref="F1742:M1742"/>
    <mergeCell ref="N1742:AA1742"/>
    <mergeCell ref="AB1742:AD1742"/>
    <mergeCell ref="AE1742:AH1742"/>
    <mergeCell ref="AI1742:AL1742"/>
    <mergeCell ref="N1741:AA1741"/>
    <mergeCell ref="AB1741:AD1741"/>
    <mergeCell ref="AE1741:AH1741"/>
    <mergeCell ref="AI1741:AL1741"/>
    <mergeCell ref="AI1739:AL1739"/>
    <mergeCell ref="AM1739:AO1739"/>
    <mergeCell ref="AM1740:AO1740"/>
    <mergeCell ref="AM1741:AO1741"/>
    <mergeCell ref="A1740:E1740"/>
    <mergeCell ref="F1740:M1740"/>
    <mergeCell ref="N1740:AA1740"/>
    <mergeCell ref="AB1740:AD1740"/>
    <mergeCell ref="AE1740:AH1740"/>
    <mergeCell ref="AI1740:AL1740"/>
    <mergeCell ref="A1737:AL1737"/>
    <mergeCell ref="AM1737:AO1737"/>
    <mergeCell ref="A1738:E1738"/>
    <mergeCell ref="F1738:M1738"/>
    <mergeCell ref="N1738:AO1738"/>
    <mergeCell ref="A1739:E1739"/>
    <mergeCell ref="F1739:M1739"/>
    <mergeCell ref="N1739:AA1739"/>
    <mergeCell ref="AB1739:AD1739"/>
    <mergeCell ref="AE1739:AH1739"/>
    <mergeCell ref="AM1735:AO1735"/>
    <mergeCell ref="A1736:E1736"/>
    <mergeCell ref="F1736:M1736"/>
    <mergeCell ref="N1736:AA1736"/>
    <mergeCell ref="AB1736:AD1736"/>
    <mergeCell ref="AE1736:AH1736"/>
    <mergeCell ref="AI1736:AL1736"/>
    <mergeCell ref="AM1736:AO1736"/>
    <mergeCell ref="A1735:E1735"/>
    <mergeCell ref="F1735:M1735"/>
    <mergeCell ref="N1735:AA1735"/>
    <mergeCell ref="AB1735:AD1735"/>
    <mergeCell ref="AE1735:AH1735"/>
    <mergeCell ref="AI1735:AL1735"/>
    <mergeCell ref="AM1733:AO1733"/>
    <mergeCell ref="A1734:E1734"/>
    <mergeCell ref="F1734:M1734"/>
    <mergeCell ref="N1734:AA1734"/>
    <mergeCell ref="AB1734:AD1734"/>
    <mergeCell ref="AE1734:AH1734"/>
    <mergeCell ref="AI1734:AL1734"/>
    <mergeCell ref="AM1734:AO1734"/>
    <mergeCell ref="A1733:E1733"/>
    <mergeCell ref="F1733:M1733"/>
    <mergeCell ref="N1733:AA1733"/>
    <mergeCell ref="AB1733:AD1733"/>
    <mergeCell ref="AE1733:AH1733"/>
    <mergeCell ref="AI1733:AL1733"/>
    <mergeCell ref="AM1731:AO1731"/>
    <mergeCell ref="A1732:E1732"/>
    <mergeCell ref="F1732:M1732"/>
    <mergeCell ref="N1732:AA1732"/>
    <mergeCell ref="AB1732:AD1732"/>
    <mergeCell ref="AE1732:AH1732"/>
    <mergeCell ref="AI1732:AL1732"/>
    <mergeCell ref="AM1732:AO1732"/>
    <mergeCell ref="A1731:E1731"/>
    <mergeCell ref="F1731:M1731"/>
    <mergeCell ref="N1731:AA1731"/>
    <mergeCell ref="AB1731:AD1731"/>
    <mergeCell ref="AE1731:AH1731"/>
    <mergeCell ref="AI1731:AL1731"/>
    <mergeCell ref="AM1729:AO1729"/>
    <mergeCell ref="A1730:E1730"/>
    <mergeCell ref="F1730:M1730"/>
    <mergeCell ref="N1730:AA1730"/>
    <mergeCell ref="AB1730:AD1730"/>
    <mergeCell ref="AE1730:AH1730"/>
    <mergeCell ref="AI1730:AL1730"/>
    <mergeCell ref="AM1730:AO1730"/>
    <mergeCell ref="A1729:E1729"/>
    <mergeCell ref="F1729:M1729"/>
    <mergeCell ref="N1729:AA1729"/>
    <mergeCell ref="AB1729:AD1729"/>
    <mergeCell ref="AE1729:AH1729"/>
    <mergeCell ref="AI1729:AL1729"/>
    <mergeCell ref="AM1727:AO1727"/>
    <mergeCell ref="A1728:E1728"/>
    <mergeCell ref="F1728:M1728"/>
    <mergeCell ref="N1728:AA1728"/>
    <mergeCell ref="AB1728:AD1728"/>
    <mergeCell ref="AE1728:AH1728"/>
    <mergeCell ref="AI1728:AL1728"/>
    <mergeCell ref="AM1728:AO1728"/>
    <mergeCell ref="A1727:E1727"/>
    <mergeCell ref="F1727:M1727"/>
    <mergeCell ref="N1727:AA1727"/>
    <mergeCell ref="AB1727:AD1727"/>
    <mergeCell ref="AE1727:AH1727"/>
    <mergeCell ref="AI1727:AL1727"/>
    <mergeCell ref="AM1725:AO1725"/>
    <mergeCell ref="A1726:E1726"/>
    <mergeCell ref="F1726:M1726"/>
    <mergeCell ref="N1726:AA1726"/>
    <mergeCell ref="AB1726:AD1726"/>
    <mergeCell ref="AE1726:AH1726"/>
    <mergeCell ref="A1723:E1723"/>
    <mergeCell ref="F1723:M1723"/>
    <mergeCell ref="AI1726:AL1726"/>
    <mergeCell ref="AM1726:AO1726"/>
    <mergeCell ref="A1725:E1725"/>
    <mergeCell ref="F1725:M1725"/>
    <mergeCell ref="N1725:AA1725"/>
    <mergeCell ref="AB1725:AD1725"/>
    <mergeCell ref="AE1725:AH1725"/>
    <mergeCell ref="AI1725:AL1725"/>
    <mergeCell ref="AM1721:AO1721"/>
    <mergeCell ref="AM1722:AO1722"/>
    <mergeCell ref="AM1723:AO1723"/>
    <mergeCell ref="A1724:E1724"/>
    <mergeCell ref="F1724:M1724"/>
    <mergeCell ref="N1724:AA1724"/>
    <mergeCell ref="AB1724:AD1724"/>
    <mergeCell ref="AE1724:AH1724"/>
    <mergeCell ref="AI1724:AL1724"/>
    <mergeCell ref="AM1724:AO1724"/>
    <mergeCell ref="AI1722:AL1722"/>
    <mergeCell ref="N1723:AA1723"/>
    <mergeCell ref="AB1723:AD1723"/>
    <mergeCell ref="AE1723:AH1723"/>
    <mergeCell ref="AI1723:AL1723"/>
    <mergeCell ref="AI1721:AL1721"/>
    <mergeCell ref="A1721:E1721"/>
    <mergeCell ref="F1721:M1721"/>
    <mergeCell ref="N1721:AA1721"/>
    <mergeCell ref="AB1721:AD1721"/>
    <mergeCell ref="AE1721:AH1721"/>
    <mergeCell ref="A1722:E1722"/>
    <mergeCell ref="F1722:M1722"/>
    <mergeCell ref="N1722:AA1722"/>
    <mergeCell ref="AB1722:AD1722"/>
    <mergeCell ref="AE1722:AH1722"/>
    <mergeCell ref="AM1718:AO1718"/>
    <mergeCell ref="A1717:E1717"/>
    <mergeCell ref="F1717:M1717"/>
    <mergeCell ref="A1719:AL1719"/>
    <mergeCell ref="AM1719:AO1719"/>
    <mergeCell ref="A1720:E1720"/>
    <mergeCell ref="F1720:M1720"/>
    <mergeCell ref="N1720:AO1720"/>
    <mergeCell ref="A1718:E1718"/>
    <mergeCell ref="F1718:M1718"/>
    <mergeCell ref="N1718:AA1718"/>
    <mergeCell ref="AB1718:AD1718"/>
    <mergeCell ref="AE1718:AH1718"/>
    <mergeCell ref="AI1718:AL1718"/>
    <mergeCell ref="A1716:E1716"/>
    <mergeCell ref="F1716:M1716"/>
    <mergeCell ref="N1716:AA1716"/>
    <mergeCell ref="AB1716:AD1716"/>
    <mergeCell ref="AE1716:AH1716"/>
    <mergeCell ref="AM1717:AO1717"/>
    <mergeCell ref="AI1715:AL1715"/>
    <mergeCell ref="N1717:AA1717"/>
    <mergeCell ref="AB1717:AD1717"/>
    <mergeCell ref="AE1717:AH1717"/>
    <mergeCell ref="AI1717:AL1717"/>
    <mergeCell ref="AM1715:AO1715"/>
    <mergeCell ref="AM1714:AO1714"/>
    <mergeCell ref="A1713:E1713"/>
    <mergeCell ref="F1713:M1713"/>
    <mergeCell ref="AI1716:AL1716"/>
    <mergeCell ref="AM1716:AO1716"/>
    <mergeCell ref="A1715:E1715"/>
    <mergeCell ref="F1715:M1715"/>
    <mergeCell ref="N1715:AA1715"/>
    <mergeCell ref="AB1715:AD1715"/>
    <mergeCell ref="AE1715:AH1715"/>
    <mergeCell ref="A1714:E1714"/>
    <mergeCell ref="F1714:M1714"/>
    <mergeCell ref="N1714:AA1714"/>
    <mergeCell ref="AB1714:AD1714"/>
    <mergeCell ref="AE1714:AH1714"/>
    <mergeCell ref="AI1714:AL1714"/>
    <mergeCell ref="A1712:E1712"/>
    <mergeCell ref="F1712:M1712"/>
    <mergeCell ref="N1712:AA1712"/>
    <mergeCell ref="AB1712:AD1712"/>
    <mergeCell ref="AE1712:AH1712"/>
    <mergeCell ref="AM1713:AO1713"/>
    <mergeCell ref="AI1711:AL1711"/>
    <mergeCell ref="N1713:AA1713"/>
    <mergeCell ref="AB1713:AD1713"/>
    <mergeCell ref="AE1713:AH1713"/>
    <mergeCell ref="AI1713:AL1713"/>
    <mergeCell ref="AM1711:AO1711"/>
    <mergeCell ref="AM1710:AO1710"/>
    <mergeCell ref="A1709:E1709"/>
    <mergeCell ref="F1709:M1709"/>
    <mergeCell ref="AI1712:AL1712"/>
    <mergeCell ref="AM1712:AO1712"/>
    <mergeCell ref="A1711:E1711"/>
    <mergeCell ref="F1711:M1711"/>
    <mergeCell ref="N1711:AA1711"/>
    <mergeCell ref="AB1711:AD1711"/>
    <mergeCell ref="AE1711:AH1711"/>
    <mergeCell ref="A1710:E1710"/>
    <mergeCell ref="F1710:M1710"/>
    <mergeCell ref="N1710:AA1710"/>
    <mergeCell ref="AB1710:AD1710"/>
    <mergeCell ref="AE1710:AH1710"/>
    <mergeCell ref="AI1710:AL1710"/>
    <mergeCell ref="A1708:E1708"/>
    <mergeCell ref="F1708:M1708"/>
    <mergeCell ref="N1708:AA1708"/>
    <mergeCell ref="AB1708:AD1708"/>
    <mergeCell ref="AE1708:AH1708"/>
    <mergeCell ref="AM1709:AO1709"/>
    <mergeCell ref="AI1707:AL1707"/>
    <mergeCell ref="N1709:AA1709"/>
    <mergeCell ref="AB1709:AD1709"/>
    <mergeCell ref="AE1709:AH1709"/>
    <mergeCell ref="AI1709:AL1709"/>
    <mergeCell ref="AM1707:AO1707"/>
    <mergeCell ref="AM1706:AO1706"/>
    <mergeCell ref="A1705:E1705"/>
    <mergeCell ref="F1705:M1705"/>
    <mergeCell ref="AI1708:AL1708"/>
    <mergeCell ref="AM1708:AO1708"/>
    <mergeCell ref="A1707:E1707"/>
    <mergeCell ref="F1707:M1707"/>
    <mergeCell ref="N1707:AA1707"/>
    <mergeCell ref="AB1707:AD1707"/>
    <mergeCell ref="AE1707:AH1707"/>
    <mergeCell ref="A1706:E1706"/>
    <mergeCell ref="F1706:M1706"/>
    <mergeCell ref="N1706:AA1706"/>
    <mergeCell ref="AB1706:AD1706"/>
    <mergeCell ref="AE1706:AH1706"/>
    <mergeCell ref="AI1706:AL1706"/>
    <mergeCell ref="N1705:AA1705"/>
    <mergeCell ref="AB1705:AD1705"/>
    <mergeCell ref="AE1705:AH1705"/>
    <mergeCell ref="AI1705:AL1705"/>
    <mergeCell ref="AI1703:AL1703"/>
    <mergeCell ref="AM1703:AO1703"/>
    <mergeCell ref="AM1704:AO1704"/>
    <mergeCell ref="AM1705:AO1705"/>
    <mergeCell ref="A1704:E1704"/>
    <mergeCell ref="F1704:M1704"/>
    <mergeCell ref="N1704:AA1704"/>
    <mergeCell ref="AB1704:AD1704"/>
    <mergeCell ref="AE1704:AH1704"/>
    <mergeCell ref="AI1704:AL1704"/>
    <mergeCell ref="A1701:AL1701"/>
    <mergeCell ref="AM1701:AO1701"/>
    <mergeCell ref="A1702:E1702"/>
    <mergeCell ref="F1702:M1702"/>
    <mergeCell ref="N1702:AO1702"/>
    <mergeCell ref="A1703:E1703"/>
    <mergeCell ref="F1703:M1703"/>
    <mergeCell ref="N1703:AA1703"/>
    <mergeCell ref="AB1703:AD1703"/>
    <mergeCell ref="AE1703:AH1703"/>
    <mergeCell ref="AM1699:AO1699"/>
    <mergeCell ref="A1700:E1700"/>
    <mergeCell ref="F1700:M1700"/>
    <mergeCell ref="N1700:AA1700"/>
    <mergeCell ref="AB1700:AD1700"/>
    <mergeCell ref="AE1700:AH1700"/>
    <mergeCell ref="AI1700:AL1700"/>
    <mergeCell ref="AM1700:AO1700"/>
    <mergeCell ref="A1699:E1699"/>
    <mergeCell ref="F1699:M1699"/>
    <mergeCell ref="N1699:AA1699"/>
    <mergeCell ref="AB1699:AD1699"/>
    <mergeCell ref="AE1699:AH1699"/>
    <mergeCell ref="AI1699:AL1699"/>
    <mergeCell ref="AM1697:AO1697"/>
    <mergeCell ref="A1698:E1698"/>
    <mergeCell ref="F1698:M1698"/>
    <mergeCell ref="N1698:AA1698"/>
    <mergeCell ref="AB1698:AD1698"/>
    <mergeCell ref="AE1698:AH1698"/>
    <mergeCell ref="AI1698:AL1698"/>
    <mergeCell ref="AM1698:AO1698"/>
    <mergeCell ref="A1697:E1697"/>
    <mergeCell ref="F1697:M1697"/>
    <mergeCell ref="N1697:AA1697"/>
    <mergeCell ref="AB1697:AD1697"/>
    <mergeCell ref="AE1697:AH1697"/>
    <mergeCell ref="AI1697:AL1697"/>
    <mergeCell ref="AM1695:AO1695"/>
    <mergeCell ref="A1696:E1696"/>
    <mergeCell ref="F1696:M1696"/>
    <mergeCell ref="N1696:AA1696"/>
    <mergeCell ref="AB1696:AD1696"/>
    <mergeCell ref="AE1696:AH1696"/>
    <mergeCell ref="AI1696:AL1696"/>
    <mergeCell ref="AM1696:AO1696"/>
    <mergeCell ref="A1695:E1695"/>
    <mergeCell ref="F1695:M1695"/>
    <mergeCell ref="N1695:AA1695"/>
    <mergeCell ref="AB1695:AD1695"/>
    <mergeCell ref="AE1695:AH1695"/>
    <mergeCell ref="AI1695:AL1695"/>
    <mergeCell ref="AM1693:AO1693"/>
    <mergeCell ref="A1694:E1694"/>
    <mergeCell ref="F1694:M1694"/>
    <mergeCell ref="N1694:AA1694"/>
    <mergeCell ref="AB1694:AD1694"/>
    <mergeCell ref="AE1694:AH1694"/>
    <mergeCell ref="AI1694:AL1694"/>
    <mergeCell ref="AM1694:AO1694"/>
    <mergeCell ref="A1693:E1693"/>
    <mergeCell ref="F1693:M1693"/>
    <mergeCell ref="N1693:AA1693"/>
    <mergeCell ref="AB1693:AD1693"/>
    <mergeCell ref="AE1693:AH1693"/>
    <mergeCell ref="AI1693:AL1693"/>
    <mergeCell ref="AM1691:AO1691"/>
    <mergeCell ref="A1692:E1692"/>
    <mergeCell ref="F1692:M1692"/>
    <mergeCell ref="N1692:AA1692"/>
    <mergeCell ref="AB1692:AD1692"/>
    <mergeCell ref="AE1692:AH1692"/>
    <mergeCell ref="AI1692:AL1692"/>
    <mergeCell ref="AM1692:AO1692"/>
    <mergeCell ref="A1691:E1691"/>
    <mergeCell ref="F1691:M1691"/>
    <mergeCell ref="N1691:AA1691"/>
    <mergeCell ref="AB1691:AD1691"/>
    <mergeCell ref="AE1691:AH1691"/>
    <mergeCell ref="AI1691:AL1691"/>
    <mergeCell ref="AM1689:AO1689"/>
    <mergeCell ref="A1690:E1690"/>
    <mergeCell ref="F1690:M1690"/>
    <mergeCell ref="N1690:AA1690"/>
    <mergeCell ref="AB1690:AD1690"/>
    <mergeCell ref="AE1690:AH1690"/>
    <mergeCell ref="AI1690:AL1690"/>
    <mergeCell ref="AM1690:AO1690"/>
    <mergeCell ref="A1689:E1689"/>
    <mergeCell ref="F1689:M1689"/>
    <mergeCell ref="N1689:AA1689"/>
    <mergeCell ref="AB1689:AD1689"/>
    <mergeCell ref="AE1689:AH1689"/>
    <mergeCell ref="AI1689:AL1689"/>
    <mergeCell ref="AM1687:AO1687"/>
    <mergeCell ref="A1688:E1688"/>
    <mergeCell ref="F1688:M1688"/>
    <mergeCell ref="N1688:AA1688"/>
    <mergeCell ref="AB1688:AD1688"/>
    <mergeCell ref="AE1688:AH1688"/>
    <mergeCell ref="AI1688:AL1688"/>
    <mergeCell ref="AM1688:AO1688"/>
    <mergeCell ref="A1687:E1687"/>
    <mergeCell ref="F1687:M1687"/>
    <mergeCell ref="N1687:AA1687"/>
    <mergeCell ref="AB1687:AD1687"/>
    <mergeCell ref="AE1687:AH1687"/>
    <mergeCell ref="AI1687:AL1687"/>
    <mergeCell ref="AM1684:AO1684"/>
    <mergeCell ref="A1685:AL1685"/>
    <mergeCell ref="AM1685:AO1685"/>
    <mergeCell ref="A1686:E1686"/>
    <mergeCell ref="F1686:M1686"/>
    <mergeCell ref="N1686:AO1686"/>
    <mergeCell ref="A1684:E1684"/>
    <mergeCell ref="F1684:M1684"/>
    <mergeCell ref="N1684:AA1684"/>
    <mergeCell ref="AB1684:AD1684"/>
    <mergeCell ref="AE1684:AH1684"/>
    <mergeCell ref="AI1684:AL1684"/>
    <mergeCell ref="AM1682:AO1682"/>
    <mergeCell ref="A1683:E1683"/>
    <mergeCell ref="F1683:M1683"/>
    <mergeCell ref="N1683:AA1683"/>
    <mergeCell ref="AB1683:AD1683"/>
    <mergeCell ref="AE1683:AH1683"/>
    <mergeCell ref="AI1683:AL1683"/>
    <mergeCell ref="AM1683:AO1683"/>
    <mergeCell ref="A1682:E1682"/>
    <mergeCell ref="F1682:M1682"/>
    <mergeCell ref="N1682:AA1682"/>
    <mergeCell ref="AB1682:AD1682"/>
    <mergeCell ref="AE1682:AH1682"/>
    <mergeCell ref="AI1682:AL1682"/>
    <mergeCell ref="AM1680:AO1680"/>
    <mergeCell ref="A1681:E1681"/>
    <mergeCell ref="F1681:M1681"/>
    <mergeCell ref="N1681:AA1681"/>
    <mergeCell ref="AB1681:AD1681"/>
    <mergeCell ref="AE1681:AH1681"/>
    <mergeCell ref="AI1681:AL1681"/>
    <mergeCell ref="AM1681:AO1681"/>
    <mergeCell ref="A1680:E1680"/>
    <mergeCell ref="F1680:M1680"/>
    <mergeCell ref="N1680:AA1680"/>
    <mergeCell ref="AB1680:AD1680"/>
    <mergeCell ref="AE1680:AH1680"/>
    <mergeCell ref="AI1680:AL1680"/>
    <mergeCell ref="AM1678:AO1678"/>
    <mergeCell ref="A1679:E1679"/>
    <mergeCell ref="F1679:M1679"/>
    <mergeCell ref="N1679:AA1679"/>
    <mergeCell ref="AB1679:AD1679"/>
    <mergeCell ref="AE1679:AH1679"/>
    <mergeCell ref="AI1679:AL1679"/>
    <mergeCell ref="AM1679:AO1679"/>
    <mergeCell ref="A1678:E1678"/>
    <mergeCell ref="F1678:M1678"/>
    <mergeCell ref="N1678:AA1678"/>
    <mergeCell ref="AB1678:AD1678"/>
    <mergeCell ref="AE1678:AH1678"/>
    <mergeCell ref="AI1678:AL1678"/>
    <mergeCell ref="AM1676:AO1676"/>
    <mergeCell ref="A1677:E1677"/>
    <mergeCell ref="F1677:M1677"/>
    <mergeCell ref="N1677:AA1677"/>
    <mergeCell ref="AB1677:AD1677"/>
    <mergeCell ref="AE1677:AH1677"/>
    <mergeCell ref="AI1677:AL1677"/>
    <mergeCell ref="AM1677:AO1677"/>
    <mergeCell ref="A1676:E1676"/>
    <mergeCell ref="F1676:M1676"/>
    <mergeCell ref="N1676:AA1676"/>
    <mergeCell ref="AB1676:AD1676"/>
    <mergeCell ref="AE1676:AH1676"/>
    <mergeCell ref="AI1676:AL1676"/>
    <mergeCell ref="AM1674:AO1674"/>
    <mergeCell ref="A1675:E1675"/>
    <mergeCell ref="F1675:M1675"/>
    <mergeCell ref="N1675:AA1675"/>
    <mergeCell ref="AB1675:AD1675"/>
    <mergeCell ref="AE1675:AH1675"/>
    <mergeCell ref="AI1675:AL1675"/>
    <mergeCell ref="AM1675:AO1675"/>
    <mergeCell ref="A1674:E1674"/>
    <mergeCell ref="F1674:M1674"/>
    <mergeCell ref="N1674:AA1674"/>
    <mergeCell ref="AB1674:AD1674"/>
    <mergeCell ref="AE1674:AH1674"/>
    <mergeCell ref="AI1674:AL1674"/>
    <mergeCell ref="AM1672:AO1672"/>
    <mergeCell ref="A1673:E1673"/>
    <mergeCell ref="F1673:M1673"/>
    <mergeCell ref="N1673:AA1673"/>
    <mergeCell ref="AB1673:AD1673"/>
    <mergeCell ref="AE1673:AH1673"/>
    <mergeCell ref="AI1673:AL1673"/>
    <mergeCell ref="AM1673:AO1673"/>
    <mergeCell ref="A1672:E1672"/>
    <mergeCell ref="F1672:M1672"/>
    <mergeCell ref="N1672:AA1672"/>
    <mergeCell ref="AB1672:AD1672"/>
    <mergeCell ref="AE1672:AH1672"/>
    <mergeCell ref="AI1672:AL1672"/>
    <mergeCell ref="AI1670:AL1670"/>
    <mergeCell ref="AM1670:AO1670"/>
    <mergeCell ref="A1671:E1671"/>
    <mergeCell ref="F1671:M1671"/>
    <mergeCell ref="N1671:AA1671"/>
    <mergeCell ref="AB1671:AD1671"/>
    <mergeCell ref="AE1671:AH1671"/>
    <mergeCell ref="AI1671:AL1671"/>
    <mergeCell ref="AM1671:AO1671"/>
    <mergeCell ref="A1668:AL1668"/>
    <mergeCell ref="AM1668:AO1668"/>
    <mergeCell ref="A1669:E1669"/>
    <mergeCell ref="F1669:M1669"/>
    <mergeCell ref="N1669:AO1669"/>
    <mergeCell ref="A1670:E1670"/>
    <mergeCell ref="F1670:M1670"/>
    <mergeCell ref="N1670:AA1670"/>
    <mergeCell ref="AB1670:AD1670"/>
    <mergeCell ref="AE1670:AH1670"/>
    <mergeCell ref="AM1666:AO1666"/>
    <mergeCell ref="A1667:E1667"/>
    <mergeCell ref="F1667:M1667"/>
    <mergeCell ref="N1667:AA1667"/>
    <mergeCell ref="AB1667:AD1667"/>
    <mergeCell ref="AE1667:AH1667"/>
    <mergeCell ref="AI1667:AL1667"/>
    <mergeCell ref="AM1667:AO1667"/>
    <mergeCell ref="A1666:E1666"/>
    <mergeCell ref="F1666:M1666"/>
    <mergeCell ref="N1666:AA1666"/>
    <mergeCell ref="AB1666:AD1666"/>
    <mergeCell ref="AE1666:AH1666"/>
    <mergeCell ref="AI1666:AL1666"/>
    <mergeCell ref="AM1664:AO1664"/>
    <mergeCell ref="A1665:E1665"/>
    <mergeCell ref="F1665:M1665"/>
    <mergeCell ref="N1665:AA1665"/>
    <mergeCell ref="AB1665:AD1665"/>
    <mergeCell ref="AE1665:AH1665"/>
    <mergeCell ref="AI1665:AL1665"/>
    <mergeCell ref="AM1665:AO1665"/>
    <mergeCell ref="A1664:E1664"/>
    <mergeCell ref="F1664:M1664"/>
    <mergeCell ref="N1664:AA1664"/>
    <mergeCell ref="AB1664:AD1664"/>
    <mergeCell ref="AE1664:AH1664"/>
    <mergeCell ref="AI1664:AL1664"/>
    <mergeCell ref="AM1662:AO1662"/>
    <mergeCell ref="A1663:E1663"/>
    <mergeCell ref="F1663:M1663"/>
    <mergeCell ref="N1663:AA1663"/>
    <mergeCell ref="AB1663:AD1663"/>
    <mergeCell ref="AE1663:AH1663"/>
    <mergeCell ref="AI1663:AL1663"/>
    <mergeCell ref="AM1663:AO1663"/>
    <mergeCell ref="A1662:E1662"/>
    <mergeCell ref="F1662:M1662"/>
    <mergeCell ref="N1662:AA1662"/>
    <mergeCell ref="AB1662:AD1662"/>
    <mergeCell ref="AE1662:AH1662"/>
    <mergeCell ref="AI1662:AL1662"/>
    <mergeCell ref="AM1660:AO1660"/>
    <mergeCell ref="A1661:E1661"/>
    <mergeCell ref="F1661:M1661"/>
    <mergeCell ref="N1661:AA1661"/>
    <mergeCell ref="AB1661:AD1661"/>
    <mergeCell ref="AE1661:AH1661"/>
    <mergeCell ref="AI1661:AL1661"/>
    <mergeCell ref="AM1661:AO1661"/>
    <mergeCell ref="A1660:E1660"/>
    <mergeCell ref="F1660:M1660"/>
    <mergeCell ref="N1660:AA1660"/>
    <mergeCell ref="AB1660:AD1660"/>
    <mergeCell ref="AE1660:AH1660"/>
    <mergeCell ref="AI1660:AL1660"/>
    <mergeCell ref="AM1658:AO1658"/>
    <mergeCell ref="A1659:E1659"/>
    <mergeCell ref="F1659:M1659"/>
    <mergeCell ref="N1659:AA1659"/>
    <mergeCell ref="AB1659:AD1659"/>
    <mergeCell ref="AE1659:AH1659"/>
    <mergeCell ref="AI1659:AL1659"/>
    <mergeCell ref="AM1659:AO1659"/>
    <mergeCell ref="A1658:E1658"/>
    <mergeCell ref="F1658:M1658"/>
    <mergeCell ref="N1658:AA1658"/>
    <mergeCell ref="AB1658:AD1658"/>
    <mergeCell ref="AE1658:AH1658"/>
    <mergeCell ref="AI1658:AL1658"/>
    <mergeCell ref="AM1656:AO1656"/>
    <mergeCell ref="A1657:E1657"/>
    <mergeCell ref="F1657:M1657"/>
    <mergeCell ref="N1657:AA1657"/>
    <mergeCell ref="AB1657:AD1657"/>
    <mergeCell ref="AE1657:AH1657"/>
    <mergeCell ref="AI1657:AL1657"/>
    <mergeCell ref="AM1657:AO1657"/>
    <mergeCell ref="A1656:E1656"/>
    <mergeCell ref="F1656:M1656"/>
    <mergeCell ref="N1656:AA1656"/>
    <mergeCell ref="AB1656:AD1656"/>
    <mergeCell ref="AE1656:AH1656"/>
    <mergeCell ref="AI1656:AL1656"/>
    <mergeCell ref="AM1654:AO1654"/>
    <mergeCell ref="A1655:E1655"/>
    <mergeCell ref="F1655:M1655"/>
    <mergeCell ref="N1655:AA1655"/>
    <mergeCell ref="AB1655:AD1655"/>
    <mergeCell ref="AE1655:AH1655"/>
    <mergeCell ref="AI1655:AL1655"/>
    <mergeCell ref="AM1655:AO1655"/>
    <mergeCell ref="A1654:E1654"/>
    <mergeCell ref="F1654:M1654"/>
    <mergeCell ref="N1654:AA1654"/>
    <mergeCell ref="AB1654:AD1654"/>
    <mergeCell ref="AE1654:AH1654"/>
    <mergeCell ref="AI1654:AL1654"/>
    <mergeCell ref="AM1651:AO1651"/>
    <mergeCell ref="A1652:AL1652"/>
    <mergeCell ref="AM1652:AO1652"/>
    <mergeCell ref="A1653:E1653"/>
    <mergeCell ref="F1653:M1653"/>
    <mergeCell ref="N1653:AO1653"/>
    <mergeCell ref="A1651:E1651"/>
    <mergeCell ref="F1651:M1651"/>
    <mergeCell ref="N1651:AA1651"/>
    <mergeCell ref="AB1651:AD1651"/>
    <mergeCell ref="AE1651:AH1651"/>
    <mergeCell ref="AI1651:AL1651"/>
    <mergeCell ref="AM1649:AO1649"/>
    <mergeCell ref="A1650:E1650"/>
    <mergeCell ref="F1650:M1650"/>
    <mergeCell ref="N1650:AA1650"/>
    <mergeCell ref="AB1650:AD1650"/>
    <mergeCell ref="AE1650:AH1650"/>
    <mergeCell ref="AI1650:AL1650"/>
    <mergeCell ref="AM1650:AO1650"/>
    <mergeCell ref="A1649:E1649"/>
    <mergeCell ref="F1649:M1649"/>
    <mergeCell ref="N1649:AA1649"/>
    <mergeCell ref="AB1649:AD1649"/>
    <mergeCell ref="AE1649:AH1649"/>
    <mergeCell ref="AI1649:AL1649"/>
    <mergeCell ref="AM1647:AO1647"/>
    <mergeCell ref="A1648:E1648"/>
    <mergeCell ref="F1648:M1648"/>
    <mergeCell ref="N1648:AA1648"/>
    <mergeCell ref="AB1648:AD1648"/>
    <mergeCell ref="AE1648:AH1648"/>
    <mergeCell ref="AI1648:AL1648"/>
    <mergeCell ref="AM1648:AO1648"/>
    <mergeCell ref="A1647:E1647"/>
    <mergeCell ref="F1647:M1647"/>
    <mergeCell ref="N1647:AA1647"/>
    <mergeCell ref="AB1647:AD1647"/>
    <mergeCell ref="AE1647:AH1647"/>
    <mergeCell ref="AI1647:AL1647"/>
    <mergeCell ref="AM1645:AO1645"/>
    <mergeCell ref="A1646:E1646"/>
    <mergeCell ref="F1646:M1646"/>
    <mergeCell ref="N1646:AA1646"/>
    <mergeCell ref="AB1646:AD1646"/>
    <mergeCell ref="AE1646:AH1646"/>
    <mergeCell ref="AI1646:AL1646"/>
    <mergeCell ref="AM1646:AO1646"/>
    <mergeCell ref="A1645:E1645"/>
    <mergeCell ref="F1645:M1645"/>
    <mergeCell ref="N1645:AA1645"/>
    <mergeCell ref="AB1645:AD1645"/>
    <mergeCell ref="AE1645:AH1645"/>
    <mergeCell ref="AI1645:AL1645"/>
    <mergeCell ref="AM1643:AO1643"/>
    <mergeCell ref="A1644:E1644"/>
    <mergeCell ref="F1644:M1644"/>
    <mergeCell ref="N1644:AA1644"/>
    <mergeCell ref="AB1644:AD1644"/>
    <mergeCell ref="AE1644:AH1644"/>
    <mergeCell ref="AI1644:AL1644"/>
    <mergeCell ref="AM1644:AO1644"/>
    <mergeCell ref="A1643:E1643"/>
    <mergeCell ref="F1643:M1643"/>
    <mergeCell ref="N1643:AA1643"/>
    <mergeCell ref="AB1643:AD1643"/>
    <mergeCell ref="AE1643:AH1643"/>
    <mergeCell ref="AI1643:AL1643"/>
    <mergeCell ref="AM1641:AO1641"/>
    <mergeCell ref="A1642:E1642"/>
    <mergeCell ref="F1642:M1642"/>
    <mergeCell ref="N1642:AA1642"/>
    <mergeCell ref="AB1642:AD1642"/>
    <mergeCell ref="AE1642:AH1642"/>
    <mergeCell ref="AI1642:AL1642"/>
    <mergeCell ref="AM1642:AO1642"/>
    <mergeCell ref="A1641:E1641"/>
    <mergeCell ref="F1641:M1641"/>
    <mergeCell ref="N1641:AA1641"/>
    <mergeCell ref="AB1641:AD1641"/>
    <mergeCell ref="AE1641:AH1641"/>
    <mergeCell ref="AI1641:AL1641"/>
    <mergeCell ref="AM1639:AO1639"/>
    <mergeCell ref="A1640:E1640"/>
    <mergeCell ref="F1640:M1640"/>
    <mergeCell ref="N1640:AA1640"/>
    <mergeCell ref="AB1640:AD1640"/>
    <mergeCell ref="AE1640:AH1640"/>
    <mergeCell ref="AI1640:AL1640"/>
    <mergeCell ref="AM1640:AO1640"/>
    <mergeCell ref="A1639:E1639"/>
    <mergeCell ref="F1639:M1639"/>
    <mergeCell ref="N1639:AA1639"/>
    <mergeCell ref="AB1639:AD1639"/>
    <mergeCell ref="AE1639:AH1639"/>
    <mergeCell ref="AI1639:AL1639"/>
    <mergeCell ref="AM1637:AO1637"/>
    <mergeCell ref="A1638:E1638"/>
    <mergeCell ref="F1638:M1638"/>
    <mergeCell ref="N1638:AA1638"/>
    <mergeCell ref="AB1638:AD1638"/>
    <mergeCell ref="AE1638:AH1638"/>
    <mergeCell ref="AI1638:AL1638"/>
    <mergeCell ref="AM1638:AO1638"/>
    <mergeCell ref="A1637:E1637"/>
    <mergeCell ref="F1637:M1637"/>
    <mergeCell ref="N1637:AA1637"/>
    <mergeCell ref="AB1637:AD1637"/>
    <mergeCell ref="AE1637:AH1637"/>
    <mergeCell ref="AI1637:AL1637"/>
    <mergeCell ref="AM1635:AO1635"/>
    <mergeCell ref="A1636:E1636"/>
    <mergeCell ref="F1636:M1636"/>
    <mergeCell ref="N1636:AA1636"/>
    <mergeCell ref="AB1636:AD1636"/>
    <mergeCell ref="AE1636:AH1636"/>
    <mergeCell ref="AI1636:AL1636"/>
    <mergeCell ref="AM1636:AO1636"/>
    <mergeCell ref="A1635:E1635"/>
    <mergeCell ref="F1635:M1635"/>
    <mergeCell ref="N1635:AA1635"/>
    <mergeCell ref="AB1635:AD1635"/>
    <mergeCell ref="AE1635:AH1635"/>
    <mergeCell ref="AI1635:AL1635"/>
    <mergeCell ref="AM1633:AO1633"/>
    <mergeCell ref="A1634:E1634"/>
    <mergeCell ref="F1634:M1634"/>
    <mergeCell ref="N1634:AA1634"/>
    <mergeCell ref="AB1634:AD1634"/>
    <mergeCell ref="AE1634:AH1634"/>
    <mergeCell ref="AI1634:AL1634"/>
    <mergeCell ref="AM1634:AO1634"/>
    <mergeCell ref="A1633:E1633"/>
    <mergeCell ref="F1633:M1633"/>
    <mergeCell ref="N1633:AA1633"/>
    <mergeCell ref="AB1633:AD1633"/>
    <mergeCell ref="AE1633:AH1633"/>
    <mergeCell ref="AI1633:AL1633"/>
    <mergeCell ref="AM1631:AO1631"/>
    <mergeCell ref="A1632:E1632"/>
    <mergeCell ref="F1632:M1632"/>
    <mergeCell ref="N1632:AA1632"/>
    <mergeCell ref="AB1632:AD1632"/>
    <mergeCell ref="AE1632:AH1632"/>
    <mergeCell ref="AI1632:AL1632"/>
    <mergeCell ref="AM1632:AO1632"/>
    <mergeCell ref="A1631:E1631"/>
    <mergeCell ref="F1631:M1631"/>
    <mergeCell ref="N1631:AA1631"/>
    <mergeCell ref="AB1631:AD1631"/>
    <mergeCell ref="AE1631:AH1631"/>
    <mergeCell ref="AI1631:AL1631"/>
    <mergeCell ref="AM1629:AO1629"/>
    <mergeCell ref="A1630:E1630"/>
    <mergeCell ref="F1630:M1630"/>
    <mergeCell ref="N1630:AA1630"/>
    <mergeCell ref="AB1630:AD1630"/>
    <mergeCell ref="AE1630:AH1630"/>
    <mergeCell ref="AI1630:AL1630"/>
    <mergeCell ref="AM1630:AO1630"/>
    <mergeCell ref="A1629:E1629"/>
    <mergeCell ref="F1629:M1629"/>
    <mergeCell ref="N1629:AA1629"/>
    <mergeCell ref="AB1629:AD1629"/>
    <mergeCell ref="AE1629:AH1629"/>
    <mergeCell ref="AI1629:AL1629"/>
    <mergeCell ref="AM1627:AO1627"/>
    <mergeCell ref="A1628:E1628"/>
    <mergeCell ref="F1628:M1628"/>
    <mergeCell ref="N1628:AA1628"/>
    <mergeCell ref="AB1628:AD1628"/>
    <mergeCell ref="AE1628:AH1628"/>
    <mergeCell ref="AI1628:AL1628"/>
    <mergeCell ref="AM1628:AO1628"/>
    <mergeCell ref="A1627:E1627"/>
    <mergeCell ref="F1627:M1627"/>
    <mergeCell ref="N1627:AA1627"/>
    <mergeCell ref="AB1627:AD1627"/>
    <mergeCell ref="AE1627:AH1627"/>
    <mergeCell ref="AI1627:AL1627"/>
    <mergeCell ref="AM1625:AO1625"/>
    <mergeCell ref="A1626:E1626"/>
    <mergeCell ref="F1626:M1626"/>
    <mergeCell ref="N1626:AA1626"/>
    <mergeCell ref="AB1626:AD1626"/>
    <mergeCell ref="AE1626:AH1626"/>
    <mergeCell ref="AI1626:AL1626"/>
    <mergeCell ref="AM1626:AO1626"/>
    <mergeCell ref="A1625:E1625"/>
    <mergeCell ref="F1625:M1625"/>
    <mergeCell ref="N1625:AA1625"/>
    <mergeCell ref="AB1625:AD1625"/>
    <mergeCell ref="AE1625:AH1625"/>
    <mergeCell ref="AI1625:AL1625"/>
    <mergeCell ref="AM1622:AO1622"/>
    <mergeCell ref="A1623:AL1623"/>
    <mergeCell ref="AM1623:AO1623"/>
    <mergeCell ref="A1624:E1624"/>
    <mergeCell ref="F1624:M1624"/>
    <mergeCell ref="N1624:AO1624"/>
    <mergeCell ref="A1622:E1622"/>
    <mergeCell ref="F1622:M1622"/>
    <mergeCell ref="N1622:AA1622"/>
    <mergeCell ref="AB1622:AD1622"/>
    <mergeCell ref="AE1622:AH1622"/>
    <mergeCell ref="AI1622:AL1622"/>
    <mergeCell ref="AM1620:AO1620"/>
    <mergeCell ref="A1621:E1621"/>
    <mergeCell ref="F1621:M1621"/>
    <mergeCell ref="N1621:AA1621"/>
    <mergeCell ref="AB1621:AD1621"/>
    <mergeCell ref="AE1621:AH1621"/>
    <mergeCell ref="AI1621:AL1621"/>
    <mergeCell ref="AM1621:AO1621"/>
    <mergeCell ref="A1620:E1620"/>
    <mergeCell ref="F1620:M1620"/>
    <mergeCell ref="N1620:AA1620"/>
    <mergeCell ref="AB1620:AD1620"/>
    <mergeCell ref="AE1620:AH1620"/>
    <mergeCell ref="AI1620:AL1620"/>
    <mergeCell ref="AM1618:AO1618"/>
    <mergeCell ref="A1619:E1619"/>
    <mergeCell ref="F1619:M1619"/>
    <mergeCell ref="N1619:AA1619"/>
    <mergeCell ref="AB1619:AD1619"/>
    <mergeCell ref="AE1619:AH1619"/>
    <mergeCell ref="AI1619:AL1619"/>
    <mergeCell ref="AM1619:AO1619"/>
    <mergeCell ref="A1618:E1618"/>
    <mergeCell ref="F1618:M1618"/>
    <mergeCell ref="N1618:AA1618"/>
    <mergeCell ref="AB1618:AD1618"/>
    <mergeCell ref="AE1618:AH1618"/>
    <mergeCell ref="AI1618:AL1618"/>
    <mergeCell ref="AM1616:AO1616"/>
    <mergeCell ref="A1617:E1617"/>
    <mergeCell ref="F1617:M1617"/>
    <mergeCell ref="N1617:AA1617"/>
    <mergeCell ref="AB1617:AD1617"/>
    <mergeCell ref="AE1617:AH1617"/>
    <mergeCell ref="AI1617:AL1617"/>
    <mergeCell ref="AM1617:AO1617"/>
    <mergeCell ref="A1616:E1616"/>
    <mergeCell ref="F1616:M1616"/>
    <mergeCell ref="N1616:AA1616"/>
    <mergeCell ref="AB1616:AD1616"/>
    <mergeCell ref="AE1616:AH1616"/>
    <mergeCell ref="AI1616:AL1616"/>
    <mergeCell ref="AM1614:AO1614"/>
    <mergeCell ref="A1615:E1615"/>
    <mergeCell ref="F1615:M1615"/>
    <mergeCell ref="N1615:AA1615"/>
    <mergeCell ref="AB1615:AD1615"/>
    <mergeCell ref="AE1615:AH1615"/>
    <mergeCell ref="AI1615:AL1615"/>
    <mergeCell ref="AM1615:AO1615"/>
    <mergeCell ref="A1614:E1614"/>
    <mergeCell ref="F1614:M1614"/>
    <mergeCell ref="N1614:AA1614"/>
    <mergeCell ref="AB1614:AD1614"/>
    <mergeCell ref="AE1614:AH1614"/>
    <mergeCell ref="AI1614:AL1614"/>
    <mergeCell ref="AM1612:AO1612"/>
    <mergeCell ref="A1613:E1613"/>
    <mergeCell ref="F1613:M1613"/>
    <mergeCell ref="N1613:AA1613"/>
    <mergeCell ref="AB1613:AD1613"/>
    <mergeCell ref="AE1613:AH1613"/>
    <mergeCell ref="AI1613:AL1613"/>
    <mergeCell ref="AM1613:AO1613"/>
    <mergeCell ref="A1612:E1612"/>
    <mergeCell ref="F1612:M1612"/>
    <mergeCell ref="N1612:AA1612"/>
    <mergeCell ref="AB1612:AD1612"/>
    <mergeCell ref="AE1612:AH1612"/>
    <mergeCell ref="AI1612:AL1612"/>
    <mergeCell ref="AM1610:AO1610"/>
    <mergeCell ref="A1611:E1611"/>
    <mergeCell ref="F1611:M1611"/>
    <mergeCell ref="N1611:AA1611"/>
    <mergeCell ref="AB1611:AD1611"/>
    <mergeCell ref="AE1611:AH1611"/>
    <mergeCell ref="AI1611:AL1611"/>
    <mergeCell ref="AM1611:AO1611"/>
    <mergeCell ref="A1610:E1610"/>
    <mergeCell ref="F1610:M1610"/>
    <mergeCell ref="N1610:AA1610"/>
    <mergeCell ref="AB1610:AD1610"/>
    <mergeCell ref="AE1610:AH1610"/>
    <mergeCell ref="AI1610:AL1610"/>
    <mergeCell ref="AM1608:AO1608"/>
    <mergeCell ref="A1609:E1609"/>
    <mergeCell ref="F1609:M1609"/>
    <mergeCell ref="N1609:AA1609"/>
    <mergeCell ref="AB1609:AD1609"/>
    <mergeCell ref="AE1609:AH1609"/>
    <mergeCell ref="AI1609:AL1609"/>
    <mergeCell ref="AM1609:AO1609"/>
    <mergeCell ref="A1608:E1608"/>
    <mergeCell ref="F1608:M1608"/>
    <mergeCell ref="N1608:AA1608"/>
    <mergeCell ref="AB1608:AD1608"/>
    <mergeCell ref="AE1608:AH1608"/>
    <mergeCell ref="AI1608:AL1608"/>
    <mergeCell ref="AM1605:AO1605"/>
    <mergeCell ref="A1606:AL1606"/>
    <mergeCell ref="AM1606:AO1606"/>
    <mergeCell ref="A1607:E1607"/>
    <mergeCell ref="F1607:M1607"/>
    <mergeCell ref="N1607:AO1607"/>
    <mergeCell ref="A1605:E1605"/>
    <mergeCell ref="F1605:M1605"/>
    <mergeCell ref="N1605:AA1605"/>
    <mergeCell ref="AB1605:AD1605"/>
    <mergeCell ref="AE1605:AH1605"/>
    <mergeCell ref="AI1605:AL1605"/>
    <mergeCell ref="AM1603:AO1603"/>
    <mergeCell ref="A1604:E1604"/>
    <mergeCell ref="F1604:M1604"/>
    <mergeCell ref="N1604:AA1604"/>
    <mergeCell ref="AB1604:AD1604"/>
    <mergeCell ref="AE1604:AH1604"/>
    <mergeCell ref="AI1604:AL1604"/>
    <mergeCell ref="AM1604:AO1604"/>
    <mergeCell ref="A1603:E1603"/>
    <mergeCell ref="F1603:M1603"/>
    <mergeCell ref="N1603:AA1603"/>
    <mergeCell ref="AB1603:AD1603"/>
    <mergeCell ref="AE1603:AH1603"/>
    <mergeCell ref="AI1603:AL1603"/>
    <mergeCell ref="AM1601:AO1601"/>
    <mergeCell ref="A1602:E1602"/>
    <mergeCell ref="F1602:M1602"/>
    <mergeCell ref="N1602:AA1602"/>
    <mergeCell ref="AB1602:AD1602"/>
    <mergeCell ref="AE1602:AH1602"/>
    <mergeCell ref="AI1602:AL1602"/>
    <mergeCell ref="AM1602:AO1602"/>
    <mergeCell ref="A1601:E1601"/>
    <mergeCell ref="F1601:M1601"/>
    <mergeCell ref="N1601:AA1601"/>
    <mergeCell ref="AB1601:AD1601"/>
    <mergeCell ref="AE1601:AH1601"/>
    <mergeCell ref="AI1601:AL1601"/>
    <mergeCell ref="AM1599:AO1599"/>
    <mergeCell ref="A1600:E1600"/>
    <mergeCell ref="F1600:M1600"/>
    <mergeCell ref="N1600:AA1600"/>
    <mergeCell ref="AB1600:AD1600"/>
    <mergeCell ref="AE1600:AH1600"/>
    <mergeCell ref="AI1600:AL1600"/>
    <mergeCell ref="AM1600:AO1600"/>
    <mergeCell ref="A1599:E1599"/>
    <mergeCell ref="F1599:M1599"/>
    <mergeCell ref="N1599:AA1599"/>
    <mergeCell ref="AB1599:AD1599"/>
    <mergeCell ref="AE1599:AH1599"/>
    <mergeCell ref="AI1599:AL1599"/>
    <mergeCell ref="AM1597:AO1597"/>
    <mergeCell ref="A1598:E1598"/>
    <mergeCell ref="F1598:M1598"/>
    <mergeCell ref="N1598:AA1598"/>
    <mergeCell ref="AB1598:AD1598"/>
    <mergeCell ref="AE1598:AH1598"/>
    <mergeCell ref="AI1598:AL1598"/>
    <mergeCell ref="AM1598:AO1598"/>
    <mergeCell ref="A1597:E1597"/>
    <mergeCell ref="F1597:M1597"/>
    <mergeCell ref="N1597:AA1597"/>
    <mergeCell ref="AB1597:AD1597"/>
    <mergeCell ref="AE1597:AH1597"/>
    <mergeCell ref="AI1597:AL1597"/>
    <mergeCell ref="AM1595:AO1595"/>
    <mergeCell ref="A1596:E1596"/>
    <mergeCell ref="F1596:M1596"/>
    <mergeCell ref="N1596:AA1596"/>
    <mergeCell ref="AB1596:AD1596"/>
    <mergeCell ref="AE1596:AH1596"/>
    <mergeCell ref="AI1596:AL1596"/>
    <mergeCell ref="AM1596:AO1596"/>
    <mergeCell ref="A1595:E1595"/>
    <mergeCell ref="F1595:M1595"/>
    <mergeCell ref="N1595:AA1595"/>
    <mergeCell ref="AB1595:AD1595"/>
    <mergeCell ref="AE1595:AH1595"/>
    <mergeCell ref="AI1595:AL1595"/>
    <mergeCell ref="AM1593:AO1593"/>
    <mergeCell ref="A1594:E1594"/>
    <mergeCell ref="F1594:M1594"/>
    <mergeCell ref="N1594:AA1594"/>
    <mergeCell ref="AB1594:AD1594"/>
    <mergeCell ref="AE1594:AH1594"/>
    <mergeCell ref="AI1594:AL1594"/>
    <mergeCell ref="AM1594:AO1594"/>
    <mergeCell ref="A1593:E1593"/>
    <mergeCell ref="F1593:M1593"/>
    <mergeCell ref="N1593:AA1593"/>
    <mergeCell ref="AB1593:AD1593"/>
    <mergeCell ref="AE1593:AH1593"/>
    <mergeCell ref="AI1593:AL1593"/>
    <mergeCell ref="AI1591:AL1591"/>
    <mergeCell ref="AM1591:AO1591"/>
    <mergeCell ref="A1592:E1592"/>
    <mergeCell ref="F1592:M1592"/>
    <mergeCell ref="N1592:AA1592"/>
    <mergeCell ref="AB1592:AD1592"/>
    <mergeCell ref="AE1592:AH1592"/>
    <mergeCell ref="AI1592:AL1592"/>
    <mergeCell ref="AM1592:AO1592"/>
    <mergeCell ref="A1589:AL1589"/>
    <mergeCell ref="AM1589:AO1589"/>
    <mergeCell ref="A1590:E1590"/>
    <mergeCell ref="F1590:M1590"/>
    <mergeCell ref="N1590:AO1590"/>
    <mergeCell ref="A1591:E1591"/>
    <mergeCell ref="F1591:M1591"/>
    <mergeCell ref="N1591:AA1591"/>
    <mergeCell ref="AB1591:AD1591"/>
    <mergeCell ref="AE1591:AH1591"/>
    <mergeCell ref="AM1587:AO1587"/>
    <mergeCell ref="A1588:E1588"/>
    <mergeCell ref="F1588:M1588"/>
    <mergeCell ref="N1588:AA1588"/>
    <mergeCell ref="AB1588:AD1588"/>
    <mergeCell ref="AE1588:AH1588"/>
    <mergeCell ref="AI1588:AL1588"/>
    <mergeCell ref="AM1588:AO1588"/>
    <mergeCell ref="A1587:E1587"/>
    <mergeCell ref="F1587:M1587"/>
    <mergeCell ref="N1587:AA1587"/>
    <mergeCell ref="AB1587:AD1587"/>
    <mergeCell ref="AE1587:AH1587"/>
    <mergeCell ref="AI1587:AL1587"/>
    <mergeCell ref="AM1585:AO1585"/>
    <mergeCell ref="A1586:E1586"/>
    <mergeCell ref="F1586:M1586"/>
    <mergeCell ref="N1586:AA1586"/>
    <mergeCell ref="AB1586:AD1586"/>
    <mergeCell ref="AE1586:AH1586"/>
    <mergeCell ref="AI1586:AL1586"/>
    <mergeCell ref="AM1586:AO1586"/>
    <mergeCell ref="A1585:E1585"/>
    <mergeCell ref="F1585:M1585"/>
    <mergeCell ref="N1585:AA1585"/>
    <mergeCell ref="AB1585:AD1585"/>
    <mergeCell ref="AE1585:AH1585"/>
    <mergeCell ref="AI1585:AL1585"/>
    <mergeCell ref="AM1583:AO1583"/>
    <mergeCell ref="A1584:E1584"/>
    <mergeCell ref="F1584:M1584"/>
    <mergeCell ref="N1584:AA1584"/>
    <mergeCell ref="AB1584:AD1584"/>
    <mergeCell ref="AE1584:AH1584"/>
    <mergeCell ref="AI1584:AL1584"/>
    <mergeCell ref="AM1584:AO1584"/>
    <mergeCell ref="A1583:E1583"/>
    <mergeCell ref="F1583:M1583"/>
    <mergeCell ref="N1583:AA1583"/>
    <mergeCell ref="AB1583:AD1583"/>
    <mergeCell ref="AE1583:AH1583"/>
    <mergeCell ref="AI1583:AL1583"/>
    <mergeCell ref="AM1581:AO1581"/>
    <mergeCell ref="A1582:E1582"/>
    <mergeCell ref="F1582:M1582"/>
    <mergeCell ref="N1582:AA1582"/>
    <mergeCell ref="AB1582:AD1582"/>
    <mergeCell ref="AE1582:AH1582"/>
    <mergeCell ref="AI1582:AL1582"/>
    <mergeCell ref="AM1582:AO1582"/>
    <mergeCell ref="A1581:E1581"/>
    <mergeCell ref="F1581:M1581"/>
    <mergeCell ref="N1581:AA1581"/>
    <mergeCell ref="AB1581:AD1581"/>
    <mergeCell ref="AE1581:AH1581"/>
    <mergeCell ref="AI1581:AL1581"/>
    <mergeCell ref="AM1579:AO1579"/>
    <mergeCell ref="A1580:E1580"/>
    <mergeCell ref="F1580:M1580"/>
    <mergeCell ref="N1580:AA1580"/>
    <mergeCell ref="AB1580:AD1580"/>
    <mergeCell ref="AE1580:AH1580"/>
    <mergeCell ref="AI1580:AL1580"/>
    <mergeCell ref="AM1580:AO1580"/>
    <mergeCell ref="A1579:E1579"/>
    <mergeCell ref="F1579:M1579"/>
    <mergeCell ref="N1579:AA1579"/>
    <mergeCell ref="AB1579:AD1579"/>
    <mergeCell ref="AE1579:AH1579"/>
    <mergeCell ref="AI1579:AL1579"/>
    <mergeCell ref="AM1576:AO1576"/>
    <mergeCell ref="A1577:AL1577"/>
    <mergeCell ref="AM1577:AO1577"/>
    <mergeCell ref="A1578:E1578"/>
    <mergeCell ref="F1578:M1578"/>
    <mergeCell ref="N1578:AO1578"/>
    <mergeCell ref="A1576:E1576"/>
    <mergeCell ref="F1576:M1576"/>
    <mergeCell ref="N1576:AA1576"/>
    <mergeCell ref="AB1576:AD1576"/>
    <mergeCell ref="AE1576:AH1576"/>
    <mergeCell ref="AI1576:AL1576"/>
    <mergeCell ref="AM1574:AO1574"/>
    <mergeCell ref="A1575:E1575"/>
    <mergeCell ref="F1575:M1575"/>
    <mergeCell ref="N1575:AA1575"/>
    <mergeCell ref="AB1575:AD1575"/>
    <mergeCell ref="AE1575:AH1575"/>
    <mergeCell ref="AI1575:AL1575"/>
    <mergeCell ref="AM1575:AO1575"/>
    <mergeCell ref="A1574:E1574"/>
    <mergeCell ref="F1574:M1574"/>
    <mergeCell ref="N1574:AA1574"/>
    <mergeCell ref="AB1574:AD1574"/>
    <mergeCell ref="AE1574:AH1574"/>
    <mergeCell ref="AI1574:AL1574"/>
    <mergeCell ref="AM1572:AO1572"/>
    <mergeCell ref="A1573:E1573"/>
    <mergeCell ref="F1573:M1573"/>
    <mergeCell ref="N1573:AA1573"/>
    <mergeCell ref="AB1573:AD1573"/>
    <mergeCell ref="AE1573:AH1573"/>
    <mergeCell ref="AI1573:AL1573"/>
    <mergeCell ref="AM1573:AO1573"/>
    <mergeCell ref="A1572:E1572"/>
    <mergeCell ref="F1572:M1572"/>
    <mergeCell ref="N1572:AA1572"/>
    <mergeCell ref="AB1572:AD1572"/>
    <mergeCell ref="AE1572:AH1572"/>
    <mergeCell ref="AI1572:AL1572"/>
    <mergeCell ref="AM1570:AO1570"/>
    <mergeCell ref="A1571:E1571"/>
    <mergeCell ref="F1571:M1571"/>
    <mergeCell ref="N1571:AA1571"/>
    <mergeCell ref="AB1571:AD1571"/>
    <mergeCell ref="AE1571:AH1571"/>
    <mergeCell ref="AI1571:AL1571"/>
    <mergeCell ref="AM1571:AO1571"/>
    <mergeCell ref="A1570:E1570"/>
    <mergeCell ref="F1570:M1570"/>
    <mergeCell ref="N1570:AA1570"/>
    <mergeCell ref="AB1570:AD1570"/>
    <mergeCell ref="AE1570:AH1570"/>
    <mergeCell ref="AI1570:AL1570"/>
    <mergeCell ref="AM1568:AO1568"/>
    <mergeCell ref="A1569:E1569"/>
    <mergeCell ref="F1569:M1569"/>
    <mergeCell ref="N1569:AA1569"/>
    <mergeCell ref="AB1569:AD1569"/>
    <mergeCell ref="AE1569:AH1569"/>
    <mergeCell ref="AI1569:AL1569"/>
    <mergeCell ref="AM1569:AO1569"/>
    <mergeCell ref="A1568:E1568"/>
    <mergeCell ref="F1568:M1568"/>
    <mergeCell ref="N1568:AA1568"/>
    <mergeCell ref="AB1568:AD1568"/>
    <mergeCell ref="AE1568:AH1568"/>
    <mergeCell ref="AI1568:AL1568"/>
    <mergeCell ref="AM1566:AO1566"/>
    <mergeCell ref="A1567:E1567"/>
    <mergeCell ref="F1567:M1567"/>
    <mergeCell ref="N1567:AA1567"/>
    <mergeCell ref="AB1567:AD1567"/>
    <mergeCell ref="AE1567:AH1567"/>
    <mergeCell ref="AI1567:AL1567"/>
    <mergeCell ref="AM1567:AO1567"/>
    <mergeCell ref="A1566:E1566"/>
    <mergeCell ref="F1566:M1566"/>
    <mergeCell ref="N1566:AA1566"/>
    <mergeCell ref="AB1566:AD1566"/>
    <mergeCell ref="AE1566:AH1566"/>
    <mergeCell ref="AI1566:AL1566"/>
    <mergeCell ref="AM1564:AO1564"/>
    <mergeCell ref="A1565:E1565"/>
    <mergeCell ref="F1565:M1565"/>
    <mergeCell ref="N1565:AA1565"/>
    <mergeCell ref="AB1565:AD1565"/>
    <mergeCell ref="AE1565:AH1565"/>
    <mergeCell ref="AI1565:AL1565"/>
    <mergeCell ref="AM1565:AO1565"/>
    <mergeCell ref="A1564:E1564"/>
    <mergeCell ref="F1564:M1564"/>
    <mergeCell ref="N1564:AA1564"/>
    <mergeCell ref="AB1564:AD1564"/>
    <mergeCell ref="AE1564:AH1564"/>
    <mergeCell ref="AI1564:AL1564"/>
    <mergeCell ref="AM1562:AO1562"/>
    <mergeCell ref="A1563:E1563"/>
    <mergeCell ref="F1563:M1563"/>
    <mergeCell ref="N1563:AA1563"/>
    <mergeCell ref="AB1563:AD1563"/>
    <mergeCell ref="AE1563:AH1563"/>
    <mergeCell ref="AI1563:AL1563"/>
    <mergeCell ref="AM1563:AO1563"/>
    <mergeCell ref="A1562:E1562"/>
    <mergeCell ref="F1562:M1562"/>
    <mergeCell ref="N1562:AA1562"/>
    <mergeCell ref="AB1562:AD1562"/>
    <mergeCell ref="AE1562:AH1562"/>
    <mergeCell ref="AI1562:AL1562"/>
    <mergeCell ref="AM1560:AO1560"/>
    <mergeCell ref="A1561:E1561"/>
    <mergeCell ref="F1561:M1561"/>
    <mergeCell ref="N1561:AA1561"/>
    <mergeCell ref="AB1561:AD1561"/>
    <mergeCell ref="AE1561:AH1561"/>
    <mergeCell ref="AI1561:AL1561"/>
    <mergeCell ref="AM1561:AO1561"/>
    <mergeCell ref="A1560:E1560"/>
    <mergeCell ref="F1560:M1560"/>
    <mergeCell ref="N1560:AA1560"/>
    <mergeCell ref="AB1560:AD1560"/>
    <mergeCell ref="AE1560:AH1560"/>
    <mergeCell ref="AI1560:AL1560"/>
    <mergeCell ref="AI1558:AL1558"/>
    <mergeCell ref="AM1558:AO1558"/>
    <mergeCell ref="A1559:E1559"/>
    <mergeCell ref="F1559:M1559"/>
    <mergeCell ref="N1559:AA1559"/>
    <mergeCell ref="AB1559:AD1559"/>
    <mergeCell ref="AE1559:AH1559"/>
    <mergeCell ref="AI1559:AL1559"/>
    <mergeCell ref="AM1559:AO1559"/>
    <mergeCell ref="A1556:AL1556"/>
    <mergeCell ref="AM1556:AO1556"/>
    <mergeCell ref="A1557:E1557"/>
    <mergeCell ref="F1557:M1557"/>
    <mergeCell ref="N1557:AO1557"/>
    <mergeCell ref="A1558:E1558"/>
    <mergeCell ref="F1558:M1558"/>
    <mergeCell ref="N1558:AA1558"/>
    <mergeCell ref="AB1558:AD1558"/>
    <mergeCell ref="AE1558:AH1558"/>
    <mergeCell ref="AM1554:AO1554"/>
    <mergeCell ref="A1555:E1555"/>
    <mergeCell ref="F1555:M1555"/>
    <mergeCell ref="N1555:AA1555"/>
    <mergeCell ref="AB1555:AD1555"/>
    <mergeCell ref="AE1555:AH1555"/>
    <mergeCell ref="AI1555:AL1555"/>
    <mergeCell ref="AM1555:AO1555"/>
    <mergeCell ref="A1554:E1554"/>
    <mergeCell ref="F1554:M1554"/>
    <mergeCell ref="N1554:AA1554"/>
    <mergeCell ref="AB1554:AD1554"/>
    <mergeCell ref="AE1554:AH1554"/>
    <mergeCell ref="AI1554:AL1554"/>
    <mergeCell ref="AM1552:AO1552"/>
    <mergeCell ref="A1553:E1553"/>
    <mergeCell ref="F1553:M1553"/>
    <mergeCell ref="N1553:AA1553"/>
    <mergeCell ref="AB1553:AD1553"/>
    <mergeCell ref="AE1553:AH1553"/>
    <mergeCell ref="AI1553:AL1553"/>
    <mergeCell ref="AM1553:AO1553"/>
    <mergeCell ref="A1552:E1552"/>
    <mergeCell ref="F1552:M1552"/>
    <mergeCell ref="N1552:AA1552"/>
    <mergeCell ref="AB1552:AD1552"/>
    <mergeCell ref="AE1552:AH1552"/>
    <mergeCell ref="AI1552:AL1552"/>
    <mergeCell ref="AM1550:AO1550"/>
    <mergeCell ref="A1551:E1551"/>
    <mergeCell ref="F1551:M1551"/>
    <mergeCell ref="N1551:AA1551"/>
    <mergeCell ref="AB1551:AD1551"/>
    <mergeCell ref="AE1551:AH1551"/>
    <mergeCell ref="AI1551:AL1551"/>
    <mergeCell ref="AM1551:AO1551"/>
    <mergeCell ref="A1550:E1550"/>
    <mergeCell ref="F1550:M1550"/>
    <mergeCell ref="N1550:AA1550"/>
    <mergeCell ref="AB1550:AD1550"/>
    <mergeCell ref="AE1550:AH1550"/>
    <mergeCell ref="AI1550:AL1550"/>
    <mergeCell ref="AM1548:AO1548"/>
    <mergeCell ref="A1549:E1549"/>
    <mergeCell ref="F1549:M1549"/>
    <mergeCell ref="N1549:AA1549"/>
    <mergeCell ref="AB1549:AD1549"/>
    <mergeCell ref="AE1549:AH1549"/>
    <mergeCell ref="AI1549:AL1549"/>
    <mergeCell ref="AM1549:AO1549"/>
    <mergeCell ref="A1548:E1548"/>
    <mergeCell ref="F1548:M1548"/>
    <mergeCell ref="N1548:AA1548"/>
    <mergeCell ref="AB1548:AD1548"/>
    <mergeCell ref="AE1548:AH1548"/>
    <mergeCell ref="AI1548:AL1548"/>
    <mergeCell ref="AM1546:AO1546"/>
    <mergeCell ref="A1547:E1547"/>
    <mergeCell ref="F1547:M1547"/>
    <mergeCell ref="N1547:AA1547"/>
    <mergeCell ref="AB1547:AD1547"/>
    <mergeCell ref="AE1547:AH1547"/>
    <mergeCell ref="AI1547:AL1547"/>
    <mergeCell ref="AM1547:AO1547"/>
    <mergeCell ref="A1546:E1546"/>
    <mergeCell ref="F1546:M1546"/>
    <mergeCell ref="N1546:AA1546"/>
    <mergeCell ref="AB1546:AD1546"/>
    <mergeCell ref="AE1546:AH1546"/>
    <mergeCell ref="AI1546:AL1546"/>
    <mergeCell ref="AM1544:AO1544"/>
    <mergeCell ref="A1545:E1545"/>
    <mergeCell ref="F1545:M1545"/>
    <mergeCell ref="N1545:AA1545"/>
    <mergeCell ref="AB1545:AD1545"/>
    <mergeCell ref="AE1545:AH1545"/>
    <mergeCell ref="AI1545:AL1545"/>
    <mergeCell ref="AM1545:AO1545"/>
    <mergeCell ref="A1544:E1544"/>
    <mergeCell ref="F1544:M1544"/>
    <mergeCell ref="N1544:AA1544"/>
    <mergeCell ref="AB1544:AD1544"/>
    <mergeCell ref="AE1544:AH1544"/>
    <mergeCell ref="AI1544:AL1544"/>
    <mergeCell ref="AM1542:AO1542"/>
    <mergeCell ref="A1543:E1543"/>
    <mergeCell ref="F1543:M1543"/>
    <mergeCell ref="N1543:AA1543"/>
    <mergeCell ref="AB1543:AD1543"/>
    <mergeCell ref="AE1543:AH1543"/>
    <mergeCell ref="AI1543:AL1543"/>
    <mergeCell ref="AM1543:AO1543"/>
    <mergeCell ref="A1542:E1542"/>
    <mergeCell ref="F1542:M1542"/>
    <mergeCell ref="N1542:AA1542"/>
    <mergeCell ref="AB1542:AD1542"/>
    <mergeCell ref="AE1542:AH1542"/>
    <mergeCell ref="AI1542:AL1542"/>
    <mergeCell ref="AM1540:AO1540"/>
    <mergeCell ref="A1541:E1541"/>
    <mergeCell ref="F1541:M1541"/>
    <mergeCell ref="N1541:AA1541"/>
    <mergeCell ref="AB1541:AD1541"/>
    <mergeCell ref="AE1541:AH1541"/>
    <mergeCell ref="AI1541:AL1541"/>
    <mergeCell ref="AM1541:AO1541"/>
    <mergeCell ref="A1540:E1540"/>
    <mergeCell ref="F1540:M1540"/>
    <mergeCell ref="N1540:AA1540"/>
    <mergeCell ref="AB1540:AD1540"/>
    <mergeCell ref="AE1540:AH1540"/>
    <mergeCell ref="AI1540:AL1540"/>
    <mergeCell ref="AM1538:AO1538"/>
    <mergeCell ref="A1539:E1539"/>
    <mergeCell ref="F1539:M1539"/>
    <mergeCell ref="N1539:AA1539"/>
    <mergeCell ref="AB1539:AD1539"/>
    <mergeCell ref="AE1539:AH1539"/>
    <mergeCell ref="AI1539:AL1539"/>
    <mergeCell ref="AM1539:AO1539"/>
    <mergeCell ref="A1538:E1538"/>
    <mergeCell ref="F1538:M1538"/>
    <mergeCell ref="N1538:AA1538"/>
    <mergeCell ref="AB1538:AD1538"/>
    <mergeCell ref="AE1538:AH1538"/>
    <mergeCell ref="AI1538:AL1538"/>
    <mergeCell ref="AM1535:AO1535"/>
    <mergeCell ref="A1536:AL1536"/>
    <mergeCell ref="AM1536:AO1536"/>
    <mergeCell ref="A1537:E1537"/>
    <mergeCell ref="F1537:M1537"/>
    <mergeCell ref="N1537:AO1537"/>
    <mergeCell ref="A1535:E1535"/>
    <mergeCell ref="F1535:M1535"/>
    <mergeCell ref="N1535:AA1535"/>
    <mergeCell ref="AB1535:AD1535"/>
    <mergeCell ref="AE1535:AH1535"/>
    <mergeCell ref="AI1535:AL1535"/>
    <mergeCell ref="AM1533:AO1533"/>
    <mergeCell ref="A1534:E1534"/>
    <mergeCell ref="F1534:M1534"/>
    <mergeCell ref="N1534:AA1534"/>
    <mergeCell ref="AB1534:AD1534"/>
    <mergeCell ref="AE1534:AH1534"/>
    <mergeCell ref="AI1534:AL1534"/>
    <mergeCell ref="AM1534:AO1534"/>
    <mergeCell ref="A1533:E1533"/>
    <mergeCell ref="F1533:M1533"/>
    <mergeCell ref="N1533:AA1533"/>
    <mergeCell ref="AB1533:AD1533"/>
    <mergeCell ref="AE1533:AH1533"/>
    <mergeCell ref="AI1533:AL1533"/>
    <mergeCell ref="AM1531:AO1531"/>
    <mergeCell ref="A1532:E1532"/>
    <mergeCell ref="F1532:M1532"/>
    <mergeCell ref="N1532:AA1532"/>
    <mergeCell ref="AB1532:AD1532"/>
    <mergeCell ref="AE1532:AH1532"/>
    <mergeCell ref="AI1532:AL1532"/>
    <mergeCell ref="AM1532:AO1532"/>
    <mergeCell ref="A1531:E1531"/>
    <mergeCell ref="F1531:M1531"/>
    <mergeCell ref="N1531:AA1531"/>
    <mergeCell ref="AB1531:AD1531"/>
    <mergeCell ref="AE1531:AH1531"/>
    <mergeCell ref="AI1531:AL1531"/>
    <mergeCell ref="AM1529:AO1529"/>
    <mergeCell ref="A1530:E1530"/>
    <mergeCell ref="F1530:M1530"/>
    <mergeCell ref="N1530:AA1530"/>
    <mergeCell ref="AB1530:AD1530"/>
    <mergeCell ref="AE1530:AH1530"/>
    <mergeCell ref="AI1530:AL1530"/>
    <mergeCell ref="AM1530:AO1530"/>
    <mergeCell ref="A1529:E1529"/>
    <mergeCell ref="F1529:M1529"/>
    <mergeCell ref="N1529:AA1529"/>
    <mergeCell ref="AB1529:AD1529"/>
    <mergeCell ref="AE1529:AH1529"/>
    <mergeCell ref="AI1529:AL1529"/>
    <mergeCell ref="AM1527:AO1527"/>
    <mergeCell ref="A1528:E1528"/>
    <mergeCell ref="F1528:M1528"/>
    <mergeCell ref="N1528:AA1528"/>
    <mergeCell ref="AB1528:AD1528"/>
    <mergeCell ref="AE1528:AH1528"/>
    <mergeCell ref="AI1528:AL1528"/>
    <mergeCell ref="AM1528:AO1528"/>
    <mergeCell ref="A1527:E1527"/>
    <mergeCell ref="F1527:M1527"/>
    <mergeCell ref="N1527:AA1527"/>
    <mergeCell ref="AB1527:AD1527"/>
    <mergeCell ref="AE1527:AH1527"/>
    <mergeCell ref="AI1527:AL1527"/>
    <mergeCell ref="AM1525:AO1525"/>
    <mergeCell ref="A1526:E1526"/>
    <mergeCell ref="F1526:M1526"/>
    <mergeCell ref="N1526:AA1526"/>
    <mergeCell ref="AB1526:AD1526"/>
    <mergeCell ref="AE1526:AH1526"/>
    <mergeCell ref="AI1526:AL1526"/>
    <mergeCell ref="AM1526:AO1526"/>
    <mergeCell ref="A1525:E1525"/>
    <mergeCell ref="F1525:M1525"/>
    <mergeCell ref="N1525:AA1525"/>
    <mergeCell ref="AB1525:AD1525"/>
    <mergeCell ref="AE1525:AH1525"/>
    <mergeCell ref="AI1525:AL1525"/>
    <mergeCell ref="AM1523:AO1523"/>
    <mergeCell ref="A1524:E1524"/>
    <mergeCell ref="F1524:M1524"/>
    <mergeCell ref="N1524:AA1524"/>
    <mergeCell ref="AB1524:AD1524"/>
    <mergeCell ref="AE1524:AH1524"/>
    <mergeCell ref="AI1524:AL1524"/>
    <mergeCell ref="AM1524:AO1524"/>
    <mergeCell ref="A1523:E1523"/>
    <mergeCell ref="F1523:M1523"/>
    <mergeCell ref="N1523:AA1523"/>
    <mergeCell ref="AB1523:AD1523"/>
    <mergeCell ref="AE1523:AH1523"/>
    <mergeCell ref="AI1523:AL1523"/>
    <mergeCell ref="AI1521:AL1521"/>
    <mergeCell ref="AM1521:AO1521"/>
    <mergeCell ref="A1522:E1522"/>
    <mergeCell ref="F1522:M1522"/>
    <mergeCell ref="N1522:AA1522"/>
    <mergeCell ref="AB1522:AD1522"/>
    <mergeCell ref="AE1522:AH1522"/>
    <mergeCell ref="AI1522:AL1522"/>
    <mergeCell ref="AM1522:AO1522"/>
    <mergeCell ref="A1519:AL1519"/>
    <mergeCell ref="AM1519:AO1519"/>
    <mergeCell ref="A1520:E1520"/>
    <mergeCell ref="F1520:M1520"/>
    <mergeCell ref="N1520:AO1520"/>
    <mergeCell ref="A1521:E1521"/>
    <mergeCell ref="F1521:M1521"/>
    <mergeCell ref="N1521:AA1521"/>
    <mergeCell ref="AB1521:AD1521"/>
    <mergeCell ref="AE1521:AH1521"/>
    <mergeCell ref="AM1517:AO1517"/>
    <mergeCell ref="A1518:E1518"/>
    <mergeCell ref="F1518:M1518"/>
    <mergeCell ref="N1518:AA1518"/>
    <mergeCell ref="AB1518:AD1518"/>
    <mergeCell ref="AE1518:AH1518"/>
    <mergeCell ref="AI1518:AL1518"/>
    <mergeCell ref="AM1518:AO1518"/>
    <mergeCell ref="A1517:E1517"/>
    <mergeCell ref="F1517:M1517"/>
    <mergeCell ref="N1517:AA1517"/>
    <mergeCell ref="AB1517:AD1517"/>
    <mergeCell ref="AE1517:AH1517"/>
    <mergeCell ref="AI1517:AL1517"/>
    <mergeCell ref="AM1515:AO1515"/>
    <mergeCell ref="A1516:E1516"/>
    <mergeCell ref="F1516:M1516"/>
    <mergeCell ref="N1516:AA1516"/>
    <mergeCell ref="AB1516:AD1516"/>
    <mergeCell ref="AE1516:AH1516"/>
    <mergeCell ref="AI1516:AL1516"/>
    <mergeCell ref="AM1516:AO1516"/>
    <mergeCell ref="A1515:E1515"/>
    <mergeCell ref="F1515:M1515"/>
    <mergeCell ref="N1515:AA1515"/>
    <mergeCell ref="AB1515:AD1515"/>
    <mergeCell ref="AE1515:AH1515"/>
    <mergeCell ref="AI1515:AL1515"/>
    <mergeCell ref="AM1513:AO1513"/>
    <mergeCell ref="A1514:E1514"/>
    <mergeCell ref="F1514:M1514"/>
    <mergeCell ref="N1514:AA1514"/>
    <mergeCell ref="AB1514:AD1514"/>
    <mergeCell ref="AE1514:AH1514"/>
    <mergeCell ref="AI1514:AL1514"/>
    <mergeCell ref="AM1514:AO1514"/>
    <mergeCell ref="A1513:E1513"/>
    <mergeCell ref="F1513:M1513"/>
    <mergeCell ref="N1513:AA1513"/>
    <mergeCell ref="AB1513:AD1513"/>
    <mergeCell ref="AE1513:AH1513"/>
    <mergeCell ref="AI1513:AL1513"/>
    <mergeCell ref="AM1511:AO1511"/>
    <mergeCell ref="A1512:E1512"/>
    <mergeCell ref="F1512:M1512"/>
    <mergeCell ref="N1512:AA1512"/>
    <mergeCell ref="AB1512:AD1512"/>
    <mergeCell ref="AE1512:AH1512"/>
    <mergeCell ref="AI1512:AL1512"/>
    <mergeCell ref="AM1512:AO1512"/>
    <mergeCell ref="A1511:E1511"/>
    <mergeCell ref="F1511:M1511"/>
    <mergeCell ref="N1511:AA1511"/>
    <mergeCell ref="AB1511:AD1511"/>
    <mergeCell ref="AE1511:AH1511"/>
    <mergeCell ref="AI1511:AL1511"/>
    <mergeCell ref="AM1509:AO1509"/>
    <mergeCell ref="A1510:E1510"/>
    <mergeCell ref="F1510:M1510"/>
    <mergeCell ref="N1510:AA1510"/>
    <mergeCell ref="AB1510:AD1510"/>
    <mergeCell ref="AE1510:AH1510"/>
    <mergeCell ref="AI1510:AL1510"/>
    <mergeCell ref="AM1510:AO1510"/>
    <mergeCell ref="A1509:E1509"/>
    <mergeCell ref="F1509:M1509"/>
    <mergeCell ref="N1509:AA1509"/>
    <mergeCell ref="AB1509:AD1509"/>
    <mergeCell ref="AE1509:AH1509"/>
    <mergeCell ref="AI1509:AL1509"/>
    <mergeCell ref="AM1507:AO1507"/>
    <mergeCell ref="A1508:E1508"/>
    <mergeCell ref="F1508:M1508"/>
    <mergeCell ref="N1508:AA1508"/>
    <mergeCell ref="AB1508:AD1508"/>
    <mergeCell ref="AE1508:AH1508"/>
    <mergeCell ref="AI1508:AL1508"/>
    <mergeCell ref="AM1508:AO1508"/>
    <mergeCell ref="A1507:E1507"/>
    <mergeCell ref="F1507:M1507"/>
    <mergeCell ref="N1507:AA1507"/>
    <mergeCell ref="AB1507:AD1507"/>
    <mergeCell ref="AE1507:AH1507"/>
    <mergeCell ref="AI1507:AL1507"/>
    <mergeCell ref="AM1505:AO1505"/>
    <mergeCell ref="A1506:E1506"/>
    <mergeCell ref="F1506:M1506"/>
    <mergeCell ref="N1506:AA1506"/>
    <mergeCell ref="AB1506:AD1506"/>
    <mergeCell ref="AE1506:AH1506"/>
    <mergeCell ref="AI1506:AL1506"/>
    <mergeCell ref="AM1506:AO1506"/>
    <mergeCell ref="A1505:E1505"/>
    <mergeCell ref="F1505:M1505"/>
    <mergeCell ref="N1505:AA1505"/>
    <mergeCell ref="AB1505:AD1505"/>
    <mergeCell ref="AE1505:AH1505"/>
    <mergeCell ref="AI1505:AL1505"/>
    <mergeCell ref="AM1502:AO1502"/>
    <mergeCell ref="A1503:AL1503"/>
    <mergeCell ref="AM1503:AO1503"/>
    <mergeCell ref="A1504:E1504"/>
    <mergeCell ref="F1504:M1504"/>
    <mergeCell ref="N1504:AO1504"/>
    <mergeCell ref="A1502:E1502"/>
    <mergeCell ref="F1502:M1502"/>
    <mergeCell ref="N1502:AA1502"/>
    <mergeCell ref="AB1502:AD1502"/>
    <mergeCell ref="AE1502:AH1502"/>
    <mergeCell ref="AI1502:AL1502"/>
    <mergeCell ref="AM1500:AO1500"/>
    <mergeCell ref="A1501:E1501"/>
    <mergeCell ref="F1501:M1501"/>
    <mergeCell ref="N1501:AA1501"/>
    <mergeCell ref="AB1501:AD1501"/>
    <mergeCell ref="AE1501:AH1501"/>
    <mergeCell ref="AI1501:AL1501"/>
    <mergeCell ref="AM1501:AO1501"/>
    <mergeCell ref="A1500:E1500"/>
    <mergeCell ref="F1500:M1500"/>
    <mergeCell ref="N1500:AA1500"/>
    <mergeCell ref="AB1500:AD1500"/>
    <mergeCell ref="AE1500:AH1500"/>
    <mergeCell ref="AI1500:AL1500"/>
    <mergeCell ref="AM1498:AO1498"/>
    <mergeCell ref="A1499:E1499"/>
    <mergeCell ref="F1499:M1499"/>
    <mergeCell ref="N1499:AA1499"/>
    <mergeCell ref="AB1499:AD1499"/>
    <mergeCell ref="AE1499:AH1499"/>
    <mergeCell ref="AI1499:AL1499"/>
    <mergeCell ref="AM1499:AO1499"/>
    <mergeCell ref="A1498:E1498"/>
    <mergeCell ref="F1498:M1498"/>
    <mergeCell ref="N1498:AA1498"/>
    <mergeCell ref="AB1498:AD1498"/>
    <mergeCell ref="AE1498:AH1498"/>
    <mergeCell ref="AI1498:AL1498"/>
    <mergeCell ref="AM1496:AO1496"/>
    <mergeCell ref="A1497:E1497"/>
    <mergeCell ref="F1497:M1497"/>
    <mergeCell ref="N1497:AA1497"/>
    <mergeCell ref="AB1497:AD1497"/>
    <mergeCell ref="AE1497:AH1497"/>
    <mergeCell ref="AI1497:AL1497"/>
    <mergeCell ref="AM1497:AO1497"/>
    <mergeCell ref="A1496:E1496"/>
    <mergeCell ref="F1496:M1496"/>
    <mergeCell ref="N1496:AA1496"/>
    <mergeCell ref="AB1496:AD1496"/>
    <mergeCell ref="AE1496:AH1496"/>
    <mergeCell ref="AI1496:AL1496"/>
    <mergeCell ref="AM1494:AO1494"/>
    <mergeCell ref="A1495:E1495"/>
    <mergeCell ref="F1495:M1495"/>
    <mergeCell ref="N1495:AA1495"/>
    <mergeCell ref="AB1495:AD1495"/>
    <mergeCell ref="AE1495:AH1495"/>
    <mergeCell ref="AI1495:AL1495"/>
    <mergeCell ref="AM1495:AO1495"/>
    <mergeCell ref="A1494:E1494"/>
    <mergeCell ref="F1494:M1494"/>
    <mergeCell ref="N1494:AA1494"/>
    <mergeCell ref="AB1494:AD1494"/>
    <mergeCell ref="AE1494:AH1494"/>
    <mergeCell ref="AI1494:AL1494"/>
    <mergeCell ref="AM1492:AO1492"/>
    <mergeCell ref="A1493:E1493"/>
    <mergeCell ref="F1493:M1493"/>
    <mergeCell ref="N1493:AA1493"/>
    <mergeCell ref="AB1493:AD1493"/>
    <mergeCell ref="AE1493:AH1493"/>
    <mergeCell ref="AI1493:AL1493"/>
    <mergeCell ref="AM1493:AO1493"/>
    <mergeCell ref="A1492:E1492"/>
    <mergeCell ref="F1492:M1492"/>
    <mergeCell ref="N1492:AA1492"/>
    <mergeCell ref="AB1492:AD1492"/>
    <mergeCell ref="AE1492:AH1492"/>
    <mergeCell ref="AI1492:AL1492"/>
    <mergeCell ref="AM1490:AO1490"/>
    <mergeCell ref="A1491:E1491"/>
    <mergeCell ref="F1491:M1491"/>
    <mergeCell ref="N1491:AA1491"/>
    <mergeCell ref="AB1491:AD1491"/>
    <mergeCell ref="AE1491:AH1491"/>
    <mergeCell ref="AI1491:AL1491"/>
    <mergeCell ref="AM1491:AO1491"/>
    <mergeCell ref="A1490:E1490"/>
    <mergeCell ref="F1490:M1490"/>
    <mergeCell ref="N1490:AA1490"/>
    <mergeCell ref="AB1490:AD1490"/>
    <mergeCell ref="AE1490:AH1490"/>
    <mergeCell ref="AI1490:AL1490"/>
    <mergeCell ref="AM1488:AO1488"/>
    <mergeCell ref="A1489:E1489"/>
    <mergeCell ref="F1489:M1489"/>
    <mergeCell ref="N1489:AA1489"/>
    <mergeCell ref="AB1489:AD1489"/>
    <mergeCell ref="AE1489:AH1489"/>
    <mergeCell ref="AI1489:AL1489"/>
    <mergeCell ref="AM1489:AO1489"/>
    <mergeCell ref="AM1486:AO1486"/>
    <mergeCell ref="A1487:E1487"/>
    <mergeCell ref="F1487:M1487"/>
    <mergeCell ref="N1487:AO1487"/>
    <mergeCell ref="A1488:E1488"/>
    <mergeCell ref="F1488:M1488"/>
    <mergeCell ref="N1488:AA1488"/>
    <mergeCell ref="AB1488:AD1488"/>
    <mergeCell ref="AE1488:AH1488"/>
    <mergeCell ref="AI1488:AL1488"/>
    <mergeCell ref="AM1482:AO1482"/>
    <mergeCell ref="A1483:AL1483"/>
    <mergeCell ref="AM1483:AO1483"/>
    <mergeCell ref="A1484:AO1484"/>
    <mergeCell ref="A1486:E1486"/>
    <mergeCell ref="F1486:M1486"/>
    <mergeCell ref="N1486:AA1486"/>
    <mergeCell ref="AB1486:AD1486"/>
    <mergeCell ref="AE1486:AH1486"/>
    <mergeCell ref="AI1486:AL1486"/>
    <mergeCell ref="A1482:E1482"/>
    <mergeCell ref="F1482:M1482"/>
    <mergeCell ref="N1482:AA1482"/>
    <mergeCell ref="AB1482:AD1482"/>
    <mergeCell ref="AE1482:AH1482"/>
    <mergeCell ref="AI1482:AL1482"/>
    <mergeCell ref="AM1480:AO1480"/>
    <mergeCell ref="A1481:E1481"/>
    <mergeCell ref="F1481:M1481"/>
    <mergeCell ref="N1481:AA1481"/>
    <mergeCell ref="AB1481:AD1481"/>
    <mergeCell ref="AE1481:AH1481"/>
    <mergeCell ref="AI1481:AL1481"/>
    <mergeCell ref="AM1481:AO1481"/>
    <mergeCell ref="A1480:E1480"/>
    <mergeCell ref="F1480:M1480"/>
    <mergeCell ref="N1480:AA1480"/>
    <mergeCell ref="AB1480:AD1480"/>
    <mergeCell ref="AE1480:AH1480"/>
    <mergeCell ref="AI1480:AL1480"/>
    <mergeCell ref="AM1478:AO1478"/>
    <mergeCell ref="A1479:E1479"/>
    <mergeCell ref="F1479:M1479"/>
    <mergeCell ref="N1479:AA1479"/>
    <mergeCell ref="AB1479:AD1479"/>
    <mergeCell ref="AE1479:AH1479"/>
    <mergeCell ref="AI1479:AL1479"/>
    <mergeCell ref="AM1479:AO1479"/>
    <mergeCell ref="A1478:E1478"/>
    <mergeCell ref="F1478:M1478"/>
    <mergeCell ref="N1478:AA1478"/>
    <mergeCell ref="AB1478:AD1478"/>
    <mergeCell ref="AE1478:AH1478"/>
    <mergeCell ref="AI1478:AL1478"/>
    <mergeCell ref="AM1476:AO1476"/>
    <mergeCell ref="A1477:E1477"/>
    <mergeCell ref="F1477:M1477"/>
    <mergeCell ref="N1477:AA1477"/>
    <mergeCell ref="AB1477:AD1477"/>
    <mergeCell ref="AE1477:AH1477"/>
    <mergeCell ref="AI1477:AL1477"/>
    <mergeCell ref="AM1477:AO1477"/>
    <mergeCell ref="A1476:E1476"/>
    <mergeCell ref="F1476:M1476"/>
    <mergeCell ref="N1476:AA1476"/>
    <mergeCell ref="AB1476:AD1476"/>
    <mergeCell ref="AE1476:AH1476"/>
    <mergeCell ref="AI1476:AL1476"/>
    <mergeCell ref="AM1474:AO1474"/>
    <mergeCell ref="A1475:E1475"/>
    <mergeCell ref="F1475:M1475"/>
    <mergeCell ref="N1475:AA1475"/>
    <mergeCell ref="AB1475:AD1475"/>
    <mergeCell ref="AE1475:AH1475"/>
    <mergeCell ref="AI1475:AL1475"/>
    <mergeCell ref="AM1475:AO1475"/>
    <mergeCell ref="A1474:E1474"/>
    <mergeCell ref="F1474:M1474"/>
    <mergeCell ref="N1474:AA1474"/>
    <mergeCell ref="AB1474:AD1474"/>
    <mergeCell ref="AE1474:AH1474"/>
    <mergeCell ref="AI1474:AL1474"/>
    <mergeCell ref="AM1472:AO1472"/>
    <mergeCell ref="A1473:E1473"/>
    <mergeCell ref="F1473:M1473"/>
    <mergeCell ref="N1473:AA1473"/>
    <mergeCell ref="AB1473:AD1473"/>
    <mergeCell ref="AE1473:AH1473"/>
    <mergeCell ref="AI1473:AL1473"/>
    <mergeCell ref="AM1473:AO1473"/>
    <mergeCell ref="A1472:E1472"/>
    <mergeCell ref="F1472:M1472"/>
    <mergeCell ref="N1472:AA1472"/>
    <mergeCell ref="AB1472:AD1472"/>
    <mergeCell ref="AE1472:AH1472"/>
    <mergeCell ref="AI1472:AL1472"/>
    <mergeCell ref="AM1470:AO1470"/>
    <mergeCell ref="A1471:E1471"/>
    <mergeCell ref="F1471:M1471"/>
    <mergeCell ref="N1471:AA1471"/>
    <mergeCell ref="AB1471:AD1471"/>
    <mergeCell ref="AE1471:AH1471"/>
    <mergeCell ref="AI1471:AL1471"/>
    <mergeCell ref="AM1471:AO1471"/>
    <mergeCell ref="A1470:E1470"/>
    <mergeCell ref="F1470:M1470"/>
    <mergeCell ref="N1470:AA1470"/>
    <mergeCell ref="AB1470:AD1470"/>
    <mergeCell ref="AE1470:AH1470"/>
    <mergeCell ref="AI1470:AL1470"/>
    <mergeCell ref="AM1468:AO1468"/>
    <mergeCell ref="A1469:E1469"/>
    <mergeCell ref="F1469:M1469"/>
    <mergeCell ref="N1469:AA1469"/>
    <mergeCell ref="AB1469:AD1469"/>
    <mergeCell ref="AE1469:AH1469"/>
    <mergeCell ref="AI1469:AL1469"/>
    <mergeCell ref="AM1469:AO1469"/>
    <mergeCell ref="A1468:E1468"/>
    <mergeCell ref="F1468:M1468"/>
    <mergeCell ref="N1468:AA1468"/>
    <mergeCell ref="AB1468:AD1468"/>
    <mergeCell ref="AE1468:AH1468"/>
    <mergeCell ref="AI1468:AL1468"/>
    <mergeCell ref="AM1465:AO1465"/>
    <mergeCell ref="A1466:AL1466"/>
    <mergeCell ref="AM1466:AO1466"/>
    <mergeCell ref="A1467:E1467"/>
    <mergeCell ref="F1467:M1467"/>
    <mergeCell ref="N1467:AO1467"/>
    <mergeCell ref="A1465:E1465"/>
    <mergeCell ref="F1465:M1465"/>
    <mergeCell ref="N1465:AA1465"/>
    <mergeCell ref="AB1465:AD1465"/>
    <mergeCell ref="AE1465:AH1465"/>
    <mergeCell ref="AI1465:AL1465"/>
    <mergeCell ref="AM1463:AO1463"/>
    <mergeCell ref="A1464:E1464"/>
    <mergeCell ref="F1464:M1464"/>
    <mergeCell ref="N1464:AA1464"/>
    <mergeCell ref="AB1464:AD1464"/>
    <mergeCell ref="AE1464:AH1464"/>
    <mergeCell ref="AI1464:AL1464"/>
    <mergeCell ref="AM1464:AO1464"/>
    <mergeCell ref="A1463:E1463"/>
    <mergeCell ref="F1463:M1463"/>
    <mergeCell ref="N1463:AA1463"/>
    <mergeCell ref="AB1463:AD1463"/>
    <mergeCell ref="AE1463:AH1463"/>
    <mergeCell ref="AI1463:AL1463"/>
    <mergeCell ref="AM1461:AO1461"/>
    <mergeCell ref="A1462:E1462"/>
    <mergeCell ref="F1462:M1462"/>
    <mergeCell ref="N1462:AA1462"/>
    <mergeCell ref="AB1462:AD1462"/>
    <mergeCell ref="AE1462:AH1462"/>
    <mergeCell ref="AI1462:AL1462"/>
    <mergeCell ref="AM1462:AO1462"/>
    <mergeCell ref="A1461:E1461"/>
    <mergeCell ref="F1461:M1461"/>
    <mergeCell ref="N1461:AA1461"/>
    <mergeCell ref="AB1461:AD1461"/>
    <mergeCell ref="AE1461:AH1461"/>
    <mergeCell ref="AI1461:AL1461"/>
    <mergeCell ref="AM1459:AO1459"/>
    <mergeCell ref="A1460:E1460"/>
    <mergeCell ref="F1460:M1460"/>
    <mergeCell ref="N1460:AA1460"/>
    <mergeCell ref="AB1460:AD1460"/>
    <mergeCell ref="AE1460:AH1460"/>
    <mergeCell ref="AI1460:AL1460"/>
    <mergeCell ref="AM1460:AO1460"/>
    <mergeCell ref="A1459:E1459"/>
    <mergeCell ref="F1459:M1459"/>
    <mergeCell ref="N1459:AA1459"/>
    <mergeCell ref="AB1459:AD1459"/>
    <mergeCell ref="AE1459:AH1459"/>
    <mergeCell ref="AI1459:AL1459"/>
    <mergeCell ref="AM1457:AO1457"/>
    <mergeCell ref="A1458:E1458"/>
    <mergeCell ref="F1458:M1458"/>
    <mergeCell ref="N1458:AA1458"/>
    <mergeCell ref="AB1458:AD1458"/>
    <mergeCell ref="AE1458:AH1458"/>
    <mergeCell ref="AI1458:AL1458"/>
    <mergeCell ref="AM1458:AO1458"/>
    <mergeCell ref="A1457:E1457"/>
    <mergeCell ref="F1457:M1457"/>
    <mergeCell ref="N1457:AA1457"/>
    <mergeCell ref="AB1457:AD1457"/>
    <mergeCell ref="AE1457:AH1457"/>
    <mergeCell ref="AI1457:AL1457"/>
    <mergeCell ref="AM1455:AO1455"/>
    <mergeCell ref="A1456:E1456"/>
    <mergeCell ref="F1456:M1456"/>
    <mergeCell ref="N1456:AA1456"/>
    <mergeCell ref="AB1456:AD1456"/>
    <mergeCell ref="AE1456:AH1456"/>
    <mergeCell ref="AI1456:AL1456"/>
    <mergeCell ref="AM1456:AO1456"/>
    <mergeCell ref="A1455:E1455"/>
    <mergeCell ref="F1455:M1455"/>
    <mergeCell ref="N1455:AA1455"/>
    <mergeCell ref="AB1455:AD1455"/>
    <mergeCell ref="AE1455:AH1455"/>
    <mergeCell ref="AI1455:AL1455"/>
    <mergeCell ref="AM1453:AO1453"/>
    <mergeCell ref="A1454:E1454"/>
    <mergeCell ref="F1454:M1454"/>
    <mergeCell ref="N1454:AA1454"/>
    <mergeCell ref="AB1454:AD1454"/>
    <mergeCell ref="AE1454:AH1454"/>
    <mergeCell ref="AI1454:AL1454"/>
    <mergeCell ref="AM1454:AO1454"/>
    <mergeCell ref="A1453:E1453"/>
    <mergeCell ref="F1453:M1453"/>
    <mergeCell ref="N1453:AA1453"/>
    <mergeCell ref="AB1453:AD1453"/>
    <mergeCell ref="AE1453:AH1453"/>
    <mergeCell ref="AI1453:AL1453"/>
    <mergeCell ref="AM1451:AO1451"/>
    <mergeCell ref="A1452:E1452"/>
    <mergeCell ref="F1452:M1452"/>
    <mergeCell ref="N1452:AA1452"/>
    <mergeCell ref="AB1452:AD1452"/>
    <mergeCell ref="AE1452:AH1452"/>
    <mergeCell ref="AI1452:AL1452"/>
    <mergeCell ref="AM1452:AO1452"/>
    <mergeCell ref="A1451:E1451"/>
    <mergeCell ref="F1451:M1451"/>
    <mergeCell ref="N1451:AA1451"/>
    <mergeCell ref="AB1451:AD1451"/>
    <mergeCell ref="AE1451:AH1451"/>
    <mergeCell ref="AI1451:AL1451"/>
    <mergeCell ref="AM1449:AO1449"/>
    <mergeCell ref="A1450:E1450"/>
    <mergeCell ref="F1450:M1450"/>
    <mergeCell ref="N1450:AA1450"/>
    <mergeCell ref="AB1450:AD1450"/>
    <mergeCell ref="AE1450:AH1450"/>
    <mergeCell ref="AI1450:AL1450"/>
    <mergeCell ref="AM1450:AO1450"/>
    <mergeCell ref="A1449:E1449"/>
    <mergeCell ref="F1449:M1449"/>
    <mergeCell ref="N1449:AA1449"/>
    <mergeCell ref="AB1449:AD1449"/>
    <mergeCell ref="AE1449:AH1449"/>
    <mergeCell ref="AI1449:AL1449"/>
    <mergeCell ref="AM1447:AO1447"/>
    <mergeCell ref="A1448:E1448"/>
    <mergeCell ref="F1448:M1448"/>
    <mergeCell ref="N1448:AA1448"/>
    <mergeCell ref="AB1448:AD1448"/>
    <mergeCell ref="AE1448:AH1448"/>
    <mergeCell ref="AI1448:AL1448"/>
    <mergeCell ref="AM1448:AO1448"/>
    <mergeCell ref="A1447:E1447"/>
    <mergeCell ref="F1447:M1447"/>
    <mergeCell ref="N1447:AA1447"/>
    <mergeCell ref="AB1447:AD1447"/>
    <mergeCell ref="AE1447:AH1447"/>
    <mergeCell ref="AI1447:AL1447"/>
    <mergeCell ref="AM1444:AO1444"/>
    <mergeCell ref="A1445:AL1445"/>
    <mergeCell ref="AM1445:AO1445"/>
    <mergeCell ref="A1446:E1446"/>
    <mergeCell ref="F1446:M1446"/>
    <mergeCell ref="N1446:AO1446"/>
    <mergeCell ref="A1444:E1444"/>
    <mergeCell ref="F1444:M1444"/>
    <mergeCell ref="N1444:AA1444"/>
    <mergeCell ref="AB1444:AD1444"/>
    <mergeCell ref="AE1444:AH1444"/>
    <mergeCell ref="AI1444:AL1444"/>
    <mergeCell ref="AM1442:AO1442"/>
    <mergeCell ref="A1443:E1443"/>
    <mergeCell ref="F1443:M1443"/>
    <mergeCell ref="N1443:AA1443"/>
    <mergeCell ref="AB1443:AD1443"/>
    <mergeCell ref="AE1443:AH1443"/>
    <mergeCell ref="AI1443:AL1443"/>
    <mergeCell ref="AM1443:AO1443"/>
    <mergeCell ref="A1442:E1442"/>
    <mergeCell ref="F1442:M1442"/>
    <mergeCell ref="N1442:AA1442"/>
    <mergeCell ref="AB1442:AD1442"/>
    <mergeCell ref="AE1442:AH1442"/>
    <mergeCell ref="AI1442:AL1442"/>
    <mergeCell ref="AM1440:AO1440"/>
    <mergeCell ref="A1441:E1441"/>
    <mergeCell ref="F1441:M1441"/>
    <mergeCell ref="N1441:AA1441"/>
    <mergeCell ref="AB1441:AD1441"/>
    <mergeCell ref="AE1441:AH1441"/>
    <mergeCell ref="AI1441:AL1441"/>
    <mergeCell ref="AM1441:AO1441"/>
    <mergeCell ref="A1440:E1440"/>
    <mergeCell ref="F1440:M1440"/>
    <mergeCell ref="N1440:AA1440"/>
    <mergeCell ref="AB1440:AD1440"/>
    <mergeCell ref="AE1440:AH1440"/>
    <mergeCell ref="AI1440:AL1440"/>
    <mergeCell ref="AM1438:AO1438"/>
    <mergeCell ref="A1439:E1439"/>
    <mergeCell ref="F1439:M1439"/>
    <mergeCell ref="N1439:AA1439"/>
    <mergeCell ref="AB1439:AD1439"/>
    <mergeCell ref="AE1439:AH1439"/>
    <mergeCell ref="AI1439:AL1439"/>
    <mergeCell ref="AM1439:AO1439"/>
    <mergeCell ref="A1438:E1438"/>
    <mergeCell ref="F1438:M1438"/>
    <mergeCell ref="N1438:AA1438"/>
    <mergeCell ref="AB1438:AD1438"/>
    <mergeCell ref="AE1438:AH1438"/>
    <mergeCell ref="AI1438:AL1438"/>
    <mergeCell ref="AM1436:AO1436"/>
    <mergeCell ref="A1437:E1437"/>
    <mergeCell ref="F1437:M1437"/>
    <mergeCell ref="N1437:AA1437"/>
    <mergeCell ref="AB1437:AD1437"/>
    <mergeCell ref="AE1437:AH1437"/>
    <mergeCell ref="AI1437:AL1437"/>
    <mergeCell ref="AM1437:AO1437"/>
    <mergeCell ref="A1436:E1436"/>
    <mergeCell ref="F1436:M1436"/>
    <mergeCell ref="N1436:AA1436"/>
    <mergeCell ref="AB1436:AD1436"/>
    <mergeCell ref="AE1436:AH1436"/>
    <mergeCell ref="AI1436:AL1436"/>
    <mergeCell ref="AM1434:AO1434"/>
    <mergeCell ref="A1435:E1435"/>
    <mergeCell ref="F1435:M1435"/>
    <mergeCell ref="N1435:AA1435"/>
    <mergeCell ref="AB1435:AD1435"/>
    <mergeCell ref="AE1435:AH1435"/>
    <mergeCell ref="AI1435:AL1435"/>
    <mergeCell ref="AM1435:AO1435"/>
    <mergeCell ref="A1434:E1434"/>
    <mergeCell ref="F1434:M1434"/>
    <mergeCell ref="N1434:AA1434"/>
    <mergeCell ref="AB1434:AD1434"/>
    <mergeCell ref="AE1434:AH1434"/>
    <mergeCell ref="AI1434:AL1434"/>
    <mergeCell ref="AM1432:AO1432"/>
    <mergeCell ref="A1433:E1433"/>
    <mergeCell ref="F1433:M1433"/>
    <mergeCell ref="N1433:AA1433"/>
    <mergeCell ref="AB1433:AD1433"/>
    <mergeCell ref="AE1433:AH1433"/>
    <mergeCell ref="AI1433:AL1433"/>
    <mergeCell ref="AM1433:AO1433"/>
    <mergeCell ref="A1432:E1432"/>
    <mergeCell ref="F1432:M1432"/>
    <mergeCell ref="N1432:AA1432"/>
    <mergeCell ref="AB1432:AD1432"/>
    <mergeCell ref="AE1432:AH1432"/>
    <mergeCell ref="AI1432:AL1432"/>
    <mergeCell ref="AM1430:AO1430"/>
    <mergeCell ref="A1431:E1431"/>
    <mergeCell ref="F1431:M1431"/>
    <mergeCell ref="N1431:AA1431"/>
    <mergeCell ref="AB1431:AD1431"/>
    <mergeCell ref="AE1431:AH1431"/>
    <mergeCell ref="AI1431:AL1431"/>
    <mergeCell ref="AM1431:AO1431"/>
    <mergeCell ref="A1430:E1430"/>
    <mergeCell ref="F1430:M1430"/>
    <mergeCell ref="N1430:AA1430"/>
    <mergeCell ref="AB1430:AD1430"/>
    <mergeCell ref="AE1430:AH1430"/>
    <mergeCell ref="AI1430:AL1430"/>
    <mergeCell ref="AM1427:AO1427"/>
    <mergeCell ref="A1428:AL1428"/>
    <mergeCell ref="AM1428:AO1428"/>
    <mergeCell ref="A1429:E1429"/>
    <mergeCell ref="F1429:M1429"/>
    <mergeCell ref="N1429:AO1429"/>
    <mergeCell ref="A1427:E1427"/>
    <mergeCell ref="F1427:M1427"/>
    <mergeCell ref="N1427:AA1427"/>
    <mergeCell ref="AB1427:AD1427"/>
    <mergeCell ref="AE1427:AH1427"/>
    <mergeCell ref="AI1427:AL1427"/>
    <mergeCell ref="AM1425:AO1425"/>
    <mergeCell ref="A1426:E1426"/>
    <mergeCell ref="F1426:M1426"/>
    <mergeCell ref="N1426:AA1426"/>
    <mergeCell ref="AB1426:AD1426"/>
    <mergeCell ref="AE1426:AH1426"/>
    <mergeCell ref="AI1426:AL1426"/>
    <mergeCell ref="AM1426:AO1426"/>
    <mergeCell ref="A1425:E1425"/>
    <mergeCell ref="F1425:M1425"/>
    <mergeCell ref="N1425:AA1425"/>
    <mergeCell ref="AB1425:AD1425"/>
    <mergeCell ref="AE1425:AH1425"/>
    <mergeCell ref="AI1425:AL1425"/>
    <mergeCell ref="AM1423:AO1423"/>
    <mergeCell ref="A1424:E1424"/>
    <mergeCell ref="F1424:M1424"/>
    <mergeCell ref="N1424:AA1424"/>
    <mergeCell ref="AB1424:AD1424"/>
    <mergeCell ref="AE1424:AH1424"/>
    <mergeCell ref="AI1424:AL1424"/>
    <mergeCell ref="AM1424:AO1424"/>
    <mergeCell ref="A1423:E1423"/>
    <mergeCell ref="F1423:M1423"/>
    <mergeCell ref="N1423:AA1423"/>
    <mergeCell ref="AB1423:AD1423"/>
    <mergeCell ref="AE1423:AH1423"/>
    <mergeCell ref="AI1423:AL1423"/>
    <mergeCell ref="AM1421:AO1421"/>
    <mergeCell ref="A1422:E1422"/>
    <mergeCell ref="F1422:M1422"/>
    <mergeCell ref="N1422:AA1422"/>
    <mergeCell ref="AB1422:AD1422"/>
    <mergeCell ref="AE1422:AH1422"/>
    <mergeCell ref="AI1422:AL1422"/>
    <mergeCell ref="AM1422:AO1422"/>
    <mergeCell ref="A1421:E1421"/>
    <mergeCell ref="F1421:M1421"/>
    <mergeCell ref="N1421:AA1421"/>
    <mergeCell ref="AB1421:AD1421"/>
    <mergeCell ref="AE1421:AH1421"/>
    <mergeCell ref="AI1421:AL1421"/>
    <mergeCell ref="AM1419:AO1419"/>
    <mergeCell ref="A1420:E1420"/>
    <mergeCell ref="F1420:M1420"/>
    <mergeCell ref="N1420:AA1420"/>
    <mergeCell ref="AB1420:AD1420"/>
    <mergeCell ref="AE1420:AH1420"/>
    <mergeCell ref="AI1420:AL1420"/>
    <mergeCell ref="AM1420:AO1420"/>
    <mergeCell ref="A1419:E1419"/>
    <mergeCell ref="F1419:M1419"/>
    <mergeCell ref="N1419:AA1419"/>
    <mergeCell ref="AB1419:AD1419"/>
    <mergeCell ref="AE1419:AH1419"/>
    <mergeCell ref="AI1419:AL1419"/>
    <mergeCell ref="AM1417:AO1417"/>
    <mergeCell ref="A1418:E1418"/>
    <mergeCell ref="F1418:M1418"/>
    <mergeCell ref="N1418:AA1418"/>
    <mergeCell ref="AB1418:AD1418"/>
    <mergeCell ref="AE1418:AH1418"/>
    <mergeCell ref="AI1418:AL1418"/>
    <mergeCell ref="AM1418:AO1418"/>
    <mergeCell ref="A1417:E1417"/>
    <mergeCell ref="F1417:M1417"/>
    <mergeCell ref="N1417:AA1417"/>
    <mergeCell ref="AB1417:AD1417"/>
    <mergeCell ref="AE1417:AH1417"/>
    <mergeCell ref="AI1417:AL1417"/>
    <mergeCell ref="AM1415:AO1415"/>
    <mergeCell ref="A1416:E1416"/>
    <mergeCell ref="F1416:M1416"/>
    <mergeCell ref="N1416:AA1416"/>
    <mergeCell ref="AB1416:AD1416"/>
    <mergeCell ref="AE1416:AH1416"/>
    <mergeCell ref="AI1416:AL1416"/>
    <mergeCell ref="AM1416:AO1416"/>
    <mergeCell ref="A1415:E1415"/>
    <mergeCell ref="F1415:M1415"/>
    <mergeCell ref="N1415:AA1415"/>
    <mergeCell ref="AB1415:AD1415"/>
    <mergeCell ref="AE1415:AH1415"/>
    <mergeCell ref="AI1415:AL1415"/>
    <mergeCell ref="AM1413:AO1413"/>
    <mergeCell ref="A1414:E1414"/>
    <mergeCell ref="F1414:M1414"/>
    <mergeCell ref="N1414:AA1414"/>
    <mergeCell ref="AB1414:AD1414"/>
    <mergeCell ref="AE1414:AH1414"/>
    <mergeCell ref="AI1414:AL1414"/>
    <mergeCell ref="AM1414:AO1414"/>
    <mergeCell ref="A1413:E1413"/>
    <mergeCell ref="F1413:M1413"/>
    <mergeCell ref="N1413:AA1413"/>
    <mergeCell ref="AB1413:AD1413"/>
    <mergeCell ref="AE1413:AH1413"/>
    <mergeCell ref="AI1413:AL1413"/>
    <mergeCell ref="AM1411:AO1411"/>
    <mergeCell ref="A1412:E1412"/>
    <mergeCell ref="F1412:M1412"/>
    <mergeCell ref="N1412:AA1412"/>
    <mergeCell ref="AB1412:AD1412"/>
    <mergeCell ref="AE1412:AH1412"/>
    <mergeCell ref="AI1412:AL1412"/>
    <mergeCell ref="AM1412:AO1412"/>
    <mergeCell ref="A1411:E1411"/>
    <mergeCell ref="F1411:M1411"/>
    <mergeCell ref="N1411:AA1411"/>
    <mergeCell ref="AB1411:AD1411"/>
    <mergeCell ref="AE1411:AH1411"/>
    <mergeCell ref="AI1411:AL1411"/>
    <mergeCell ref="AI1409:AL1409"/>
    <mergeCell ref="AM1409:AO1409"/>
    <mergeCell ref="A1410:E1410"/>
    <mergeCell ref="F1410:M1410"/>
    <mergeCell ref="N1410:AA1410"/>
    <mergeCell ref="AB1410:AD1410"/>
    <mergeCell ref="AE1410:AH1410"/>
    <mergeCell ref="AI1410:AL1410"/>
    <mergeCell ref="AM1410:AO1410"/>
    <mergeCell ref="A1407:AL1407"/>
    <mergeCell ref="AM1407:AO1407"/>
    <mergeCell ref="A1408:E1408"/>
    <mergeCell ref="F1408:M1408"/>
    <mergeCell ref="N1408:AO1408"/>
    <mergeCell ref="A1409:E1409"/>
    <mergeCell ref="F1409:M1409"/>
    <mergeCell ref="N1409:AA1409"/>
    <mergeCell ref="AB1409:AD1409"/>
    <mergeCell ref="AE1409:AH1409"/>
    <mergeCell ref="AM1405:AO1405"/>
    <mergeCell ref="A1406:E1406"/>
    <mergeCell ref="F1406:M1406"/>
    <mergeCell ref="N1406:AA1406"/>
    <mergeCell ref="AB1406:AD1406"/>
    <mergeCell ref="AE1406:AH1406"/>
    <mergeCell ref="AI1406:AL1406"/>
    <mergeCell ref="AM1406:AO1406"/>
    <mergeCell ref="A1405:E1405"/>
    <mergeCell ref="F1405:M1405"/>
    <mergeCell ref="N1405:AA1405"/>
    <mergeCell ref="AB1405:AD1405"/>
    <mergeCell ref="AE1405:AH1405"/>
    <mergeCell ref="AI1405:AL1405"/>
    <mergeCell ref="AM1403:AO1403"/>
    <mergeCell ref="A1404:E1404"/>
    <mergeCell ref="F1404:M1404"/>
    <mergeCell ref="N1404:AA1404"/>
    <mergeCell ref="AB1404:AD1404"/>
    <mergeCell ref="AE1404:AH1404"/>
    <mergeCell ref="AI1404:AL1404"/>
    <mergeCell ref="AM1404:AO1404"/>
    <mergeCell ref="A1403:E1403"/>
    <mergeCell ref="F1403:M1403"/>
    <mergeCell ref="N1403:AA1403"/>
    <mergeCell ref="AB1403:AD1403"/>
    <mergeCell ref="AE1403:AH1403"/>
    <mergeCell ref="AI1403:AL1403"/>
    <mergeCell ref="AM1401:AO1401"/>
    <mergeCell ref="A1402:E1402"/>
    <mergeCell ref="F1402:M1402"/>
    <mergeCell ref="N1402:AA1402"/>
    <mergeCell ref="AB1402:AD1402"/>
    <mergeCell ref="AE1402:AH1402"/>
    <mergeCell ref="AI1402:AL1402"/>
    <mergeCell ref="AM1402:AO1402"/>
    <mergeCell ref="A1401:E1401"/>
    <mergeCell ref="F1401:M1401"/>
    <mergeCell ref="N1401:AA1401"/>
    <mergeCell ref="AB1401:AD1401"/>
    <mergeCell ref="AE1401:AH1401"/>
    <mergeCell ref="AI1401:AL1401"/>
    <mergeCell ref="AM1399:AO1399"/>
    <mergeCell ref="A1400:E1400"/>
    <mergeCell ref="F1400:M1400"/>
    <mergeCell ref="N1400:AA1400"/>
    <mergeCell ref="AB1400:AD1400"/>
    <mergeCell ref="AE1400:AH1400"/>
    <mergeCell ref="AI1400:AL1400"/>
    <mergeCell ref="AM1400:AO1400"/>
    <mergeCell ref="A1399:E1399"/>
    <mergeCell ref="F1399:M1399"/>
    <mergeCell ref="N1399:AA1399"/>
    <mergeCell ref="AB1399:AD1399"/>
    <mergeCell ref="AE1399:AH1399"/>
    <mergeCell ref="AI1399:AL1399"/>
    <mergeCell ref="AM1397:AO1397"/>
    <mergeCell ref="A1398:E1398"/>
    <mergeCell ref="F1398:M1398"/>
    <mergeCell ref="N1398:AA1398"/>
    <mergeCell ref="AB1398:AD1398"/>
    <mergeCell ref="AE1398:AH1398"/>
    <mergeCell ref="AI1398:AL1398"/>
    <mergeCell ref="AM1398:AO1398"/>
    <mergeCell ref="A1397:E1397"/>
    <mergeCell ref="F1397:M1397"/>
    <mergeCell ref="N1397:AA1397"/>
    <mergeCell ref="AB1397:AD1397"/>
    <mergeCell ref="AE1397:AH1397"/>
    <mergeCell ref="AI1397:AL1397"/>
    <mergeCell ref="AM1394:AO1394"/>
    <mergeCell ref="A1395:AL1395"/>
    <mergeCell ref="AM1395:AO1395"/>
    <mergeCell ref="A1396:E1396"/>
    <mergeCell ref="F1396:M1396"/>
    <mergeCell ref="N1396:AO1396"/>
    <mergeCell ref="A1394:E1394"/>
    <mergeCell ref="F1394:M1394"/>
    <mergeCell ref="N1394:AA1394"/>
    <mergeCell ref="AB1394:AD1394"/>
    <mergeCell ref="AE1394:AH1394"/>
    <mergeCell ref="AI1394:AL1394"/>
    <mergeCell ref="AM1392:AO1392"/>
    <mergeCell ref="A1393:E1393"/>
    <mergeCell ref="F1393:M1393"/>
    <mergeCell ref="N1393:AA1393"/>
    <mergeCell ref="AB1393:AD1393"/>
    <mergeCell ref="AE1393:AH1393"/>
    <mergeCell ref="AI1393:AL1393"/>
    <mergeCell ref="AM1393:AO1393"/>
    <mergeCell ref="A1392:E1392"/>
    <mergeCell ref="F1392:M1392"/>
    <mergeCell ref="N1392:AA1392"/>
    <mergeCell ref="AB1392:AD1392"/>
    <mergeCell ref="AE1392:AH1392"/>
    <mergeCell ref="AI1392:AL1392"/>
    <mergeCell ref="AM1390:AO1390"/>
    <mergeCell ref="A1391:E1391"/>
    <mergeCell ref="F1391:M1391"/>
    <mergeCell ref="N1391:AA1391"/>
    <mergeCell ref="AB1391:AD1391"/>
    <mergeCell ref="AE1391:AH1391"/>
    <mergeCell ref="AI1391:AL1391"/>
    <mergeCell ref="AM1391:AO1391"/>
    <mergeCell ref="A1390:E1390"/>
    <mergeCell ref="F1390:M1390"/>
    <mergeCell ref="N1390:AA1390"/>
    <mergeCell ref="AB1390:AD1390"/>
    <mergeCell ref="AE1390:AH1390"/>
    <mergeCell ref="AI1390:AL1390"/>
    <mergeCell ref="AM1388:AO1388"/>
    <mergeCell ref="A1389:E1389"/>
    <mergeCell ref="F1389:M1389"/>
    <mergeCell ref="N1389:AA1389"/>
    <mergeCell ref="AB1389:AD1389"/>
    <mergeCell ref="AE1389:AH1389"/>
    <mergeCell ref="AI1389:AL1389"/>
    <mergeCell ref="AM1389:AO1389"/>
    <mergeCell ref="A1388:E1388"/>
    <mergeCell ref="F1388:M1388"/>
    <mergeCell ref="N1388:AA1388"/>
    <mergeCell ref="AB1388:AD1388"/>
    <mergeCell ref="AE1388:AH1388"/>
    <mergeCell ref="AI1388:AL1388"/>
    <mergeCell ref="AM1386:AO1386"/>
    <mergeCell ref="A1387:E1387"/>
    <mergeCell ref="F1387:M1387"/>
    <mergeCell ref="N1387:AA1387"/>
    <mergeCell ref="AB1387:AD1387"/>
    <mergeCell ref="AE1387:AH1387"/>
    <mergeCell ref="AI1387:AL1387"/>
    <mergeCell ref="AM1387:AO1387"/>
    <mergeCell ref="A1386:E1386"/>
    <mergeCell ref="F1386:M1386"/>
    <mergeCell ref="N1386:AA1386"/>
    <mergeCell ref="AB1386:AD1386"/>
    <mergeCell ref="AE1386:AH1386"/>
    <mergeCell ref="AI1386:AL1386"/>
    <mergeCell ref="AM1384:AO1384"/>
    <mergeCell ref="A1385:E1385"/>
    <mergeCell ref="F1385:M1385"/>
    <mergeCell ref="N1385:AA1385"/>
    <mergeCell ref="AB1385:AD1385"/>
    <mergeCell ref="AE1385:AH1385"/>
    <mergeCell ref="AI1385:AL1385"/>
    <mergeCell ref="AM1385:AO1385"/>
    <mergeCell ref="A1384:E1384"/>
    <mergeCell ref="F1384:M1384"/>
    <mergeCell ref="N1384:AA1384"/>
    <mergeCell ref="AB1384:AD1384"/>
    <mergeCell ref="AE1384:AH1384"/>
    <mergeCell ref="AI1384:AL1384"/>
    <mergeCell ref="AM1382:AO1382"/>
    <mergeCell ref="A1383:E1383"/>
    <mergeCell ref="F1383:M1383"/>
    <mergeCell ref="N1383:AA1383"/>
    <mergeCell ref="AB1383:AD1383"/>
    <mergeCell ref="AE1383:AH1383"/>
    <mergeCell ref="AI1383:AL1383"/>
    <mergeCell ref="AM1383:AO1383"/>
    <mergeCell ref="A1382:E1382"/>
    <mergeCell ref="F1382:M1382"/>
    <mergeCell ref="N1382:AA1382"/>
    <mergeCell ref="AB1382:AD1382"/>
    <mergeCell ref="AE1382:AH1382"/>
    <mergeCell ref="AI1382:AL1382"/>
    <mergeCell ref="AM1380:AO1380"/>
    <mergeCell ref="A1381:E1381"/>
    <mergeCell ref="F1381:M1381"/>
    <mergeCell ref="N1381:AA1381"/>
    <mergeCell ref="AB1381:AD1381"/>
    <mergeCell ref="AE1381:AH1381"/>
    <mergeCell ref="AI1381:AL1381"/>
    <mergeCell ref="AM1381:AO1381"/>
    <mergeCell ref="A1380:E1380"/>
    <mergeCell ref="F1380:M1380"/>
    <mergeCell ref="N1380:AA1380"/>
    <mergeCell ref="AB1380:AD1380"/>
    <mergeCell ref="AE1380:AH1380"/>
    <mergeCell ref="AI1380:AL1380"/>
    <mergeCell ref="AM1377:AO1377"/>
    <mergeCell ref="A1378:AL1378"/>
    <mergeCell ref="AM1378:AO1378"/>
    <mergeCell ref="A1379:E1379"/>
    <mergeCell ref="F1379:M1379"/>
    <mergeCell ref="N1379:AO1379"/>
    <mergeCell ref="A1377:E1377"/>
    <mergeCell ref="F1377:M1377"/>
    <mergeCell ref="N1377:AA1377"/>
    <mergeCell ref="AB1377:AD1377"/>
    <mergeCell ref="AE1377:AH1377"/>
    <mergeCell ref="AI1377:AL1377"/>
    <mergeCell ref="AM1375:AO1375"/>
    <mergeCell ref="A1376:E1376"/>
    <mergeCell ref="F1376:M1376"/>
    <mergeCell ref="N1376:AA1376"/>
    <mergeCell ref="AB1376:AD1376"/>
    <mergeCell ref="AE1376:AH1376"/>
    <mergeCell ref="AI1376:AL1376"/>
    <mergeCell ref="AM1376:AO1376"/>
    <mergeCell ref="A1375:E1375"/>
    <mergeCell ref="F1375:M1375"/>
    <mergeCell ref="N1375:AA1375"/>
    <mergeCell ref="AB1375:AD1375"/>
    <mergeCell ref="AE1375:AH1375"/>
    <mergeCell ref="AI1375:AL1375"/>
    <mergeCell ref="AM1373:AO1373"/>
    <mergeCell ref="A1374:E1374"/>
    <mergeCell ref="F1374:M1374"/>
    <mergeCell ref="N1374:AA1374"/>
    <mergeCell ref="AB1374:AD1374"/>
    <mergeCell ref="AE1374:AH1374"/>
    <mergeCell ref="AI1374:AL1374"/>
    <mergeCell ref="AM1374:AO1374"/>
    <mergeCell ref="A1373:E1373"/>
    <mergeCell ref="F1373:M1373"/>
    <mergeCell ref="N1373:AA1373"/>
    <mergeCell ref="AB1373:AD1373"/>
    <mergeCell ref="AE1373:AH1373"/>
    <mergeCell ref="AI1373:AL1373"/>
    <mergeCell ref="AM1371:AO1371"/>
    <mergeCell ref="A1372:E1372"/>
    <mergeCell ref="F1372:M1372"/>
    <mergeCell ref="N1372:AA1372"/>
    <mergeCell ref="AB1372:AD1372"/>
    <mergeCell ref="AE1372:AH1372"/>
    <mergeCell ref="AI1372:AL1372"/>
    <mergeCell ref="AM1372:AO1372"/>
    <mergeCell ref="A1371:E1371"/>
    <mergeCell ref="F1371:M1371"/>
    <mergeCell ref="N1371:AA1371"/>
    <mergeCell ref="AB1371:AD1371"/>
    <mergeCell ref="AE1371:AH1371"/>
    <mergeCell ref="AI1371:AL1371"/>
    <mergeCell ref="AM1369:AO1369"/>
    <mergeCell ref="A1370:E1370"/>
    <mergeCell ref="F1370:M1370"/>
    <mergeCell ref="N1370:AA1370"/>
    <mergeCell ref="AB1370:AD1370"/>
    <mergeCell ref="AE1370:AH1370"/>
    <mergeCell ref="AI1370:AL1370"/>
    <mergeCell ref="AM1370:AO1370"/>
    <mergeCell ref="A1369:E1369"/>
    <mergeCell ref="F1369:M1369"/>
    <mergeCell ref="N1369:AA1369"/>
    <mergeCell ref="AB1369:AD1369"/>
    <mergeCell ref="AE1369:AH1369"/>
    <mergeCell ref="AI1369:AL1369"/>
    <mergeCell ref="AM1366:AO1366"/>
    <mergeCell ref="A1367:AL1367"/>
    <mergeCell ref="AM1367:AO1367"/>
    <mergeCell ref="A1368:E1368"/>
    <mergeCell ref="F1368:M1368"/>
    <mergeCell ref="N1368:AO1368"/>
    <mergeCell ref="A1366:E1366"/>
    <mergeCell ref="F1366:M1366"/>
    <mergeCell ref="N1366:AA1366"/>
    <mergeCell ref="AB1366:AD1366"/>
    <mergeCell ref="AE1366:AH1366"/>
    <mergeCell ref="AI1366:AL1366"/>
    <mergeCell ref="AM1364:AO1364"/>
    <mergeCell ref="A1365:E1365"/>
    <mergeCell ref="F1365:M1365"/>
    <mergeCell ref="N1365:AA1365"/>
    <mergeCell ref="AB1365:AD1365"/>
    <mergeCell ref="AE1365:AH1365"/>
    <mergeCell ref="AI1365:AL1365"/>
    <mergeCell ref="AM1365:AO1365"/>
    <mergeCell ref="A1364:E1364"/>
    <mergeCell ref="F1364:M1364"/>
    <mergeCell ref="N1364:AA1364"/>
    <mergeCell ref="AB1364:AD1364"/>
    <mergeCell ref="AE1364:AH1364"/>
    <mergeCell ref="AI1364:AL1364"/>
    <mergeCell ref="AM1362:AO1362"/>
    <mergeCell ref="A1363:E1363"/>
    <mergeCell ref="F1363:M1363"/>
    <mergeCell ref="N1363:AA1363"/>
    <mergeCell ref="AB1363:AD1363"/>
    <mergeCell ref="AE1363:AH1363"/>
    <mergeCell ref="AI1363:AL1363"/>
    <mergeCell ref="AM1363:AO1363"/>
    <mergeCell ref="A1362:E1362"/>
    <mergeCell ref="F1362:M1362"/>
    <mergeCell ref="N1362:AA1362"/>
    <mergeCell ref="AB1362:AD1362"/>
    <mergeCell ref="AE1362:AH1362"/>
    <mergeCell ref="AI1362:AL1362"/>
    <mergeCell ref="AM1360:AO1360"/>
    <mergeCell ref="A1361:E1361"/>
    <mergeCell ref="F1361:M1361"/>
    <mergeCell ref="N1361:AA1361"/>
    <mergeCell ref="AB1361:AD1361"/>
    <mergeCell ref="AE1361:AH1361"/>
    <mergeCell ref="AI1361:AL1361"/>
    <mergeCell ref="AM1361:AO1361"/>
    <mergeCell ref="A1360:E1360"/>
    <mergeCell ref="F1360:M1360"/>
    <mergeCell ref="N1360:AA1360"/>
    <mergeCell ref="AB1360:AD1360"/>
    <mergeCell ref="AE1360:AH1360"/>
    <mergeCell ref="AI1360:AL1360"/>
    <mergeCell ref="AM1358:AO1358"/>
    <mergeCell ref="A1359:E1359"/>
    <mergeCell ref="F1359:M1359"/>
    <mergeCell ref="N1359:AA1359"/>
    <mergeCell ref="AB1359:AD1359"/>
    <mergeCell ref="AE1359:AH1359"/>
    <mergeCell ref="AI1359:AL1359"/>
    <mergeCell ref="AM1359:AO1359"/>
    <mergeCell ref="A1358:E1358"/>
    <mergeCell ref="F1358:M1358"/>
    <mergeCell ref="N1358:AA1358"/>
    <mergeCell ref="AB1358:AD1358"/>
    <mergeCell ref="AE1358:AH1358"/>
    <mergeCell ref="AI1358:AL1358"/>
    <mergeCell ref="AM1356:AO1356"/>
    <mergeCell ref="A1357:E1357"/>
    <mergeCell ref="F1357:M1357"/>
    <mergeCell ref="N1357:AA1357"/>
    <mergeCell ref="AB1357:AD1357"/>
    <mergeCell ref="AE1357:AH1357"/>
    <mergeCell ref="AI1357:AL1357"/>
    <mergeCell ref="AM1357:AO1357"/>
    <mergeCell ref="A1356:E1356"/>
    <mergeCell ref="F1356:M1356"/>
    <mergeCell ref="N1356:AA1356"/>
    <mergeCell ref="AB1356:AD1356"/>
    <mergeCell ref="AE1356:AH1356"/>
    <mergeCell ref="AI1356:AL1356"/>
    <mergeCell ref="AM1354:AO1354"/>
    <mergeCell ref="A1355:E1355"/>
    <mergeCell ref="F1355:M1355"/>
    <mergeCell ref="N1355:AA1355"/>
    <mergeCell ref="AB1355:AD1355"/>
    <mergeCell ref="AE1355:AH1355"/>
    <mergeCell ref="AI1355:AL1355"/>
    <mergeCell ref="AM1355:AO1355"/>
    <mergeCell ref="A1354:E1354"/>
    <mergeCell ref="F1354:M1354"/>
    <mergeCell ref="N1354:AA1354"/>
    <mergeCell ref="AB1354:AD1354"/>
    <mergeCell ref="AE1354:AH1354"/>
    <mergeCell ref="AI1354:AL1354"/>
    <mergeCell ref="AM1352:AO1352"/>
    <mergeCell ref="A1353:E1353"/>
    <mergeCell ref="F1353:M1353"/>
    <mergeCell ref="N1353:AA1353"/>
    <mergeCell ref="AB1353:AD1353"/>
    <mergeCell ref="AE1353:AH1353"/>
    <mergeCell ref="AI1353:AL1353"/>
    <mergeCell ref="AM1353:AO1353"/>
    <mergeCell ref="A1352:E1352"/>
    <mergeCell ref="F1352:M1352"/>
    <mergeCell ref="N1352:AA1352"/>
    <mergeCell ref="AB1352:AD1352"/>
    <mergeCell ref="AE1352:AH1352"/>
    <mergeCell ref="AI1352:AL1352"/>
    <mergeCell ref="AM1349:AO1349"/>
    <mergeCell ref="A1350:AL1350"/>
    <mergeCell ref="AM1350:AO1350"/>
    <mergeCell ref="A1351:E1351"/>
    <mergeCell ref="F1351:M1351"/>
    <mergeCell ref="N1351:AO1351"/>
    <mergeCell ref="A1349:E1349"/>
    <mergeCell ref="F1349:M1349"/>
    <mergeCell ref="N1349:AA1349"/>
    <mergeCell ref="AB1349:AD1349"/>
    <mergeCell ref="AE1349:AH1349"/>
    <mergeCell ref="AI1349:AL1349"/>
    <mergeCell ref="AM1347:AO1347"/>
    <mergeCell ref="A1348:E1348"/>
    <mergeCell ref="F1348:M1348"/>
    <mergeCell ref="N1348:AA1348"/>
    <mergeCell ref="AB1348:AD1348"/>
    <mergeCell ref="AE1348:AH1348"/>
    <mergeCell ref="AI1348:AL1348"/>
    <mergeCell ref="AM1348:AO1348"/>
    <mergeCell ref="A1347:E1347"/>
    <mergeCell ref="F1347:M1347"/>
    <mergeCell ref="N1347:AA1347"/>
    <mergeCell ref="AB1347:AD1347"/>
    <mergeCell ref="AE1347:AH1347"/>
    <mergeCell ref="AI1347:AL1347"/>
    <mergeCell ref="AM1345:AO1345"/>
    <mergeCell ref="A1346:E1346"/>
    <mergeCell ref="F1346:M1346"/>
    <mergeCell ref="N1346:AA1346"/>
    <mergeCell ref="AB1346:AD1346"/>
    <mergeCell ref="AE1346:AH1346"/>
    <mergeCell ref="AI1346:AL1346"/>
    <mergeCell ref="AM1346:AO1346"/>
    <mergeCell ref="A1345:E1345"/>
    <mergeCell ref="F1345:M1345"/>
    <mergeCell ref="N1345:AA1345"/>
    <mergeCell ref="AB1345:AD1345"/>
    <mergeCell ref="AE1345:AH1345"/>
    <mergeCell ref="AI1345:AL1345"/>
    <mergeCell ref="AM1343:AO1343"/>
    <mergeCell ref="A1344:E1344"/>
    <mergeCell ref="F1344:M1344"/>
    <mergeCell ref="N1344:AA1344"/>
    <mergeCell ref="AB1344:AD1344"/>
    <mergeCell ref="AE1344:AH1344"/>
    <mergeCell ref="AI1344:AL1344"/>
    <mergeCell ref="AM1344:AO1344"/>
    <mergeCell ref="A1343:E1343"/>
    <mergeCell ref="F1343:M1343"/>
    <mergeCell ref="N1343:AA1343"/>
    <mergeCell ref="AB1343:AD1343"/>
    <mergeCell ref="AE1343:AH1343"/>
    <mergeCell ref="AI1343:AL1343"/>
    <mergeCell ref="AM1341:AO1341"/>
    <mergeCell ref="A1342:E1342"/>
    <mergeCell ref="F1342:M1342"/>
    <mergeCell ref="N1342:AA1342"/>
    <mergeCell ref="AB1342:AD1342"/>
    <mergeCell ref="AE1342:AH1342"/>
    <mergeCell ref="AI1342:AL1342"/>
    <mergeCell ref="AM1342:AO1342"/>
    <mergeCell ref="A1341:E1341"/>
    <mergeCell ref="F1341:M1341"/>
    <mergeCell ref="N1341:AA1341"/>
    <mergeCell ref="AB1341:AD1341"/>
    <mergeCell ref="AE1341:AH1341"/>
    <mergeCell ref="AI1341:AL1341"/>
    <mergeCell ref="AM1339:AO1339"/>
    <mergeCell ref="A1340:E1340"/>
    <mergeCell ref="F1340:M1340"/>
    <mergeCell ref="N1340:AA1340"/>
    <mergeCell ref="AB1340:AD1340"/>
    <mergeCell ref="AE1340:AH1340"/>
    <mergeCell ref="AI1340:AL1340"/>
    <mergeCell ref="AM1340:AO1340"/>
    <mergeCell ref="A1339:E1339"/>
    <mergeCell ref="F1339:M1339"/>
    <mergeCell ref="N1339:AA1339"/>
    <mergeCell ref="AB1339:AD1339"/>
    <mergeCell ref="AE1339:AH1339"/>
    <mergeCell ref="AI1339:AL1339"/>
    <mergeCell ref="AM1337:AO1337"/>
    <mergeCell ref="A1338:E1338"/>
    <mergeCell ref="F1338:M1338"/>
    <mergeCell ref="N1338:AA1338"/>
    <mergeCell ref="AB1338:AD1338"/>
    <mergeCell ref="AE1338:AH1338"/>
    <mergeCell ref="AI1338:AL1338"/>
    <mergeCell ref="AM1338:AO1338"/>
    <mergeCell ref="A1337:E1337"/>
    <mergeCell ref="F1337:M1337"/>
    <mergeCell ref="N1337:AA1337"/>
    <mergeCell ref="AB1337:AD1337"/>
    <mergeCell ref="AE1337:AH1337"/>
    <mergeCell ref="AI1337:AL1337"/>
    <mergeCell ref="AM1335:AO1335"/>
    <mergeCell ref="A1336:E1336"/>
    <mergeCell ref="F1336:M1336"/>
    <mergeCell ref="N1336:AA1336"/>
    <mergeCell ref="AB1336:AD1336"/>
    <mergeCell ref="AE1336:AH1336"/>
    <mergeCell ref="AI1336:AL1336"/>
    <mergeCell ref="AM1336:AO1336"/>
    <mergeCell ref="A1333:AO1333"/>
    <mergeCell ref="A1334:E1334"/>
    <mergeCell ref="F1334:M1334"/>
    <mergeCell ref="N1334:AO1334"/>
    <mergeCell ref="A1335:E1335"/>
    <mergeCell ref="F1335:M1335"/>
    <mergeCell ref="N1335:AA1335"/>
    <mergeCell ref="AB1335:AD1335"/>
    <mergeCell ref="AE1335:AH1335"/>
    <mergeCell ref="AI1335:AL1335"/>
    <mergeCell ref="A1330:AO1330"/>
    <mergeCell ref="A1332:E1332"/>
    <mergeCell ref="F1332:M1332"/>
    <mergeCell ref="N1332:AA1332"/>
    <mergeCell ref="AB1332:AD1332"/>
    <mergeCell ref="AE1332:AH1332"/>
    <mergeCell ref="AI1332:AL1332"/>
    <mergeCell ref="AM1332:AO1332"/>
    <mergeCell ref="A1329:D1329"/>
    <mergeCell ref="E1329:L1329"/>
    <mergeCell ref="M1329:AC1329"/>
    <mergeCell ref="AD1329:AF1329"/>
    <mergeCell ref="AG1329:AJ1329"/>
    <mergeCell ref="AK1329:AP1329"/>
    <mergeCell ref="A1328:D1328"/>
    <mergeCell ref="E1328:L1328"/>
    <mergeCell ref="M1328:AC1328"/>
    <mergeCell ref="AD1328:AF1328"/>
    <mergeCell ref="AG1328:AJ1328"/>
    <mergeCell ref="AK1328:AP1328"/>
    <mergeCell ref="A1327:D1327"/>
    <mergeCell ref="E1327:L1327"/>
    <mergeCell ref="M1327:AC1327"/>
    <mergeCell ref="AD1327:AF1327"/>
    <mergeCell ref="AG1327:AJ1327"/>
    <mergeCell ref="AK1327:AP1327"/>
    <mergeCell ref="A1326:D1326"/>
    <mergeCell ref="E1326:L1326"/>
    <mergeCell ref="M1326:AC1326"/>
    <mergeCell ref="AD1326:AF1326"/>
    <mergeCell ref="AG1326:AJ1326"/>
    <mergeCell ref="AK1326:AP1326"/>
    <mergeCell ref="A1325:D1325"/>
    <mergeCell ref="E1325:L1325"/>
    <mergeCell ref="M1325:AC1325"/>
    <mergeCell ref="AD1325:AF1325"/>
    <mergeCell ref="AG1325:AJ1325"/>
    <mergeCell ref="AK1325:AP1325"/>
    <mergeCell ref="A1324:D1324"/>
    <mergeCell ref="E1324:L1324"/>
    <mergeCell ref="M1324:AC1324"/>
    <mergeCell ref="AD1324:AF1324"/>
    <mergeCell ref="AG1324:AJ1324"/>
    <mergeCell ref="AK1324:AP1324"/>
    <mergeCell ref="A1323:D1323"/>
    <mergeCell ref="E1323:L1323"/>
    <mergeCell ref="M1323:AC1323"/>
    <mergeCell ref="AD1323:AF1323"/>
    <mergeCell ref="AG1323:AJ1323"/>
    <mergeCell ref="AK1323:AP1323"/>
    <mergeCell ref="A1322:D1322"/>
    <mergeCell ref="E1322:L1322"/>
    <mergeCell ref="M1322:AC1322"/>
    <mergeCell ref="AD1322:AF1322"/>
    <mergeCell ref="AG1322:AJ1322"/>
    <mergeCell ref="AK1322:AP1322"/>
    <mergeCell ref="A1320:D1320"/>
    <mergeCell ref="E1320:L1320"/>
    <mergeCell ref="M1320:AP1320"/>
    <mergeCell ref="A1321:D1321"/>
    <mergeCell ref="E1321:L1321"/>
    <mergeCell ref="M1321:AC1321"/>
    <mergeCell ref="AD1321:AF1321"/>
    <mergeCell ref="AG1321:AJ1321"/>
    <mergeCell ref="AK1321:AP1321"/>
    <mergeCell ref="A1319:D1319"/>
    <mergeCell ref="E1319:L1319"/>
    <mergeCell ref="M1319:AC1319"/>
    <mergeCell ref="AD1319:AF1319"/>
    <mergeCell ref="AG1319:AJ1319"/>
    <mergeCell ref="AK1319:AP1319"/>
    <mergeCell ref="A1318:D1318"/>
    <mergeCell ref="E1318:L1318"/>
    <mergeCell ref="M1318:AC1318"/>
    <mergeCell ref="AD1318:AF1318"/>
    <mergeCell ref="AG1318:AJ1318"/>
    <mergeCell ref="AK1318:AP1318"/>
    <mergeCell ref="A1317:D1317"/>
    <mergeCell ref="E1317:L1317"/>
    <mergeCell ref="M1317:AC1317"/>
    <mergeCell ref="AD1317:AF1317"/>
    <mergeCell ref="AG1317:AJ1317"/>
    <mergeCell ref="AK1317:AP1317"/>
    <mergeCell ref="A1316:D1316"/>
    <mergeCell ref="E1316:L1316"/>
    <mergeCell ref="M1316:AC1316"/>
    <mergeCell ref="AD1316:AF1316"/>
    <mergeCell ref="AG1316:AJ1316"/>
    <mergeCell ref="AK1316:AP1316"/>
    <mergeCell ref="A1315:D1315"/>
    <mergeCell ref="E1315:L1315"/>
    <mergeCell ref="M1315:AC1315"/>
    <mergeCell ref="AD1315:AF1315"/>
    <mergeCell ref="AG1315:AJ1315"/>
    <mergeCell ref="AK1315:AP1315"/>
    <mergeCell ref="A1314:D1314"/>
    <mergeCell ref="E1314:L1314"/>
    <mergeCell ref="M1314:AC1314"/>
    <mergeCell ref="AD1314:AF1314"/>
    <mergeCell ref="AG1314:AJ1314"/>
    <mergeCell ref="AK1314:AP1314"/>
    <mergeCell ref="A1313:D1313"/>
    <mergeCell ref="E1313:L1313"/>
    <mergeCell ref="M1313:AC1313"/>
    <mergeCell ref="AD1313:AF1313"/>
    <mergeCell ref="AG1313:AJ1313"/>
    <mergeCell ref="AK1313:AP1313"/>
    <mergeCell ref="A1312:D1312"/>
    <mergeCell ref="E1312:L1312"/>
    <mergeCell ref="M1312:AC1312"/>
    <mergeCell ref="AD1312:AF1312"/>
    <mergeCell ref="AG1312:AJ1312"/>
    <mergeCell ref="AK1312:AP1312"/>
    <mergeCell ref="A1311:D1311"/>
    <mergeCell ref="E1311:L1311"/>
    <mergeCell ref="M1311:AC1311"/>
    <mergeCell ref="AD1311:AF1311"/>
    <mergeCell ref="AG1311:AJ1311"/>
    <mergeCell ref="AK1311:AP1311"/>
    <mergeCell ref="A1310:D1310"/>
    <mergeCell ref="E1310:L1310"/>
    <mergeCell ref="M1310:AC1310"/>
    <mergeCell ref="AD1310:AF1310"/>
    <mergeCell ref="AG1310:AJ1310"/>
    <mergeCell ref="AK1310:AP1310"/>
    <mergeCell ref="A1309:D1309"/>
    <mergeCell ref="E1309:L1309"/>
    <mergeCell ref="M1309:AC1309"/>
    <mergeCell ref="AD1309:AF1309"/>
    <mergeCell ref="AG1309:AJ1309"/>
    <mergeCell ref="AK1309:AP1309"/>
    <mergeCell ref="A1308:D1308"/>
    <mergeCell ref="E1308:L1308"/>
    <mergeCell ref="M1308:AC1308"/>
    <mergeCell ref="AD1308:AF1308"/>
    <mergeCell ref="AG1308:AJ1308"/>
    <mergeCell ref="AK1308:AP1308"/>
    <mergeCell ref="A1307:D1307"/>
    <mergeCell ref="E1307:L1307"/>
    <mergeCell ref="M1307:AC1307"/>
    <mergeCell ref="AD1307:AF1307"/>
    <mergeCell ref="AG1307:AJ1307"/>
    <mergeCell ref="AK1307:AP1307"/>
    <mergeCell ref="A1306:D1306"/>
    <mergeCell ref="E1306:L1306"/>
    <mergeCell ref="M1306:AC1306"/>
    <mergeCell ref="AD1306:AF1306"/>
    <mergeCell ref="AG1306:AJ1306"/>
    <mergeCell ref="AK1306:AP1306"/>
    <mergeCell ref="A1305:D1305"/>
    <mergeCell ref="E1305:L1305"/>
    <mergeCell ref="M1305:AC1305"/>
    <mergeCell ref="AD1305:AF1305"/>
    <mergeCell ref="AG1305:AJ1305"/>
    <mergeCell ref="AK1305:AP1305"/>
    <mergeCell ref="A1304:D1304"/>
    <mergeCell ref="E1304:L1304"/>
    <mergeCell ref="M1304:AC1304"/>
    <mergeCell ref="AD1304:AF1304"/>
    <mergeCell ref="AG1304:AJ1304"/>
    <mergeCell ref="AK1304:AP1304"/>
    <mergeCell ref="A1303:D1303"/>
    <mergeCell ref="E1303:L1303"/>
    <mergeCell ref="M1303:AC1303"/>
    <mergeCell ref="AD1303:AF1303"/>
    <mergeCell ref="AG1303:AJ1303"/>
    <mergeCell ref="AK1303:AP1303"/>
    <mergeCell ref="A1302:D1302"/>
    <mergeCell ref="E1302:L1302"/>
    <mergeCell ref="M1302:AC1302"/>
    <mergeCell ref="AD1302:AF1302"/>
    <mergeCell ref="AG1302:AJ1302"/>
    <mergeCell ref="AK1302:AP1302"/>
    <mergeCell ref="A1301:D1301"/>
    <mergeCell ref="E1301:L1301"/>
    <mergeCell ref="M1301:AC1301"/>
    <mergeCell ref="AD1301:AF1301"/>
    <mergeCell ref="AG1301:AJ1301"/>
    <mergeCell ref="AK1301:AP1301"/>
    <mergeCell ref="A1300:D1300"/>
    <mergeCell ref="E1300:L1300"/>
    <mergeCell ref="M1300:AC1300"/>
    <mergeCell ref="AD1300:AF1300"/>
    <mergeCell ref="AG1300:AJ1300"/>
    <mergeCell ref="AK1300:AP1300"/>
    <mergeCell ref="A1299:D1299"/>
    <mergeCell ref="E1299:L1299"/>
    <mergeCell ref="M1299:AC1299"/>
    <mergeCell ref="AD1299:AF1299"/>
    <mergeCell ref="AG1299:AJ1299"/>
    <mergeCell ref="AK1299:AP1299"/>
    <mergeCell ref="A1298:D1298"/>
    <mergeCell ref="E1298:L1298"/>
    <mergeCell ref="M1298:AC1298"/>
    <mergeCell ref="AD1298:AF1298"/>
    <mergeCell ref="AG1298:AJ1298"/>
    <mergeCell ref="AK1298:AP1298"/>
    <mergeCell ref="A1297:D1297"/>
    <mergeCell ref="E1297:L1297"/>
    <mergeCell ref="M1297:AC1297"/>
    <mergeCell ref="AD1297:AF1297"/>
    <mergeCell ref="AG1297:AJ1297"/>
    <mergeCell ref="AK1297:AP1297"/>
    <mergeCell ref="A1296:D1296"/>
    <mergeCell ref="E1296:L1296"/>
    <mergeCell ref="M1296:AC1296"/>
    <mergeCell ref="AD1296:AF1296"/>
    <mergeCell ref="AG1296:AJ1296"/>
    <mergeCell ref="AK1296:AP1296"/>
    <mergeCell ref="A1295:D1295"/>
    <mergeCell ref="E1295:L1295"/>
    <mergeCell ref="M1295:AC1295"/>
    <mergeCell ref="AD1295:AF1295"/>
    <mergeCell ref="AG1295:AJ1295"/>
    <mergeCell ref="AK1295:AP1295"/>
    <mergeCell ref="A1294:D1294"/>
    <mergeCell ref="E1294:L1294"/>
    <mergeCell ref="M1294:AC1294"/>
    <mergeCell ref="AD1294:AF1294"/>
    <mergeCell ref="AG1294:AJ1294"/>
    <mergeCell ref="AK1294:AP1294"/>
    <mergeCell ref="A1293:D1293"/>
    <mergeCell ref="E1293:L1293"/>
    <mergeCell ref="M1293:AC1293"/>
    <mergeCell ref="AD1293:AF1293"/>
    <mergeCell ref="AG1293:AJ1293"/>
    <mergeCell ref="AK1293:AP1293"/>
    <mergeCell ref="A1292:D1292"/>
    <mergeCell ref="E1292:L1292"/>
    <mergeCell ref="M1292:AC1292"/>
    <mergeCell ref="AD1292:AF1292"/>
    <mergeCell ref="AG1292:AJ1292"/>
    <mergeCell ref="AK1292:AP1292"/>
    <mergeCell ref="A1291:D1291"/>
    <mergeCell ref="E1291:L1291"/>
    <mergeCell ref="M1291:AC1291"/>
    <mergeCell ref="AD1291:AF1291"/>
    <mergeCell ref="AG1291:AJ1291"/>
    <mergeCell ref="AK1291:AP1291"/>
    <mergeCell ref="A1289:D1289"/>
    <mergeCell ref="E1289:L1289"/>
    <mergeCell ref="M1289:AP1289"/>
    <mergeCell ref="A1290:D1290"/>
    <mergeCell ref="E1290:L1290"/>
    <mergeCell ref="M1290:AC1290"/>
    <mergeCell ref="AD1290:AF1290"/>
    <mergeCell ref="AG1290:AJ1290"/>
    <mergeCell ref="AK1290:AP1290"/>
    <mergeCell ref="A1288:D1288"/>
    <mergeCell ref="E1288:L1288"/>
    <mergeCell ref="M1288:AC1288"/>
    <mergeCell ref="AD1288:AF1288"/>
    <mergeCell ref="AG1288:AJ1288"/>
    <mergeCell ref="AK1288:AP1288"/>
    <mergeCell ref="A1287:D1287"/>
    <mergeCell ref="E1287:L1287"/>
    <mergeCell ref="M1287:AC1287"/>
    <mergeCell ref="AD1287:AF1287"/>
    <mergeCell ref="AG1287:AJ1287"/>
    <mergeCell ref="AK1287:AP1287"/>
    <mergeCell ref="A1286:D1286"/>
    <mergeCell ref="E1286:L1286"/>
    <mergeCell ref="M1286:AC1286"/>
    <mergeCell ref="AD1286:AF1286"/>
    <mergeCell ref="AG1286:AJ1286"/>
    <mergeCell ref="AK1286:AP1286"/>
    <mergeCell ref="A1285:D1285"/>
    <mergeCell ref="E1285:L1285"/>
    <mergeCell ref="M1285:AC1285"/>
    <mergeCell ref="AD1285:AF1285"/>
    <mergeCell ref="AG1285:AJ1285"/>
    <mergeCell ref="AK1285:AP1285"/>
    <mergeCell ref="A1284:D1284"/>
    <mergeCell ref="E1284:L1284"/>
    <mergeCell ref="M1284:AC1284"/>
    <mergeCell ref="AD1284:AF1284"/>
    <mergeCell ref="AG1284:AJ1284"/>
    <mergeCell ref="AK1284:AP1284"/>
    <mergeCell ref="A1283:D1283"/>
    <mergeCell ref="E1283:L1283"/>
    <mergeCell ref="M1283:AC1283"/>
    <mergeCell ref="AD1283:AF1283"/>
    <mergeCell ref="AG1283:AJ1283"/>
    <mergeCell ref="AK1283:AP1283"/>
    <mergeCell ref="A1282:D1282"/>
    <mergeCell ref="E1282:L1282"/>
    <mergeCell ref="M1282:AC1282"/>
    <mergeCell ref="AD1282:AF1282"/>
    <mergeCell ref="AG1282:AJ1282"/>
    <mergeCell ref="AK1282:AP1282"/>
    <mergeCell ref="A1281:D1281"/>
    <mergeCell ref="E1281:L1281"/>
    <mergeCell ref="M1281:AC1281"/>
    <mergeCell ref="AD1281:AF1281"/>
    <mergeCell ref="AG1281:AJ1281"/>
    <mergeCell ref="AK1281:AP1281"/>
    <mergeCell ref="A1280:D1280"/>
    <mergeCell ref="E1280:L1280"/>
    <mergeCell ref="M1280:AC1280"/>
    <mergeCell ref="AD1280:AF1280"/>
    <mergeCell ref="AG1280:AJ1280"/>
    <mergeCell ref="AK1280:AP1280"/>
    <mergeCell ref="A1279:D1279"/>
    <mergeCell ref="E1279:L1279"/>
    <mergeCell ref="M1279:AC1279"/>
    <mergeCell ref="AD1279:AF1279"/>
    <mergeCell ref="AG1279:AJ1279"/>
    <mergeCell ref="AK1279:AP1279"/>
    <mergeCell ref="A1278:D1278"/>
    <mergeCell ref="E1278:L1278"/>
    <mergeCell ref="M1278:AC1278"/>
    <mergeCell ref="AD1278:AF1278"/>
    <mergeCell ref="AG1278:AJ1278"/>
    <mergeCell ref="AK1278:AP1278"/>
    <mergeCell ref="A1277:D1277"/>
    <mergeCell ref="E1277:L1277"/>
    <mergeCell ref="M1277:AC1277"/>
    <mergeCell ref="AD1277:AF1277"/>
    <mergeCell ref="AG1277:AJ1277"/>
    <mergeCell ref="AK1277:AP1277"/>
    <mergeCell ref="A1276:D1276"/>
    <mergeCell ref="E1276:L1276"/>
    <mergeCell ref="M1276:AC1276"/>
    <mergeCell ref="AD1276:AF1276"/>
    <mergeCell ref="AG1276:AJ1276"/>
    <mergeCell ref="AK1276:AP1276"/>
    <mergeCell ref="A1275:D1275"/>
    <mergeCell ref="E1275:L1275"/>
    <mergeCell ref="M1275:AC1275"/>
    <mergeCell ref="AD1275:AF1275"/>
    <mergeCell ref="AG1275:AJ1275"/>
    <mergeCell ref="AK1275:AP1275"/>
    <mergeCell ref="A1274:D1274"/>
    <mergeCell ref="E1274:L1274"/>
    <mergeCell ref="M1274:AC1274"/>
    <mergeCell ref="AD1274:AF1274"/>
    <mergeCell ref="AG1274:AJ1274"/>
    <mergeCell ref="AK1274:AP1274"/>
    <mergeCell ref="A1273:D1273"/>
    <mergeCell ref="E1273:L1273"/>
    <mergeCell ref="M1273:AC1273"/>
    <mergeCell ref="AD1273:AF1273"/>
    <mergeCell ref="AG1273:AJ1273"/>
    <mergeCell ref="AK1273:AP1273"/>
    <mergeCell ref="A1272:D1272"/>
    <mergeCell ref="E1272:L1272"/>
    <mergeCell ref="M1272:AC1272"/>
    <mergeCell ref="AD1272:AF1272"/>
    <mergeCell ref="AG1272:AJ1272"/>
    <mergeCell ref="AK1272:AP1272"/>
    <mergeCell ref="A1271:D1271"/>
    <mergeCell ref="E1271:L1271"/>
    <mergeCell ref="M1271:AC1271"/>
    <mergeCell ref="AD1271:AF1271"/>
    <mergeCell ref="AG1271:AJ1271"/>
    <mergeCell ref="AK1271:AP1271"/>
    <mergeCell ref="A1270:D1270"/>
    <mergeCell ref="E1270:L1270"/>
    <mergeCell ref="M1270:AC1270"/>
    <mergeCell ref="AD1270:AF1270"/>
    <mergeCell ref="AG1270:AJ1270"/>
    <mergeCell ref="AK1270:AP1270"/>
    <mergeCell ref="A1269:D1269"/>
    <mergeCell ref="E1269:L1269"/>
    <mergeCell ref="M1269:AC1269"/>
    <mergeCell ref="AD1269:AF1269"/>
    <mergeCell ref="AG1269:AJ1269"/>
    <mergeCell ref="AK1269:AP1269"/>
    <mergeCell ref="A1268:D1268"/>
    <mergeCell ref="E1268:L1268"/>
    <mergeCell ref="M1268:AC1268"/>
    <mergeCell ref="AD1268:AF1268"/>
    <mergeCell ref="AG1268:AJ1268"/>
    <mergeCell ref="AK1268:AP1268"/>
    <mergeCell ref="A1267:D1267"/>
    <mergeCell ref="E1267:L1267"/>
    <mergeCell ref="M1267:AC1267"/>
    <mergeCell ref="AD1267:AF1267"/>
    <mergeCell ref="AG1267:AJ1267"/>
    <mergeCell ref="AK1267:AP1267"/>
    <mergeCell ref="A1266:D1266"/>
    <mergeCell ref="E1266:L1266"/>
    <mergeCell ref="M1266:AC1266"/>
    <mergeCell ref="AD1266:AF1266"/>
    <mergeCell ref="AG1266:AJ1266"/>
    <mergeCell ref="AK1266:AP1266"/>
    <mergeCell ref="A1265:D1265"/>
    <mergeCell ref="E1265:L1265"/>
    <mergeCell ref="M1265:AC1265"/>
    <mergeCell ref="AD1265:AF1265"/>
    <mergeCell ref="AG1265:AJ1265"/>
    <mergeCell ref="AK1265:AP1265"/>
    <mergeCell ref="A1264:D1264"/>
    <mergeCell ref="E1264:L1264"/>
    <mergeCell ref="M1264:AC1264"/>
    <mergeCell ref="AD1264:AF1264"/>
    <mergeCell ref="AG1264:AJ1264"/>
    <mergeCell ref="AK1264:AP1264"/>
    <mergeCell ref="A1263:D1263"/>
    <mergeCell ref="E1263:L1263"/>
    <mergeCell ref="M1263:AC1263"/>
    <mergeCell ref="AD1263:AF1263"/>
    <mergeCell ref="AG1263:AJ1263"/>
    <mergeCell ref="AK1263:AP1263"/>
    <mergeCell ref="A1262:D1262"/>
    <mergeCell ref="E1262:L1262"/>
    <mergeCell ref="M1262:AC1262"/>
    <mergeCell ref="AD1262:AF1262"/>
    <mergeCell ref="AG1262:AJ1262"/>
    <mergeCell ref="AK1262:AP1262"/>
    <mergeCell ref="A1261:D1261"/>
    <mergeCell ref="E1261:L1261"/>
    <mergeCell ref="M1261:AC1261"/>
    <mergeCell ref="AD1261:AF1261"/>
    <mergeCell ref="AG1261:AJ1261"/>
    <mergeCell ref="AK1261:AP1261"/>
    <mergeCell ref="A1260:D1260"/>
    <mergeCell ref="E1260:L1260"/>
    <mergeCell ref="M1260:AC1260"/>
    <mergeCell ref="AD1260:AF1260"/>
    <mergeCell ref="AG1260:AJ1260"/>
    <mergeCell ref="AK1260:AP1260"/>
    <mergeCell ref="A1259:D1259"/>
    <mergeCell ref="E1259:L1259"/>
    <mergeCell ref="M1259:AC1259"/>
    <mergeCell ref="AD1259:AF1259"/>
    <mergeCell ref="AG1259:AJ1259"/>
    <mergeCell ref="AK1259:AP1259"/>
    <mergeCell ref="A1258:D1258"/>
    <mergeCell ref="E1258:L1258"/>
    <mergeCell ref="M1258:AC1258"/>
    <mergeCell ref="AD1258:AF1258"/>
    <mergeCell ref="AG1258:AJ1258"/>
    <mergeCell ref="AK1258:AP1258"/>
    <mergeCell ref="A1257:D1257"/>
    <mergeCell ref="E1257:L1257"/>
    <mergeCell ref="M1257:AC1257"/>
    <mergeCell ref="AD1257:AF1257"/>
    <mergeCell ref="AG1257:AJ1257"/>
    <mergeCell ref="AK1257:AP1257"/>
    <mergeCell ref="A1256:D1256"/>
    <mergeCell ref="E1256:L1256"/>
    <mergeCell ref="M1256:AC1256"/>
    <mergeCell ref="AD1256:AF1256"/>
    <mergeCell ref="AG1256:AJ1256"/>
    <mergeCell ref="AK1256:AP1256"/>
    <mergeCell ref="A1255:D1255"/>
    <mergeCell ref="E1255:L1255"/>
    <mergeCell ref="M1255:AC1255"/>
    <mergeCell ref="AD1255:AF1255"/>
    <mergeCell ref="AG1255:AJ1255"/>
    <mergeCell ref="AK1255:AP1255"/>
    <mergeCell ref="A1254:D1254"/>
    <mergeCell ref="E1254:L1254"/>
    <mergeCell ref="M1254:AC1254"/>
    <mergeCell ref="AD1254:AF1254"/>
    <mergeCell ref="AG1254:AJ1254"/>
    <mergeCell ref="AK1254:AP1254"/>
    <mergeCell ref="A1253:D1253"/>
    <mergeCell ref="E1253:L1253"/>
    <mergeCell ref="M1253:AC1253"/>
    <mergeCell ref="AD1253:AF1253"/>
    <mergeCell ref="AG1253:AJ1253"/>
    <mergeCell ref="AK1253:AP1253"/>
    <mergeCell ref="A1252:D1252"/>
    <mergeCell ref="E1252:L1252"/>
    <mergeCell ref="M1252:AC1252"/>
    <mergeCell ref="AD1252:AF1252"/>
    <mergeCell ref="AG1252:AJ1252"/>
    <mergeCell ref="AK1252:AP1252"/>
    <mergeCell ref="A1251:D1251"/>
    <mergeCell ref="E1251:L1251"/>
    <mergeCell ref="M1251:AC1251"/>
    <mergeCell ref="AD1251:AF1251"/>
    <mergeCell ref="AG1251:AJ1251"/>
    <mergeCell ref="AK1251:AP1251"/>
    <mergeCell ref="A1250:D1250"/>
    <mergeCell ref="E1250:L1250"/>
    <mergeCell ref="M1250:AC1250"/>
    <mergeCell ref="AD1250:AF1250"/>
    <mergeCell ref="AG1250:AJ1250"/>
    <mergeCell ref="AK1250:AP1250"/>
    <mergeCell ref="A1249:D1249"/>
    <mergeCell ref="E1249:L1249"/>
    <mergeCell ref="M1249:AC1249"/>
    <mergeCell ref="AD1249:AF1249"/>
    <mergeCell ref="AG1249:AJ1249"/>
    <mergeCell ref="AK1249:AP1249"/>
    <mergeCell ref="A1248:D1248"/>
    <mergeCell ref="E1248:L1248"/>
    <mergeCell ref="M1248:AC1248"/>
    <mergeCell ref="AD1248:AF1248"/>
    <mergeCell ref="AG1248:AJ1248"/>
    <mergeCell ref="AK1248:AP1248"/>
    <mergeCell ref="A1247:D1247"/>
    <mergeCell ref="E1247:L1247"/>
    <mergeCell ref="M1247:AC1247"/>
    <mergeCell ref="AD1247:AF1247"/>
    <mergeCell ref="AG1247:AJ1247"/>
    <mergeCell ref="AK1247:AP1247"/>
    <mergeCell ref="A1246:D1246"/>
    <mergeCell ref="E1246:L1246"/>
    <mergeCell ref="M1246:AC1246"/>
    <mergeCell ref="AD1246:AF1246"/>
    <mergeCell ref="AG1246:AJ1246"/>
    <mergeCell ref="AK1246:AP1246"/>
    <mergeCell ref="A1245:D1245"/>
    <mergeCell ref="E1245:L1245"/>
    <mergeCell ref="M1245:AC1245"/>
    <mergeCell ref="AD1245:AF1245"/>
    <mergeCell ref="AG1245:AJ1245"/>
    <mergeCell ref="AK1245:AP1245"/>
    <mergeCell ref="A1244:D1244"/>
    <mergeCell ref="E1244:L1244"/>
    <mergeCell ref="M1244:AC1244"/>
    <mergeCell ref="AD1244:AF1244"/>
    <mergeCell ref="AG1244:AJ1244"/>
    <mergeCell ref="AK1244:AP1244"/>
    <mergeCell ref="A1243:D1243"/>
    <mergeCell ref="E1243:L1243"/>
    <mergeCell ref="M1243:AC1243"/>
    <mergeCell ref="AD1243:AF1243"/>
    <mergeCell ref="AG1243:AJ1243"/>
    <mergeCell ref="AK1243:AP1243"/>
    <mergeCell ref="A1242:D1242"/>
    <mergeCell ref="E1242:L1242"/>
    <mergeCell ref="M1242:AC1242"/>
    <mergeCell ref="AD1242:AF1242"/>
    <mergeCell ref="AG1242:AJ1242"/>
    <mergeCell ref="AK1242:AP1242"/>
    <mergeCell ref="A1241:D1241"/>
    <mergeCell ref="E1241:L1241"/>
    <mergeCell ref="M1241:AC1241"/>
    <mergeCell ref="AD1241:AF1241"/>
    <mergeCell ref="AG1241:AJ1241"/>
    <mergeCell ref="AK1241:AP1241"/>
    <mergeCell ref="A1240:D1240"/>
    <mergeCell ref="E1240:L1240"/>
    <mergeCell ref="M1240:AC1240"/>
    <mergeCell ref="AD1240:AF1240"/>
    <mergeCell ref="AG1240:AJ1240"/>
    <mergeCell ref="AK1240:AP1240"/>
    <mergeCell ref="A1239:D1239"/>
    <mergeCell ref="E1239:L1239"/>
    <mergeCell ref="M1239:AC1239"/>
    <mergeCell ref="AD1239:AF1239"/>
    <mergeCell ref="AG1239:AJ1239"/>
    <mergeCell ref="AK1239:AP1239"/>
    <mergeCell ref="A1237:D1237"/>
    <mergeCell ref="E1237:L1237"/>
    <mergeCell ref="M1237:AP1237"/>
    <mergeCell ref="A1238:D1238"/>
    <mergeCell ref="E1238:L1238"/>
    <mergeCell ref="M1238:AC1238"/>
    <mergeCell ref="AD1238:AF1238"/>
    <mergeCell ref="AG1238:AJ1238"/>
    <mergeCell ref="AK1238:AP1238"/>
    <mergeCell ref="A1236:D1236"/>
    <mergeCell ref="E1236:L1236"/>
    <mergeCell ref="M1236:AC1236"/>
    <mergeCell ref="AD1236:AF1236"/>
    <mergeCell ref="AG1236:AJ1236"/>
    <mergeCell ref="AK1236:AP1236"/>
    <mergeCell ref="A1235:D1235"/>
    <mergeCell ref="E1235:L1235"/>
    <mergeCell ref="M1235:AC1235"/>
    <mergeCell ref="AD1235:AF1235"/>
    <mergeCell ref="AG1235:AJ1235"/>
    <mergeCell ref="AK1235:AP1235"/>
    <mergeCell ref="A1234:D1234"/>
    <mergeCell ref="E1234:L1234"/>
    <mergeCell ref="M1234:AC1234"/>
    <mergeCell ref="AD1234:AF1234"/>
    <mergeCell ref="AG1234:AJ1234"/>
    <mergeCell ref="AK1234:AP1234"/>
    <mergeCell ref="A1233:D1233"/>
    <mergeCell ref="E1233:L1233"/>
    <mergeCell ref="M1233:AC1233"/>
    <mergeCell ref="AD1233:AF1233"/>
    <mergeCell ref="AG1233:AJ1233"/>
    <mergeCell ref="AK1233:AP1233"/>
    <mergeCell ref="A1232:D1232"/>
    <mergeCell ref="E1232:L1232"/>
    <mergeCell ref="M1232:AC1232"/>
    <mergeCell ref="AD1232:AF1232"/>
    <mergeCell ref="AG1232:AJ1232"/>
    <mergeCell ref="AK1232:AP1232"/>
    <mergeCell ref="A1231:D1231"/>
    <mergeCell ref="E1231:L1231"/>
    <mergeCell ref="M1231:AC1231"/>
    <mergeCell ref="AD1231:AF1231"/>
    <mergeCell ref="AG1231:AJ1231"/>
    <mergeCell ref="AK1231:AP1231"/>
    <mergeCell ref="A1230:D1230"/>
    <mergeCell ref="E1230:L1230"/>
    <mergeCell ref="M1230:AC1230"/>
    <mergeCell ref="AD1230:AF1230"/>
    <mergeCell ref="AG1230:AJ1230"/>
    <mergeCell ref="AK1230:AP1230"/>
    <mergeCell ref="A1229:D1229"/>
    <mergeCell ref="E1229:L1229"/>
    <mergeCell ref="M1229:AC1229"/>
    <mergeCell ref="AD1229:AF1229"/>
    <mergeCell ref="AG1229:AJ1229"/>
    <mergeCell ref="AK1229:AP1229"/>
    <mergeCell ref="A1228:D1228"/>
    <mergeCell ref="E1228:L1228"/>
    <mergeCell ref="M1228:AC1228"/>
    <mergeCell ref="AD1228:AF1228"/>
    <mergeCell ref="AG1228:AJ1228"/>
    <mergeCell ref="AK1228:AP1228"/>
    <mergeCell ref="A1227:D1227"/>
    <mergeCell ref="E1227:L1227"/>
    <mergeCell ref="M1227:AC1227"/>
    <mergeCell ref="AD1227:AF1227"/>
    <mergeCell ref="AG1227:AJ1227"/>
    <mergeCell ref="AK1227:AP1227"/>
    <mergeCell ref="A1226:D1226"/>
    <mergeCell ref="E1226:L1226"/>
    <mergeCell ref="M1226:AC1226"/>
    <mergeCell ref="AD1226:AF1226"/>
    <mergeCell ref="AG1226:AJ1226"/>
    <mergeCell ref="AK1226:AP1226"/>
    <mergeCell ref="A1225:D1225"/>
    <mergeCell ref="E1225:L1225"/>
    <mergeCell ref="M1225:AC1225"/>
    <mergeCell ref="AD1225:AF1225"/>
    <mergeCell ref="AG1225:AJ1225"/>
    <mergeCell ref="AK1225:AP1225"/>
    <mergeCell ref="A1224:D1224"/>
    <mergeCell ref="E1224:L1224"/>
    <mergeCell ref="M1224:AC1224"/>
    <mergeCell ref="AD1224:AF1224"/>
    <mergeCell ref="AG1224:AJ1224"/>
    <mergeCell ref="AK1224:AP1224"/>
    <mergeCell ref="A1223:D1223"/>
    <mergeCell ref="E1223:L1223"/>
    <mergeCell ref="M1223:AC1223"/>
    <mergeCell ref="AD1223:AF1223"/>
    <mergeCell ref="AG1223:AJ1223"/>
    <mergeCell ref="AK1223:AP1223"/>
    <mergeCell ref="A1222:D1222"/>
    <mergeCell ref="E1222:L1222"/>
    <mergeCell ref="M1222:AC1222"/>
    <mergeCell ref="AD1222:AF1222"/>
    <mergeCell ref="AG1222:AJ1222"/>
    <mergeCell ref="AK1222:AP1222"/>
    <mergeCell ref="A1221:D1221"/>
    <mergeCell ref="E1221:L1221"/>
    <mergeCell ref="M1221:AC1221"/>
    <mergeCell ref="AD1221:AF1221"/>
    <mergeCell ref="AG1221:AJ1221"/>
    <mergeCell ref="AK1221:AP1221"/>
    <mergeCell ref="A1220:D1220"/>
    <mergeCell ref="E1220:L1220"/>
    <mergeCell ref="M1220:AC1220"/>
    <mergeCell ref="AD1220:AF1220"/>
    <mergeCell ref="AG1220:AJ1220"/>
    <mergeCell ref="AK1220:AP1220"/>
    <mergeCell ref="A1219:D1219"/>
    <mergeCell ref="E1219:L1219"/>
    <mergeCell ref="M1219:AC1219"/>
    <mergeCell ref="AD1219:AF1219"/>
    <mergeCell ref="AG1219:AJ1219"/>
    <mergeCell ref="AK1219:AP1219"/>
    <mergeCell ref="A1218:D1218"/>
    <mergeCell ref="E1218:L1218"/>
    <mergeCell ref="M1218:AC1218"/>
    <mergeCell ref="AD1218:AF1218"/>
    <mergeCell ref="AG1218:AJ1218"/>
    <mergeCell ref="AK1218:AP1218"/>
    <mergeCell ref="A1217:D1217"/>
    <mergeCell ref="E1217:L1217"/>
    <mergeCell ref="M1217:AC1217"/>
    <mergeCell ref="AD1217:AF1217"/>
    <mergeCell ref="AG1217:AJ1217"/>
    <mergeCell ref="AK1217:AP1217"/>
    <mergeCell ref="A1216:D1216"/>
    <mergeCell ref="E1216:L1216"/>
    <mergeCell ref="M1216:AC1216"/>
    <mergeCell ref="AD1216:AF1216"/>
    <mergeCell ref="AG1216:AJ1216"/>
    <mergeCell ref="AK1216:AP1216"/>
    <mergeCell ref="A1215:D1215"/>
    <mergeCell ref="E1215:L1215"/>
    <mergeCell ref="M1215:AC1215"/>
    <mergeCell ref="AD1215:AF1215"/>
    <mergeCell ref="AG1215:AJ1215"/>
    <mergeCell ref="AK1215:AP1215"/>
    <mergeCell ref="A1214:D1214"/>
    <mergeCell ref="E1214:L1214"/>
    <mergeCell ref="M1214:AC1214"/>
    <mergeCell ref="AD1214:AF1214"/>
    <mergeCell ref="AG1214:AJ1214"/>
    <mergeCell ref="AK1214:AP1214"/>
    <mergeCell ref="A1213:D1213"/>
    <mergeCell ref="E1213:L1213"/>
    <mergeCell ref="M1213:AC1213"/>
    <mergeCell ref="AD1213:AF1213"/>
    <mergeCell ref="AG1213:AJ1213"/>
    <mergeCell ref="AK1213:AP1213"/>
    <mergeCell ref="A1212:D1212"/>
    <mergeCell ref="E1212:L1212"/>
    <mergeCell ref="M1212:AC1212"/>
    <mergeCell ref="AD1212:AF1212"/>
    <mergeCell ref="AG1212:AJ1212"/>
    <mergeCell ref="AK1212:AP1212"/>
    <mergeCell ref="A1211:D1211"/>
    <mergeCell ref="E1211:L1211"/>
    <mergeCell ref="M1211:AC1211"/>
    <mergeCell ref="AD1211:AF1211"/>
    <mergeCell ref="AG1211:AJ1211"/>
    <mergeCell ref="AK1211:AP1211"/>
    <mergeCell ref="A1210:D1210"/>
    <mergeCell ref="E1210:L1210"/>
    <mergeCell ref="M1210:AC1210"/>
    <mergeCell ref="AD1210:AF1210"/>
    <mergeCell ref="AG1210:AJ1210"/>
    <mergeCell ref="AK1210:AP1210"/>
    <mergeCell ref="A1209:D1209"/>
    <mergeCell ref="E1209:L1209"/>
    <mergeCell ref="M1209:AC1209"/>
    <mergeCell ref="AD1209:AF1209"/>
    <mergeCell ref="AG1209:AJ1209"/>
    <mergeCell ref="AK1209:AP1209"/>
    <mergeCell ref="A1208:D1208"/>
    <mergeCell ref="E1208:L1208"/>
    <mergeCell ref="M1208:AC1208"/>
    <mergeCell ref="AD1208:AF1208"/>
    <mergeCell ref="AG1208:AJ1208"/>
    <mergeCell ref="AK1208:AP1208"/>
    <mergeCell ref="A1207:D1207"/>
    <mergeCell ref="E1207:L1207"/>
    <mergeCell ref="M1207:AC1207"/>
    <mergeCell ref="AD1207:AF1207"/>
    <mergeCell ref="AG1207:AJ1207"/>
    <mergeCell ref="AK1207:AP1207"/>
    <mergeCell ref="A1206:D1206"/>
    <mergeCell ref="E1206:L1206"/>
    <mergeCell ref="M1206:AC1206"/>
    <mergeCell ref="AD1206:AF1206"/>
    <mergeCell ref="AG1206:AJ1206"/>
    <mergeCell ref="AK1206:AP1206"/>
    <mergeCell ref="A1205:D1205"/>
    <mergeCell ref="E1205:L1205"/>
    <mergeCell ref="M1205:AC1205"/>
    <mergeCell ref="AD1205:AF1205"/>
    <mergeCell ref="AG1205:AJ1205"/>
    <mergeCell ref="AK1205:AP1205"/>
    <mergeCell ref="A1204:D1204"/>
    <mergeCell ref="E1204:L1204"/>
    <mergeCell ref="M1204:AC1204"/>
    <mergeCell ref="AD1204:AF1204"/>
    <mergeCell ref="AG1204:AJ1204"/>
    <mergeCell ref="AK1204:AP1204"/>
    <mergeCell ref="A1203:D1203"/>
    <mergeCell ref="E1203:L1203"/>
    <mergeCell ref="M1203:AC1203"/>
    <mergeCell ref="AD1203:AF1203"/>
    <mergeCell ref="AG1203:AJ1203"/>
    <mergeCell ref="AK1203:AP1203"/>
    <mergeCell ref="A1202:D1202"/>
    <mergeCell ref="E1202:L1202"/>
    <mergeCell ref="M1202:AC1202"/>
    <mergeCell ref="AD1202:AF1202"/>
    <mergeCell ref="AG1202:AJ1202"/>
    <mergeCell ref="AK1202:AP1202"/>
    <mergeCell ref="A1201:D1201"/>
    <mergeCell ref="E1201:L1201"/>
    <mergeCell ref="M1201:AC1201"/>
    <mergeCell ref="AD1201:AF1201"/>
    <mergeCell ref="AG1201:AJ1201"/>
    <mergeCell ref="AK1201:AP1201"/>
    <mergeCell ref="A1200:D1200"/>
    <mergeCell ref="E1200:L1200"/>
    <mergeCell ref="M1200:AC1200"/>
    <mergeCell ref="AD1200:AF1200"/>
    <mergeCell ref="AG1200:AJ1200"/>
    <mergeCell ref="AK1200:AP1200"/>
    <mergeCell ref="A1199:D1199"/>
    <mergeCell ref="E1199:L1199"/>
    <mergeCell ref="M1199:AC1199"/>
    <mergeCell ref="AD1199:AF1199"/>
    <mergeCell ref="AG1199:AJ1199"/>
    <mergeCell ref="AK1199:AP1199"/>
    <mergeCell ref="A1198:D1198"/>
    <mergeCell ref="E1198:L1198"/>
    <mergeCell ref="M1198:AC1198"/>
    <mergeCell ref="AD1198:AF1198"/>
    <mergeCell ref="AG1198:AJ1198"/>
    <mergeCell ref="AK1198:AP1198"/>
    <mergeCell ref="A1197:D1197"/>
    <mergeCell ref="E1197:L1197"/>
    <mergeCell ref="M1197:AC1197"/>
    <mergeCell ref="AD1197:AF1197"/>
    <mergeCell ref="AG1197:AJ1197"/>
    <mergeCell ref="AK1197:AP1197"/>
    <mergeCell ref="A1196:D1196"/>
    <mergeCell ref="E1196:L1196"/>
    <mergeCell ref="M1196:AC1196"/>
    <mergeCell ref="AD1196:AF1196"/>
    <mergeCell ref="AG1196:AJ1196"/>
    <mergeCell ref="AK1196:AP1196"/>
    <mergeCell ref="A1195:D1195"/>
    <mergeCell ref="E1195:L1195"/>
    <mergeCell ref="M1195:AC1195"/>
    <mergeCell ref="AD1195:AF1195"/>
    <mergeCell ref="AG1195:AJ1195"/>
    <mergeCell ref="AK1195:AP1195"/>
    <mergeCell ref="A1194:D1194"/>
    <mergeCell ref="E1194:L1194"/>
    <mergeCell ref="M1194:AC1194"/>
    <mergeCell ref="AD1194:AF1194"/>
    <mergeCell ref="AG1194:AJ1194"/>
    <mergeCell ref="AK1194:AP1194"/>
    <mergeCell ref="A1193:D1193"/>
    <mergeCell ref="E1193:L1193"/>
    <mergeCell ref="M1193:AC1193"/>
    <mergeCell ref="AD1193:AF1193"/>
    <mergeCell ref="AG1193:AJ1193"/>
    <mergeCell ref="AK1193:AP1193"/>
    <mergeCell ref="A1192:D1192"/>
    <mergeCell ref="E1192:L1192"/>
    <mergeCell ref="M1192:AC1192"/>
    <mergeCell ref="AD1192:AF1192"/>
    <mergeCell ref="AG1192:AJ1192"/>
    <mergeCell ref="AK1192:AP1192"/>
    <mergeCell ref="A1191:D1191"/>
    <mergeCell ref="E1191:L1191"/>
    <mergeCell ref="M1191:AC1191"/>
    <mergeCell ref="AD1191:AF1191"/>
    <mergeCell ref="AG1191:AJ1191"/>
    <mergeCell ref="AK1191:AP1191"/>
    <mergeCell ref="A1190:D1190"/>
    <mergeCell ref="E1190:L1190"/>
    <mergeCell ref="M1190:AC1190"/>
    <mergeCell ref="AD1190:AF1190"/>
    <mergeCell ref="AG1190:AJ1190"/>
    <mergeCell ref="AK1190:AP1190"/>
    <mergeCell ref="A1189:D1189"/>
    <mergeCell ref="E1189:L1189"/>
    <mergeCell ref="M1189:AC1189"/>
    <mergeCell ref="AD1189:AF1189"/>
    <mergeCell ref="AG1189:AJ1189"/>
    <mergeCell ref="AK1189:AP1189"/>
    <mergeCell ref="A1188:D1188"/>
    <mergeCell ref="E1188:L1188"/>
    <mergeCell ref="M1188:AC1188"/>
    <mergeCell ref="AD1188:AF1188"/>
    <mergeCell ref="AG1188:AJ1188"/>
    <mergeCell ref="AK1188:AP1188"/>
    <mergeCell ref="A1187:D1187"/>
    <mergeCell ref="E1187:L1187"/>
    <mergeCell ref="M1187:AC1187"/>
    <mergeCell ref="AD1187:AF1187"/>
    <mergeCell ref="AG1187:AJ1187"/>
    <mergeCell ref="AK1187:AP1187"/>
    <mergeCell ref="A1185:D1185"/>
    <mergeCell ref="E1185:L1185"/>
    <mergeCell ref="M1185:AP1185"/>
    <mergeCell ref="A1186:D1186"/>
    <mergeCell ref="E1186:L1186"/>
    <mergeCell ref="M1186:AC1186"/>
    <mergeCell ref="AD1186:AF1186"/>
    <mergeCell ref="AG1186:AJ1186"/>
    <mergeCell ref="AK1186:AP1186"/>
    <mergeCell ref="A1184:D1184"/>
    <mergeCell ref="E1184:L1184"/>
    <mergeCell ref="M1184:AC1184"/>
    <mergeCell ref="AD1184:AF1184"/>
    <mergeCell ref="AG1184:AJ1184"/>
    <mergeCell ref="AK1184:AP1184"/>
    <mergeCell ref="A1183:D1183"/>
    <mergeCell ref="E1183:L1183"/>
    <mergeCell ref="M1183:AC1183"/>
    <mergeCell ref="AD1183:AF1183"/>
    <mergeCell ref="AG1183:AJ1183"/>
    <mergeCell ref="AK1183:AP1183"/>
    <mergeCell ref="A1182:D1182"/>
    <mergeCell ref="E1182:L1182"/>
    <mergeCell ref="M1182:AC1182"/>
    <mergeCell ref="AD1182:AF1182"/>
    <mergeCell ref="AG1182:AJ1182"/>
    <mergeCell ref="AK1182:AP1182"/>
    <mergeCell ref="A1181:D1181"/>
    <mergeCell ref="E1181:L1181"/>
    <mergeCell ref="M1181:AC1181"/>
    <mergeCell ref="AD1181:AF1181"/>
    <mergeCell ref="AG1181:AJ1181"/>
    <mergeCell ref="AK1181:AP1181"/>
    <mergeCell ref="A1180:D1180"/>
    <mergeCell ref="E1180:L1180"/>
    <mergeCell ref="M1180:AC1180"/>
    <mergeCell ref="AD1180:AF1180"/>
    <mergeCell ref="AG1180:AJ1180"/>
    <mergeCell ref="AK1180:AP1180"/>
    <mergeCell ref="A1179:D1179"/>
    <mergeCell ref="E1179:L1179"/>
    <mergeCell ref="M1179:AC1179"/>
    <mergeCell ref="AD1179:AF1179"/>
    <mergeCell ref="AG1179:AJ1179"/>
    <mergeCell ref="AK1179:AP1179"/>
    <mergeCell ref="A1178:D1178"/>
    <mergeCell ref="E1178:L1178"/>
    <mergeCell ref="M1178:AC1178"/>
    <mergeCell ref="AD1178:AF1178"/>
    <mergeCell ref="AG1178:AJ1178"/>
    <mergeCell ref="AK1178:AP1178"/>
    <mergeCell ref="A1177:D1177"/>
    <mergeCell ref="E1177:L1177"/>
    <mergeCell ref="M1177:AC1177"/>
    <mergeCell ref="AD1177:AF1177"/>
    <mergeCell ref="AG1177:AJ1177"/>
    <mergeCell ref="AK1177:AP1177"/>
    <mergeCell ref="A1176:D1176"/>
    <mergeCell ref="E1176:L1176"/>
    <mergeCell ref="M1176:AC1176"/>
    <mergeCell ref="AD1176:AF1176"/>
    <mergeCell ref="AG1176:AJ1176"/>
    <mergeCell ref="AK1176:AP1176"/>
    <mergeCell ref="A1175:D1175"/>
    <mergeCell ref="E1175:L1175"/>
    <mergeCell ref="M1175:AC1175"/>
    <mergeCell ref="AD1175:AF1175"/>
    <mergeCell ref="AG1175:AJ1175"/>
    <mergeCell ref="AK1175:AP1175"/>
    <mergeCell ref="A1174:D1174"/>
    <mergeCell ref="E1174:L1174"/>
    <mergeCell ref="M1174:AC1174"/>
    <mergeCell ref="AD1174:AF1174"/>
    <mergeCell ref="AG1174:AJ1174"/>
    <mergeCell ref="AK1174:AP1174"/>
    <mergeCell ref="A1173:D1173"/>
    <mergeCell ref="E1173:L1173"/>
    <mergeCell ref="M1173:AC1173"/>
    <mergeCell ref="AD1173:AF1173"/>
    <mergeCell ref="AG1173:AJ1173"/>
    <mergeCell ref="AK1173:AP1173"/>
    <mergeCell ref="A1172:D1172"/>
    <mergeCell ref="E1172:L1172"/>
    <mergeCell ref="M1172:AC1172"/>
    <mergeCell ref="AD1172:AF1172"/>
    <mergeCell ref="AG1172:AJ1172"/>
    <mergeCell ref="AK1172:AP1172"/>
    <mergeCell ref="A1171:D1171"/>
    <mergeCell ref="E1171:L1171"/>
    <mergeCell ref="M1171:AC1171"/>
    <mergeCell ref="AD1171:AF1171"/>
    <mergeCell ref="AG1171:AJ1171"/>
    <mergeCell ref="AK1171:AP1171"/>
    <mergeCell ref="A1170:D1170"/>
    <mergeCell ref="E1170:L1170"/>
    <mergeCell ref="M1170:AC1170"/>
    <mergeCell ref="AD1170:AF1170"/>
    <mergeCell ref="AG1170:AJ1170"/>
    <mergeCell ref="AK1170:AP1170"/>
    <mergeCell ref="A1169:D1169"/>
    <mergeCell ref="E1169:L1169"/>
    <mergeCell ref="M1169:AC1169"/>
    <mergeCell ref="AD1169:AF1169"/>
    <mergeCell ref="AG1169:AJ1169"/>
    <mergeCell ref="AK1169:AP1169"/>
    <mergeCell ref="A1168:D1168"/>
    <mergeCell ref="E1168:L1168"/>
    <mergeCell ref="M1168:AC1168"/>
    <mergeCell ref="AD1168:AF1168"/>
    <mergeCell ref="AG1168:AJ1168"/>
    <mergeCell ref="AK1168:AP1168"/>
    <mergeCell ref="A1167:D1167"/>
    <mergeCell ref="E1167:L1167"/>
    <mergeCell ref="M1167:AC1167"/>
    <mergeCell ref="AD1167:AF1167"/>
    <mergeCell ref="AG1167:AJ1167"/>
    <mergeCell ref="AK1167:AP1167"/>
    <mergeCell ref="A1166:D1166"/>
    <mergeCell ref="E1166:L1166"/>
    <mergeCell ref="M1166:AC1166"/>
    <mergeCell ref="AD1166:AF1166"/>
    <mergeCell ref="AG1166:AJ1166"/>
    <mergeCell ref="AK1166:AP1166"/>
    <mergeCell ref="A1165:D1165"/>
    <mergeCell ref="E1165:L1165"/>
    <mergeCell ref="M1165:AC1165"/>
    <mergeCell ref="AD1165:AF1165"/>
    <mergeCell ref="AG1165:AJ1165"/>
    <mergeCell ref="AK1165:AP1165"/>
    <mergeCell ref="A1164:D1164"/>
    <mergeCell ref="E1164:L1164"/>
    <mergeCell ref="M1164:AC1164"/>
    <mergeCell ref="AD1164:AF1164"/>
    <mergeCell ref="AG1164:AJ1164"/>
    <mergeCell ref="AK1164:AP1164"/>
    <mergeCell ref="A1163:D1163"/>
    <mergeCell ref="E1163:L1163"/>
    <mergeCell ref="M1163:AC1163"/>
    <mergeCell ref="AD1163:AF1163"/>
    <mergeCell ref="AG1163:AJ1163"/>
    <mergeCell ref="AK1163:AP1163"/>
    <mergeCell ref="A1162:D1162"/>
    <mergeCell ref="E1162:L1162"/>
    <mergeCell ref="M1162:AC1162"/>
    <mergeCell ref="AD1162:AF1162"/>
    <mergeCell ref="AG1162:AJ1162"/>
    <mergeCell ref="AK1162:AP1162"/>
    <mergeCell ref="A1161:D1161"/>
    <mergeCell ref="E1161:L1161"/>
    <mergeCell ref="M1161:AC1161"/>
    <mergeCell ref="AD1161:AF1161"/>
    <mergeCell ref="AG1161:AJ1161"/>
    <mergeCell ref="AK1161:AP1161"/>
    <mergeCell ref="A1160:D1160"/>
    <mergeCell ref="E1160:L1160"/>
    <mergeCell ref="M1160:AC1160"/>
    <mergeCell ref="AD1160:AF1160"/>
    <mergeCell ref="AG1160:AJ1160"/>
    <mergeCell ref="AK1160:AP1160"/>
    <mergeCell ref="A1159:D1159"/>
    <mergeCell ref="E1159:L1159"/>
    <mergeCell ref="M1159:AC1159"/>
    <mergeCell ref="AD1159:AF1159"/>
    <mergeCell ref="AG1159:AJ1159"/>
    <mergeCell ref="AK1159:AP1159"/>
    <mergeCell ref="A1158:D1158"/>
    <mergeCell ref="E1158:L1158"/>
    <mergeCell ref="M1158:AC1158"/>
    <mergeCell ref="AD1158:AF1158"/>
    <mergeCell ref="AG1158:AJ1158"/>
    <mergeCell ref="AK1158:AP1158"/>
    <mergeCell ref="A1157:D1157"/>
    <mergeCell ref="E1157:L1157"/>
    <mergeCell ref="M1157:AC1157"/>
    <mergeCell ref="AD1157:AF1157"/>
    <mergeCell ref="AG1157:AJ1157"/>
    <mergeCell ref="AK1157:AP1157"/>
    <mergeCell ref="A1156:D1156"/>
    <mergeCell ref="E1156:L1156"/>
    <mergeCell ref="M1156:AC1156"/>
    <mergeCell ref="AD1156:AF1156"/>
    <mergeCell ref="AG1156:AJ1156"/>
    <mergeCell ref="AK1156:AP1156"/>
    <mergeCell ref="A1155:D1155"/>
    <mergeCell ref="E1155:L1155"/>
    <mergeCell ref="M1155:AC1155"/>
    <mergeCell ref="AD1155:AF1155"/>
    <mergeCell ref="AG1155:AJ1155"/>
    <mergeCell ref="AK1155:AP1155"/>
    <mergeCell ref="A1154:D1154"/>
    <mergeCell ref="E1154:L1154"/>
    <mergeCell ref="M1154:AC1154"/>
    <mergeCell ref="AD1154:AF1154"/>
    <mergeCell ref="AG1154:AJ1154"/>
    <mergeCell ref="AK1154:AP1154"/>
    <mergeCell ref="A1153:D1153"/>
    <mergeCell ref="E1153:L1153"/>
    <mergeCell ref="M1153:AC1153"/>
    <mergeCell ref="AD1153:AF1153"/>
    <mergeCell ref="AG1153:AJ1153"/>
    <mergeCell ref="AK1153:AP1153"/>
    <mergeCell ref="A1152:D1152"/>
    <mergeCell ref="E1152:L1152"/>
    <mergeCell ref="M1152:AC1152"/>
    <mergeCell ref="AD1152:AF1152"/>
    <mergeCell ref="AG1152:AJ1152"/>
    <mergeCell ref="AK1152:AP1152"/>
    <mergeCell ref="A1151:D1151"/>
    <mergeCell ref="E1151:L1151"/>
    <mergeCell ref="M1151:AC1151"/>
    <mergeCell ref="AD1151:AF1151"/>
    <mergeCell ref="AG1151:AJ1151"/>
    <mergeCell ref="AK1151:AP1151"/>
    <mergeCell ref="A1150:D1150"/>
    <mergeCell ref="E1150:L1150"/>
    <mergeCell ref="M1150:AC1150"/>
    <mergeCell ref="AD1150:AF1150"/>
    <mergeCell ref="AG1150:AJ1150"/>
    <mergeCell ref="AK1150:AP1150"/>
    <mergeCell ref="A1149:D1149"/>
    <mergeCell ref="E1149:L1149"/>
    <mergeCell ref="M1149:AC1149"/>
    <mergeCell ref="AD1149:AF1149"/>
    <mergeCell ref="AG1149:AJ1149"/>
    <mergeCell ref="AK1149:AP1149"/>
    <mergeCell ref="A1148:D1148"/>
    <mergeCell ref="E1148:L1148"/>
    <mergeCell ref="M1148:AC1148"/>
    <mergeCell ref="AD1148:AF1148"/>
    <mergeCell ref="AG1148:AJ1148"/>
    <mergeCell ref="AK1148:AP1148"/>
    <mergeCell ref="A1147:D1147"/>
    <mergeCell ref="E1147:L1147"/>
    <mergeCell ref="M1147:AC1147"/>
    <mergeCell ref="AD1147:AF1147"/>
    <mergeCell ref="AG1147:AJ1147"/>
    <mergeCell ref="AK1147:AP1147"/>
    <mergeCell ref="A1145:D1145"/>
    <mergeCell ref="E1145:L1145"/>
    <mergeCell ref="M1145:AP1145"/>
    <mergeCell ref="A1146:D1146"/>
    <mergeCell ref="E1146:L1146"/>
    <mergeCell ref="M1146:AC1146"/>
    <mergeCell ref="AD1146:AF1146"/>
    <mergeCell ref="AG1146:AJ1146"/>
    <mergeCell ref="AK1146:AP1146"/>
    <mergeCell ref="A1144:D1144"/>
    <mergeCell ref="E1144:L1144"/>
    <mergeCell ref="M1144:AC1144"/>
    <mergeCell ref="AD1144:AF1144"/>
    <mergeCell ref="AG1144:AJ1144"/>
    <mergeCell ref="AK1144:AP1144"/>
    <mergeCell ref="A1143:D1143"/>
    <mergeCell ref="E1143:L1143"/>
    <mergeCell ref="M1143:AC1143"/>
    <mergeCell ref="AD1143:AF1143"/>
    <mergeCell ref="AG1143:AJ1143"/>
    <mergeCell ref="AK1143:AP1143"/>
    <mergeCell ref="A1142:D1142"/>
    <mergeCell ref="E1142:L1142"/>
    <mergeCell ref="M1142:AC1142"/>
    <mergeCell ref="AD1142:AF1142"/>
    <mergeCell ref="AG1142:AJ1142"/>
    <mergeCell ref="AK1142:AP1142"/>
    <mergeCell ref="A1141:D1141"/>
    <mergeCell ref="E1141:L1141"/>
    <mergeCell ref="M1141:AC1141"/>
    <mergeCell ref="AD1141:AF1141"/>
    <mergeCell ref="AG1141:AJ1141"/>
    <mergeCell ref="AK1141:AP1141"/>
    <mergeCell ref="A1140:D1140"/>
    <mergeCell ref="E1140:L1140"/>
    <mergeCell ref="M1140:AC1140"/>
    <mergeCell ref="AD1140:AF1140"/>
    <mergeCell ref="AG1140:AJ1140"/>
    <mergeCell ref="AK1140:AP1140"/>
    <mergeCell ref="A1139:D1139"/>
    <mergeCell ref="E1139:L1139"/>
    <mergeCell ref="M1139:AC1139"/>
    <mergeCell ref="AD1139:AF1139"/>
    <mergeCell ref="AG1139:AJ1139"/>
    <mergeCell ref="AK1139:AP1139"/>
    <mergeCell ref="A1138:D1138"/>
    <mergeCell ref="E1138:L1138"/>
    <mergeCell ref="M1138:AC1138"/>
    <mergeCell ref="AD1138:AF1138"/>
    <mergeCell ref="AG1138:AJ1138"/>
    <mergeCell ref="AK1138:AP1138"/>
    <mergeCell ref="A1137:D1137"/>
    <mergeCell ref="E1137:L1137"/>
    <mergeCell ref="M1137:AC1137"/>
    <mergeCell ref="AD1137:AF1137"/>
    <mergeCell ref="AG1137:AJ1137"/>
    <mergeCell ref="AK1137:AP1137"/>
    <mergeCell ref="A1136:D1136"/>
    <mergeCell ref="E1136:L1136"/>
    <mergeCell ref="M1136:AC1136"/>
    <mergeCell ref="AD1136:AF1136"/>
    <mergeCell ref="AG1136:AJ1136"/>
    <mergeCell ref="AK1136:AP1136"/>
    <mergeCell ref="A1135:D1135"/>
    <mergeCell ref="E1135:L1135"/>
    <mergeCell ref="M1135:AC1135"/>
    <mergeCell ref="AD1135:AF1135"/>
    <mergeCell ref="AG1135:AJ1135"/>
    <mergeCell ref="AK1135:AP1135"/>
    <mergeCell ref="A1134:D1134"/>
    <mergeCell ref="E1134:L1134"/>
    <mergeCell ref="M1134:AC1134"/>
    <mergeCell ref="AD1134:AF1134"/>
    <mergeCell ref="AG1134:AJ1134"/>
    <mergeCell ref="AK1134:AP1134"/>
    <mergeCell ref="A1133:D1133"/>
    <mergeCell ref="E1133:L1133"/>
    <mergeCell ref="M1133:AC1133"/>
    <mergeCell ref="AD1133:AF1133"/>
    <mergeCell ref="AG1133:AJ1133"/>
    <mergeCell ref="AK1133:AP1133"/>
    <mergeCell ref="A1132:D1132"/>
    <mergeCell ref="E1132:L1132"/>
    <mergeCell ref="M1132:AC1132"/>
    <mergeCell ref="AD1132:AF1132"/>
    <mergeCell ref="AG1132:AJ1132"/>
    <mergeCell ref="AK1132:AP1132"/>
    <mergeCell ref="A1131:D1131"/>
    <mergeCell ref="E1131:L1131"/>
    <mergeCell ref="M1131:AC1131"/>
    <mergeCell ref="AD1131:AF1131"/>
    <mergeCell ref="AG1131:AJ1131"/>
    <mergeCell ref="AK1131:AP1131"/>
    <mergeCell ref="A1130:D1130"/>
    <mergeCell ref="E1130:L1130"/>
    <mergeCell ref="M1130:AC1130"/>
    <mergeCell ref="AD1130:AF1130"/>
    <mergeCell ref="AG1130:AJ1130"/>
    <mergeCell ref="AK1130:AP1130"/>
    <mergeCell ref="A1129:D1129"/>
    <mergeCell ref="E1129:L1129"/>
    <mergeCell ref="M1129:AC1129"/>
    <mergeCell ref="AD1129:AF1129"/>
    <mergeCell ref="AG1129:AJ1129"/>
    <mergeCell ref="AK1129:AP1129"/>
    <mergeCell ref="A1128:D1128"/>
    <mergeCell ref="E1128:L1128"/>
    <mergeCell ref="M1128:AC1128"/>
    <mergeCell ref="AD1128:AF1128"/>
    <mergeCell ref="AG1128:AJ1128"/>
    <mergeCell ref="AK1128:AP1128"/>
    <mergeCell ref="A1127:D1127"/>
    <mergeCell ref="E1127:L1127"/>
    <mergeCell ref="M1127:AC1127"/>
    <mergeCell ref="AD1127:AF1127"/>
    <mergeCell ref="AG1127:AJ1127"/>
    <mergeCell ref="AK1127:AP1127"/>
    <mergeCell ref="A1126:D1126"/>
    <mergeCell ref="E1126:L1126"/>
    <mergeCell ref="M1126:AC1126"/>
    <mergeCell ref="AD1126:AF1126"/>
    <mergeCell ref="AG1126:AJ1126"/>
    <mergeCell ref="AK1126:AP1126"/>
    <mergeCell ref="A1125:D1125"/>
    <mergeCell ref="E1125:L1125"/>
    <mergeCell ref="M1125:AC1125"/>
    <mergeCell ref="AD1125:AF1125"/>
    <mergeCell ref="AG1125:AJ1125"/>
    <mergeCell ref="AK1125:AP1125"/>
    <mergeCell ref="A1124:D1124"/>
    <mergeCell ref="E1124:L1124"/>
    <mergeCell ref="M1124:AC1124"/>
    <mergeCell ref="AD1124:AF1124"/>
    <mergeCell ref="AG1124:AJ1124"/>
    <mergeCell ref="AK1124:AP1124"/>
    <mergeCell ref="A1123:D1123"/>
    <mergeCell ref="E1123:L1123"/>
    <mergeCell ref="M1123:AC1123"/>
    <mergeCell ref="AD1123:AF1123"/>
    <mergeCell ref="AG1123:AJ1123"/>
    <mergeCell ref="AK1123:AP1123"/>
    <mergeCell ref="A1122:D1122"/>
    <mergeCell ref="E1122:L1122"/>
    <mergeCell ref="M1122:AC1122"/>
    <mergeCell ref="AD1122:AF1122"/>
    <mergeCell ref="AG1122:AJ1122"/>
    <mergeCell ref="AK1122:AP1122"/>
    <mergeCell ref="A1121:D1121"/>
    <mergeCell ref="E1121:L1121"/>
    <mergeCell ref="M1121:AC1121"/>
    <mergeCell ref="AD1121:AF1121"/>
    <mergeCell ref="AG1121:AJ1121"/>
    <mergeCell ref="AK1121:AP1121"/>
    <mergeCell ref="A1120:D1120"/>
    <mergeCell ref="E1120:L1120"/>
    <mergeCell ref="M1120:AC1120"/>
    <mergeCell ref="AD1120:AF1120"/>
    <mergeCell ref="AG1120:AJ1120"/>
    <mergeCell ref="AK1120:AP1120"/>
    <mergeCell ref="A1119:D1119"/>
    <mergeCell ref="E1119:L1119"/>
    <mergeCell ref="M1119:AC1119"/>
    <mergeCell ref="AD1119:AF1119"/>
    <mergeCell ref="AG1119:AJ1119"/>
    <mergeCell ref="AK1119:AP1119"/>
    <mergeCell ref="A1118:D1118"/>
    <mergeCell ref="E1118:L1118"/>
    <mergeCell ref="M1118:AC1118"/>
    <mergeCell ref="AD1118:AF1118"/>
    <mergeCell ref="AG1118:AJ1118"/>
    <mergeCell ref="AK1118:AP1118"/>
    <mergeCell ref="A1117:D1117"/>
    <mergeCell ref="E1117:L1117"/>
    <mergeCell ref="M1117:AC1117"/>
    <mergeCell ref="AD1117:AF1117"/>
    <mergeCell ref="AG1117:AJ1117"/>
    <mergeCell ref="AK1117:AP1117"/>
    <mergeCell ref="A1116:D1116"/>
    <mergeCell ref="E1116:L1116"/>
    <mergeCell ref="M1116:AC1116"/>
    <mergeCell ref="AD1116:AF1116"/>
    <mergeCell ref="AG1116:AJ1116"/>
    <mergeCell ref="AK1116:AP1116"/>
    <mergeCell ref="A1115:D1115"/>
    <mergeCell ref="E1115:L1115"/>
    <mergeCell ref="M1115:AC1115"/>
    <mergeCell ref="AD1115:AF1115"/>
    <mergeCell ref="AG1115:AJ1115"/>
    <mergeCell ref="AK1115:AP1115"/>
    <mergeCell ref="A1114:D1114"/>
    <mergeCell ref="E1114:L1114"/>
    <mergeCell ref="M1114:AC1114"/>
    <mergeCell ref="AD1114:AF1114"/>
    <mergeCell ref="AG1114:AJ1114"/>
    <mergeCell ref="AK1114:AP1114"/>
    <mergeCell ref="A1113:D1113"/>
    <mergeCell ref="E1113:L1113"/>
    <mergeCell ref="M1113:AC1113"/>
    <mergeCell ref="AD1113:AF1113"/>
    <mergeCell ref="AG1113:AJ1113"/>
    <mergeCell ref="AK1113:AP1113"/>
    <mergeCell ref="A1112:D1112"/>
    <mergeCell ref="E1112:L1112"/>
    <mergeCell ref="M1112:AC1112"/>
    <mergeCell ref="AD1112:AF1112"/>
    <mergeCell ref="AG1112:AJ1112"/>
    <mergeCell ref="AK1112:AP1112"/>
    <mergeCell ref="A1111:D1111"/>
    <mergeCell ref="E1111:L1111"/>
    <mergeCell ref="M1111:AC1111"/>
    <mergeCell ref="AD1111:AF1111"/>
    <mergeCell ref="AG1111:AJ1111"/>
    <mergeCell ref="AK1111:AP1111"/>
    <mergeCell ref="A1110:D1110"/>
    <mergeCell ref="E1110:L1110"/>
    <mergeCell ref="M1110:AC1110"/>
    <mergeCell ref="AD1110:AF1110"/>
    <mergeCell ref="AG1110:AJ1110"/>
    <mergeCell ref="AK1110:AP1110"/>
    <mergeCell ref="A1109:D1109"/>
    <mergeCell ref="E1109:L1109"/>
    <mergeCell ref="M1109:AC1109"/>
    <mergeCell ref="AD1109:AF1109"/>
    <mergeCell ref="AG1109:AJ1109"/>
    <mergeCell ref="AK1109:AP1109"/>
    <mergeCell ref="A1108:D1108"/>
    <mergeCell ref="E1108:L1108"/>
    <mergeCell ref="M1108:AC1108"/>
    <mergeCell ref="AD1108:AF1108"/>
    <mergeCell ref="AG1108:AJ1108"/>
    <mergeCell ref="AK1108:AP1108"/>
    <mergeCell ref="A1107:D1107"/>
    <mergeCell ref="E1107:L1107"/>
    <mergeCell ref="M1107:AC1107"/>
    <mergeCell ref="AD1107:AF1107"/>
    <mergeCell ref="AG1107:AJ1107"/>
    <mergeCell ref="AK1107:AP1107"/>
    <mergeCell ref="A1105:D1105"/>
    <mergeCell ref="E1105:L1105"/>
    <mergeCell ref="M1105:AP1105"/>
    <mergeCell ref="A1106:D1106"/>
    <mergeCell ref="E1106:L1106"/>
    <mergeCell ref="M1106:AC1106"/>
    <mergeCell ref="AD1106:AF1106"/>
    <mergeCell ref="AG1106:AJ1106"/>
    <mergeCell ref="AK1106:AP1106"/>
    <mergeCell ref="A1104:D1104"/>
    <mergeCell ref="E1104:L1104"/>
    <mergeCell ref="M1104:AC1104"/>
    <mergeCell ref="AD1104:AF1104"/>
    <mergeCell ref="AG1104:AJ1104"/>
    <mergeCell ref="AK1104:AP1104"/>
    <mergeCell ref="A1103:D1103"/>
    <mergeCell ref="E1103:L1103"/>
    <mergeCell ref="M1103:AC1103"/>
    <mergeCell ref="AD1103:AF1103"/>
    <mergeCell ref="AG1103:AJ1103"/>
    <mergeCell ref="AK1103:AP1103"/>
    <mergeCell ref="A1102:D1102"/>
    <mergeCell ref="E1102:L1102"/>
    <mergeCell ref="M1102:AC1102"/>
    <mergeCell ref="AD1102:AF1102"/>
    <mergeCell ref="AG1102:AJ1102"/>
    <mergeCell ref="AK1102:AP1102"/>
    <mergeCell ref="A1101:D1101"/>
    <mergeCell ref="E1101:L1101"/>
    <mergeCell ref="M1101:AC1101"/>
    <mergeCell ref="AD1101:AF1101"/>
    <mergeCell ref="AG1101:AJ1101"/>
    <mergeCell ref="AK1101:AP1101"/>
    <mergeCell ref="A1100:D1100"/>
    <mergeCell ref="E1100:L1100"/>
    <mergeCell ref="M1100:AC1100"/>
    <mergeCell ref="AD1100:AF1100"/>
    <mergeCell ref="AG1100:AJ1100"/>
    <mergeCell ref="AK1100:AP1100"/>
    <mergeCell ref="A1099:D1099"/>
    <mergeCell ref="E1099:L1099"/>
    <mergeCell ref="M1099:AC1099"/>
    <mergeCell ref="AD1099:AF1099"/>
    <mergeCell ref="AG1099:AJ1099"/>
    <mergeCell ref="AK1099:AP1099"/>
    <mergeCell ref="A1098:D1098"/>
    <mergeCell ref="E1098:L1098"/>
    <mergeCell ref="M1098:AC1098"/>
    <mergeCell ref="AD1098:AF1098"/>
    <mergeCell ref="AG1098:AJ1098"/>
    <mergeCell ref="AK1098:AP1098"/>
    <mergeCell ref="A1097:D1097"/>
    <mergeCell ref="E1097:L1097"/>
    <mergeCell ref="M1097:AC1097"/>
    <mergeCell ref="AD1097:AF1097"/>
    <mergeCell ref="AG1097:AJ1097"/>
    <mergeCell ref="AK1097:AP1097"/>
    <mergeCell ref="A1096:D1096"/>
    <mergeCell ref="E1096:L1096"/>
    <mergeCell ref="M1096:AC1096"/>
    <mergeCell ref="AD1096:AF1096"/>
    <mergeCell ref="AG1096:AJ1096"/>
    <mergeCell ref="AK1096:AP1096"/>
    <mergeCell ref="A1095:D1095"/>
    <mergeCell ref="E1095:L1095"/>
    <mergeCell ref="M1095:AC1095"/>
    <mergeCell ref="AD1095:AF1095"/>
    <mergeCell ref="AG1095:AJ1095"/>
    <mergeCell ref="AK1095:AP1095"/>
    <mergeCell ref="A1094:D1094"/>
    <mergeCell ref="E1094:L1094"/>
    <mergeCell ref="M1094:AC1094"/>
    <mergeCell ref="AD1094:AF1094"/>
    <mergeCell ref="AG1094:AJ1094"/>
    <mergeCell ref="AK1094:AP1094"/>
    <mergeCell ref="A1093:D1093"/>
    <mergeCell ref="E1093:L1093"/>
    <mergeCell ref="M1093:AC1093"/>
    <mergeCell ref="AD1093:AF1093"/>
    <mergeCell ref="AG1093:AJ1093"/>
    <mergeCell ref="AK1093:AP1093"/>
    <mergeCell ref="A1092:D1092"/>
    <mergeCell ref="E1092:L1092"/>
    <mergeCell ref="M1092:AC1092"/>
    <mergeCell ref="AD1092:AF1092"/>
    <mergeCell ref="AG1092:AJ1092"/>
    <mergeCell ref="AK1092:AP1092"/>
    <mergeCell ref="A1091:D1091"/>
    <mergeCell ref="E1091:L1091"/>
    <mergeCell ref="M1091:AC1091"/>
    <mergeCell ref="AD1091:AF1091"/>
    <mergeCell ref="AG1091:AJ1091"/>
    <mergeCell ref="AK1091:AP1091"/>
    <mergeCell ref="A1090:D1090"/>
    <mergeCell ref="E1090:L1090"/>
    <mergeCell ref="M1090:AC1090"/>
    <mergeCell ref="AD1090:AF1090"/>
    <mergeCell ref="AG1090:AJ1090"/>
    <mergeCell ref="AK1090:AP1090"/>
    <mergeCell ref="A1089:D1089"/>
    <mergeCell ref="E1089:L1089"/>
    <mergeCell ref="M1089:AC1089"/>
    <mergeCell ref="AD1089:AF1089"/>
    <mergeCell ref="AG1089:AJ1089"/>
    <mergeCell ref="AK1089:AP1089"/>
    <mergeCell ref="A1088:D1088"/>
    <mergeCell ref="E1088:L1088"/>
    <mergeCell ref="M1088:AC1088"/>
    <mergeCell ref="AD1088:AF1088"/>
    <mergeCell ref="AG1088:AJ1088"/>
    <mergeCell ref="AK1088:AP1088"/>
    <mergeCell ref="A1087:D1087"/>
    <mergeCell ref="E1087:L1087"/>
    <mergeCell ref="M1087:AC1087"/>
    <mergeCell ref="AD1087:AF1087"/>
    <mergeCell ref="AG1087:AJ1087"/>
    <mergeCell ref="AK1087:AP1087"/>
    <mergeCell ref="A1086:D1086"/>
    <mergeCell ref="E1086:L1086"/>
    <mergeCell ref="M1086:AC1086"/>
    <mergeCell ref="AD1086:AF1086"/>
    <mergeCell ref="AG1086:AJ1086"/>
    <mergeCell ref="AK1086:AP1086"/>
    <mergeCell ref="A1085:D1085"/>
    <mergeCell ref="E1085:L1085"/>
    <mergeCell ref="M1085:AC1085"/>
    <mergeCell ref="AD1085:AF1085"/>
    <mergeCell ref="AG1085:AJ1085"/>
    <mergeCell ref="AK1085:AP1085"/>
    <mergeCell ref="A1084:D1084"/>
    <mergeCell ref="E1084:L1084"/>
    <mergeCell ref="M1084:AC1084"/>
    <mergeCell ref="AD1084:AF1084"/>
    <mergeCell ref="AG1084:AJ1084"/>
    <mergeCell ref="AK1084:AP1084"/>
    <mergeCell ref="A1083:D1083"/>
    <mergeCell ref="E1083:L1083"/>
    <mergeCell ref="M1083:AC1083"/>
    <mergeCell ref="AD1083:AF1083"/>
    <mergeCell ref="AG1083:AJ1083"/>
    <mergeCell ref="AK1083:AP1083"/>
    <mergeCell ref="A1082:D1082"/>
    <mergeCell ref="E1082:L1082"/>
    <mergeCell ref="M1082:AC1082"/>
    <mergeCell ref="AD1082:AF1082"/>
    <mergeCell ref="AG1082:AJ1082"/>
    <mergeCell ref="AK1082:AP1082"/>
    <mergeCell ref="A1081:D1081"/>
    <mergeCell ref="E1081:L1081"/>
    <mergeCell ref="M1081:AC1081"/>
    <mergeCell ref="AD1081:AF1081"/>
    <mergeCell ref="AG1081:AJ1081"/>
    <mergeCell ref="AK1081:AP1081"/>
    <mergeCell ref="A1080:D1080"/>
    <mergeCell ref="E1080:L1080"/>
    <mergeCell ref="M1080:AC1080"/>
    <mergeCell ref="AD1080:AF1080"/>
    <mergeCell ref="AG1080:AJ1080"/>
    <mergeCell ref="AK1080:AP1080"/>
    <mergeCell ref="A1079:D1079"/>
    <mergeCell ref="E1079:L1079"/>
    <mergeCell ref="M1079:AC1079"/>
    <mergeCell ref="AD1079:AF1079"/>
    <mergeCell ref="AG1079:AJ1079"/>
    <mergeCell ref="AK1079:AP1079"/>
    <mergeCell ref="A1078:D1078"/>
    <mergeCell ref="E1078:L1078"/>
    <mergeCell ref="M1078:AC1078"/>
    <mergeCell ref="AD1078:AF1078"/>
    <mergeCell ref="AG1078:AJ1078"/>
    <mergeCell ref="AK1078:AP1078"/>
    <mergeCell ref="A1077:D1077"/>
    <mergeCell ref="E1077:L1077"/>
    <mergeCell ref="M1077:AC1077"/>
    <mergeCell ref="AD1077:AF1077"/>
    <mergeCell ref="AG1077:AJ1077"/>
    <mergeCell ref="AK1077:AP1077"/>
    <mergeCell ref="A1076:D1076"/>
    <mergeCell ref="E1076:L1076"/>
    <mergeCell ref="M1076:AC1076"/>
    <mergeCell ref="AD1076:AF1076"/>
    <mergeCell ref="AG1076:AJ1076"/>
    <mergeCell ref="AK1076:AP1076"/>
    <mergeCell ref="A1075:D1075"/>
    <mergeCell ref="E1075:L1075"/>
    <mergeCell ref="M1075:AC1075"/>
    <mergeCell ref="AD1075:AF1075"/>
    <mergeCell ref="AG1075:AJ1075"/>
    <mergeCell ref="AK1075:AP1075"/>
    <mergeCell ref="A1074:D1074"/>
    <mergeCell ref="E1074:L1074"/>
    <mergeCell ref="M1074:AC1074"/>
    <mergeCell ref="AD1074:AF1074"/>
    <mergeCell ref="AG1074:AJ1074"/>
    <mergeCell ref="AK1074:AP1074"/>
    <mergeCell ref="A1073:D1073"/>
    <mergeCell ref="E1073:L1073"/>
    <mergeCell ref="M1073:AC1073"/>
    <mergeCell ref="AD1073:AF1073"/>
    <mergeCell ref="AG1073:AJ1073"/>
    <mergeCell ref="AK1073:AP1073"/>
    <mergeCell ref="A1072:D1072"/>
    <mergeCell ref="E1072:L1072"/>
    <mergeCell ref="M1072:AC1072"/>
    <mergeCell ref="AD1072:AF1072"/>
    <mergeCell ref="AG1072:AJ1072"/>
    <mergeCell ref="AK1072:AP1072"/>
    <mergeCell ref="A1071:D1071"/>
    <mergeCell ref="E1071:L1071"/>
    <mergeCell ref="M1071:AC1071"/>
    <mergeCell ref="AD1071:AF1071"/>
    <mergeCell ref="AG1071:AJ1071"/>
    <mergeCell ref="AK1071:AP1071"/>
    <mergeCell ref="A1070:D1070"/>
    <mergeCell ref="E1070:L1070"/>
    <mergeCell ref="M1070:AC1070"/>
    <mergeCell ref="AD1070:AF1070"/>
    <mergeCell ref="AG1070:AJ1070"/>
    <mergeCell ref="AK1070:AP1070"/>
    <mergeCell ref="A1069:D1069"/>
    <mergeCell ref="E1069:L1069"/>
    <mergeCell ref="M1069:AC1069"/>
    <mergeCell ref="AD1069:AF1069"/>
    <mergeCell ref="AG1069:AJ1069"/>
    <mergeCell ref="AK1069:AP1069"/>
    <mergeCell ref="A1068:D1068"/>
    <mergeCell ref="E1068:L1068"/>
    <mergeCell ref="M1068:AC1068"/>
    <mergeCell ref="AD1068:AF1068"/>
    <mergeCell ref="AG1068:AJ1068"/>
    <mergeCell ref="AK1068:AP1068"/>
    <mergeCell ref="A1067:D1067"/>
    <mergeCell ref="E1067:L1067"/>
    <mergeCell ref="M1067:AC1067"/>
    <mergeCell ref="AD1067:AF1067"/>
    <mergeCell ref="AG1067:AJ1067"/>
    <mergeCell ref="AK1067:AP1067"/>
    <mergeCell ref="A1066:D1066"/>
    <mergeCell ref="E1066:L1066"/>
    <mergeCell ref="M1066:AC1066"/>
    <mergeCell ref="AD1066:AF1066"/>
    <mergeCell ref="AG1066:AJ1066"/>
    <mergeCell ref="AK1066:AP1066"/>
    <mergeCell ref="A1065:D1065"/>
    <mergeCell ref="E1065:L1065"/>
    <mergeCell ref="M1065:AC1065"/>
    <mergeCell ref="AD1065:AF1065"/>
    <mergeCell ref="AG1065:AJ1065"/>
    <mergeCell ref="AK1065:AP1065"/>
    <mergeCell ref="A1064:D1064"/>
    <mergeCell ref="E1064:L1064"/>
    <mergeCell ref="M1064:AC1064"/>
    <mergeCell ref="AD1064:AF1064"/>
    <mergeCell ref="AG1064:AJ1064"/>
    <mergeCell ref="AK1064:AP1064"/>
    <mergeCell ref="A1063:D1063"/>
    <mergeCell ref="E1063:L1063"/>
    <mergeCell ref="M1063:AC1063"/>
    <mergeCell ref="AD1063:AF1063"/>
    <mergeCell ref="AG1063:AJ1063"/>
    <mergeCell ref="AK1063:AP1063"/>
    <mergeCell ref="A1062:D1062"/>
    <mergeCell ref="E1062:L1062"/>
    <mergeCell ref="M1062:AC1062"/>
    <mergeCell ref="AD1062:AF1062"/>
    <mergeCell ref="AG1062:AJ1062"/>
    <mergeCell ref="AK1062:AP1062"/>
    <mergeCell ref="A1061:D1061"/>
    <mergeCell ref="E1061:L1061"/>
    <mergeCell ref="M1061:AC1061"/>
    <mergeCell ref="AD1061:AF1061"/>
    <mergeCell ref="AG1061:AJ1061"/>
    <mergeCell ref="AK1061:AP1061"/>
    <mergeCell ref="A1060:D1060"/>
    <mergeCell ref="E1060:L1060"/>
    <mergeCell ref="M1060:AC1060"/>
    <mergeCell ref="AD1060:AF1060"/>
    <mergeCell ref="AG1060:AJ1060"/>
    <mergeCell ref="AK1060:AP1060"/>
    <mergeCell ref="A1059:D1059"/>
    <mergeCell ref="E1059:L1059"/>
    <mergeCell ref="M1059:AC1059"/>
    <mergeCell ref="AD1059:AF1059"/>
    <mergeCell ref="AG1059:AJ1059"/>
    <mergeCell ref="AK1059:AP1059"/>
    <mergeCell ref="A1058:D1058"/>
    <mergeCell ref="E1058:L1058"/>
    <mergeCell ref="M1058:AC1058"/>
    <mergeCell ref="AD1058:AF1058"/>
    <mergeCell ref="AG1058:AJ1058"/>
    <mergeCell ref="AK1058:AP1058"/>
    <mergeCell ref="A1056:D1056"/>
    <mergeCell ref="E1056:L1056"/>
    <mergeCell ref="M1056:AP1056"/>
    <mergeCell ref="A1057:D1057"/>
    <mergeCell ref="E1057:L1057"/>
    <mergeCell ref="M1057:AC1057"/>
    <mergeCell ref="AD1057:AF1057"/>
    <mergeCell ref="AG1057:AJ1057"/>
    <mergeCell ref="AK1057:AP1057"/>
    <mergeCell ref="A1055:D1055"/>
    <mergeCell ref="E1055:L1055"/>
    <mergeCell ref="M1055:AC1055"/>
    <mergeCell ref="AD1055:AF1055"/>
    <mergeCell ref="AG1055:AJ1055"/>
    <mergeCell ref="AK1055:AP1055"/>
    <mergeCell ref="A1054:D1054"/>
    <mergeCell ref="E1054:L1054"/>
    <mergeCell ref="M1054:AC1054"/>
    <mergeCell ref="AD1054:AF1054"/>
    <mergeCell ref="AG1054:AJ1054"/>
    <mergeCell ref="AK1054:AP1054"/>
    <mergeCell ref="A1053:D1053"/>
    <mergeCell ref="E1053:L1053"/>
    <mergeCell ref="M1053:AC1053"/>
    <mergeCell ref="AD1053:AF1053"/>
    <mergeCell ref="AG1053:AJ1053"/>
    <mergeCell ref="AK1053:AP1053"/>
    <mergeCell ref="A1052:D1052"/>
    <mergeCell ref="E1052:L1052"/>
    <mergeCell ref="M1052:AC1052"/>
    <mergeCell ref="AD1052:AF1052"/>
    <mergeCell ref="AG1052:AJ1052"/>
    <mergeCell ref="AK1052:AP1052"/>
    <mergeCell ref="A1051:D1051"/>
    <mergeCell ref="E1051:L1051"/>
    <mergeCell ref="M1051:AC1051"/>
    <mergeCell ref="AD1051:AF1051"/>
    <mergeCell ref="AG1051:AJ1051"/>
    <mergeCell ref="AK1051:AP1051"/>
    <mergeCell ref="A1050:D1050"/>
    <mergeCell ref="E1050:L1050"/>
    <mergeCell ref="M1050:AC1050"/>
    <mergeCell ref="AD1050:AF1050"/>
    <mergeCell ref="AG1050:AJ1050"/>
    <mergeCell ref="AK1050:AP1050"/>
    <mergeCell ref="A1049:D1049"/>
    <mergeCell ref="E1049:L1049"/>
    <mergeCell ref="M1049:AC1049"/>
    <mergeCell ref="AD1049:AF1049"/>
    <mergeCell ref="AG1049:AJ1049"/>
    <mergeCell ref="AK1049:AP1049"/>
    <mergeCell ref="A1048:D1048"/>
    <mergeCell ref="E1048:L1048"/>
    <mergeCell ref="M1048:AC1048"/>
    <mergeCell ref="AD1048:AF1048"/>
    <mergeCell ref="AG1048:AJ1048"/>
    <mergeCell ref="AK1048:AP1048"/>
    <mergeCell ref="A1047:D1047"/>
    <mergeCell ref="E1047:L1047"/>
    <mergeCell ref="M1047:AC1047"/>
    <mergeCell ref="AD1047:AF1047"/>
    <mergeCell ref="AG1047:AJ1047"/>
    <mergeCell ref="AK1047:AP1047"/>
    <mergeCell ref="A1046:D1046"/>
    <mergeCell ref="E1046:L1046"/>
    <mergeCell ref="M1046:AC1046"/>
    <mergeCell ref="AD1046:AF1046"/>
    <mergeCell ref="AG1046:AJ1046"/>
    <mergeCell ref="AK1046:AP1046"/>
    <mergeCell ref="A1045:D1045"/>
    <mergeCell ref="E1045:L1045"/>
    <mergeCell ref="M1045:AC1045"/>
    <mergeCell ref="AD1045:AF1045"/>
    <mergeCell ref="AG1045:AJ1045"/>
    <mergeCell ref="AK1045:AP1045"/>
    <mergeCell ref="A1044:D1044"/>
    <mergeCell ref="E1044:L1044"/>
    <mergeCell ref="M1044:AC1044"/>
    <mergeCell ref="AD1044:AF1044"/>
    <mergeCell ref="AG1044:AJ1044"/>
    <mergeCell ref="AK1044:AP1044"/>
    <mergeCell ref="A1043:D1043"/>
    <mergeCell ref="E1043:L1043"/>
    <mergeCell ref="M1043:AC1043"/>
    <mergeCell ref="AD1043:AF1043"/>
    <mergeCell ref="AG1043:AJ1043"/>
    <mergeCell ref="AK1043:AP1043"/>
    <mergeCell ref="A1042:D1042"/>
    <mergeCell ref="E1042:L1042"/>
    <mergeCell ref="M1042:AC1042"/>
    <mergeCell ref="AD1042:AF1042"/>
    <mergeCell ref="AG1042:AJ1042"/>
    <mergeCell ref="AK1042:AP1042"/>
    <mergeCell ref="A1041:D1041"/>
    <mergeCell ref="E1041:L1041"/>
    <mergeCell ref="M1041:AC1041"/>
    <mergeCell ref="AD1041:AF1041"/>
    <mergeCell ref="AG1041:AJ1041"/>
    <mergeCell ref="AK1041:AP1041"/>
    <mergeCell ref="A1040:D1040"/>
    <mergeCell ref="E1040:L1040"/>
    <mergeCell ref="M1040:AC1040"/>
    <mergeCell ref="AD1040:AF1040"/>
    <mergeCell ref="AG1040:AJ1040"/>
    <mergeCell ref="AK1040:AP1040"/>
    <mergeCell ref="A1039:D1039"/>
    <mergeCell ref="E1039:L1039"/>
    <mergeCell ref="M1039:AC1039"/>
    <mergeCell ref="AD1039:AF1039"/>
    <mergeCell ref="AG1039:AJ1039"/>
    <mergeCell ref="AK1039:AP1039"/>
    <mergeCell ref="A1038:D1038"/>
    <mergeCell ref="E1038:L1038"/>
    <mergeCell ref="M1038:AC1038"/>
    <mergeCell ref="AD1038:AF1038"/>
    <mergeCell ref="AG1038:AJ1038"/>
    <mergeCell ref="AK1038:AP1038"/>
    <mergeCell ref="A1037:D1037"/>
    <mergeCell ref="E1037:L1037"/>
    <mergeCell ref="M1037:AC1037"/>
    <mergeCell ref="AD1037:AF1037"/>
    <mergeCell ref="AG1037:AJ1037"/>
    <mergeCell ref="AK1037:AP1037"/>
    <mergeCell ref="A1036:D1036"/>
    <mergeCell ref="E1036:L1036"/>
    <mergeCell ref="M1036:AC1036"/>
    <mergeCell ref="AD1036:AF1036"/>
    <mergeCell ref="AG1036:AJ1036"/>
    <mergeCell ref="AK1036:AP1036"/>
    <mergeCell ref="A1035:D1035"/>
    <mergeCell ref="E1035:L1035"/>
    <mergeCell ref="M1035:AC1035"/>
    <mergeCell ref="AD1035:AF1035"/>
    <mergeCell ref="AG1035:AJ1035"/>
    <mergeCell ref="AK1035:AP1035"/>
    <mergeCell ref="A1034:D1034"/>
    <mergeCell ref="E1034:L1034"/>
    <mergeCell ref="M1034:AC1034"/>
    <mergeCell ref="AD1034:AF1034"/>
    <mergeCell ref="AG1034:AJ1034"/>
    <mergeCell ref="AK1034:AP1034"/>
    <mergeCell ref="A1033:D1033"/>
    <mergeCell ref="E1033:L1033"/>
    <mergeCell ref="M1033:AC1033"/>
    <mergeCell ref="AD1033:AF1033"/>
    <mergeCell ref="AG1033:AJ1033"/>
    <mergeCell ref="AK1033:AP1033"/>
    <mergeCell ref="A1032:D1032"/>
    <mergeCell ref="E1032:L1032"/>
    <mergeCell ref="M1032:AC1032"/>
    <mergeCell ref="AD1032:AF1032"/>
    <mergeCell ref="AG1032:AJ1032"/>
    <mergeCell ref="AK1032:AP1032"/>
    <mergeCell ref="A1031:D1031"/>
    <mergeCell ref="E1031:L1031"/>
    <mergeCell ref="M1031:AC1031"/>
    <mergeCell ref="AD1031:AF1031"/>
    <mergeCell ref="AG1031:AJ1031"/>
    <mergeCell ref="AK1031:AP1031"/>
    <mergeCell ref="A1030:D1030"/>
    <mergeCell ref="E1030:L1030"/>
    <mergeCell ref="M1030:AC1030"/>
    <mergeCell ref="AD1030:AF1030"/>
    <mergeCell ref="AG1030:AJ1030"/>
    <mergeCell ref="AK1030:AP1030"/>
    <mergeCell ref="A1029:D1029"/>
    <mergeCell ref="E1029:L1029"/>
    <mergeCell ref="M1029:AC1029"/>
    <mergeCell ref="AD1029:AF1029"/>
    <mergeCell ref="AG1029:AJ1029"/>
    <mergeCell ref="AK1029:AP1029"/>
    <mergeCell ref="A1028:D1028"/>
    <mergeCell ref="E1028:L1028"/>
    <mergeCell ref="M1028:AC1028"/>
    <mergeCell ref="AD1028:AF1028"/>
    <mergeCell ref="AG1028:AJ1028"/>
    <mergeCell ref="AK1028:AP1028"/>
    <mergeCell ref="A1027:D1027"/>
    <mergeCell ref="E1027:L1027"/>
    <mergeCell ref="M1027:AC1027"/>
    <mergeCell ref="AD1027:AF1027"/>
    <mergeCell ref="AG1027:AJ1027"/>
    <mergeCell ref="AK1027:AP1027"/>
    <mergeCell ref="A1026:D1026"/>
    <mergeCell ref="E1026:L1026"/>
    <mergeCell ref="M1026:AC1026"/>
    <mergeCell ref="AD1026:AF1026"/>
    <mergeCell ref="AG1026:AJ1026"/>
    <mergeCell ref="AK1026:AP1026"/>
    <mergeCell ref="A1025:D1025"/>
    <mergeCell ref="E1025:L1025"/>
    <mergeCell ref="M1025:AC1025"/>
    <mergeCell ref="AD1025:AF1025"/>
    <mergeCell ref="AG1025:AJ1025"/>
    <mergeCell ref="AK1025:AP1025"/>
    <mergeCell ref="A1024:D1024"/>
    <mergeCell ref="E1024:L1024"/>
    <mergeCell ref="M1024:AC1024"/>
    <mergeCell ref="AD1024:AF1024"/>
    <mergeCell ref="AG1024:AJ1024"/>
    <mergeCell ref="AK1024:AP1024"/>
    <mergeCell ref="A1023:D1023"/>
    <mergeCell ref="E1023:L1023"/>
    <mergeCell ref="M1023:AC1023"/>
    <mergeCell ref="AD1023:AF1023"/>
    <mergeCell ref="AG1023:AJ1023"/>
    <mergeCell ref="AK1023:AP1023"/>
    <mergeCell ref="A1022:D1022"/>
    <mergeCell ref="E1022:L1022"/>
    <mergeCell ref="M1022:AC1022"/>
    <mergeCell ref="AD1022:AF1022"/>
    <mergeCell ref="AG1022:AJ1022"/>
    <mergeCell ref="AK1022:AP1022"/>
    <mergeCell ref="A1021:D1021"/>
    <mergeCell ref="E1021:L1021"/>
    <mergeCell ref="M1021:AC1021"/>
    <mergeCell ref="AD1021:AF1021"/>
    <mergeCell ref="AG1021:AJ1021"/>
    <mergeCell ref="AK1021:AP1021"/>
    <mergeCell ref="A1020:D1020"/>
    <mergeCell ref="E1020:L1020"/>
    <mergeCell ref="M1020:AC1020"/>
    <mergeCell ref="AD1020:AF1020"/>
    <mergeCell ref="AG1020:AJ1020"/>
    <mergeCell ref="AK1020:AP1020"/>
    <mergeCell ref="A1019:D1019"/>
    <mergeCell ref="E1019:L1019"/>
    <mergeCell ref="M1019:AC1019"/>
    <mergeCell ref="AD1019:AF1019"/>
    <mergeCell ref="AG1019:AJ1019"/>
    <mergeCell ref="AK1019:AP1019"/>
    <mergeCell ref="A1018:D1018"/>
    <mergeCell ref="E1018:L1018"/>
    <mergeCell ref="M1018:AC1018"/>
    <mergeCell ref="AD1018:AF1018"/>
    <mergeCell ref="AG1018:AJ1018"/>
    <mergeCell ref="AK1018:AP1018"/>
    <mergeCell ref="A1017:D1017"/>
    <mergeCell ref="E1017:L1017"/>
    <mergeCell ref="M1017:AC1017"/>
    <mergeCell ref="AD1017:AF1017"/>
    <mergeCell ref="AG1017:AJ1017"/>
    <mergeCell ref="AK1017:AP1017"/>
    <mergeCell ref="A1016:D1016"/>
    <mergeCell ref="E1016:L1016"/>
    <mergeCell ref="M1016:AC1016"/>
    <mergeCell ref="AD1016:AF1016"/>
    <mergeCell ref="AG1016:AJ1016"/>
    <mergeCell ref="AK1016:AP1016"/>
    <mergeCell ref="A1015:D1015"/>
    <mergeCell ref="E1015:L1015"/>
    <mergeCell ref="M1015:AC1015"/>
    <mergeCell ref="AD1015:AF1015"/>
    <mergeCell ref="AG1015:AJ1015"/>
    <mergeCell ref="AK1015:AP1015"/>
    <mergeCell ref="A1014:D1014"/>
    <mergeCell ref="E1014:L1014"/>
    <mergeCell ref="M1014:AC1014"/>
    <mergeCell ref="AD1014:AF1014"/>
    <mergeCell ref="AG1014:AJ1014"/>
    <mergeCell ref="AK1014:AP1014"/>
    <mergeCell ref="A1013:D1013"/>
    <mergeCell ref="E1013:L1013"/>
    <mergeCell ref="M1013:AC1013"/>
    <mergeCell ref="AD1013:AF1013"/>
    <mergeCell ref="AG1013:AJ1013"/>
    <mergeCell ref="AK1013:AP1013"/>
    <mergeCell ref="A1012:D1012"/>
    <mergeCell ref="E1012:L1012"/>
    <mergeCell ref="M1012:AC1012"/>
    <mergeCell ref="AD1012:AF1012"/>
    <mergeCell ref="AG1012:AJ1012"/>
    <mergeCell ref="AK1012:AP1012"/>
    <mergeCell ref="A1011:D1011"/>
    <mergeCell ref="E1011:L1011"/>
    <mergeCell ref="M1011:AC1011"/>
    <mergeCell ref="AD1011:AF1011"/>
    <mergeCell ref="AG1011:AJ1011"/>
    <mergeCell ref="AK1011:AP1011"/>
    <mergeCell ref="A1010:D1010"/>
    <mergeCell ref="E1010:L1010"/>
    <mergeCell ref="M1010:AC1010"/>
    <mergeCell ref="AD1010:AF1010"/>
    <mergeCell ref="AG1010:AJ1010"/>
    <mergeCell ref="AK1010:AP1010"/>
    <mergeCell ref="A1009:D1009"/>
    <mergeCell ref="E1009:L1009"/>
    <mergeCell ref="M1009:AC1009"/>
    <mergeCell ref="AD1009:AF1009"/>
    <mergeCell ref="AG1009:AJ1009"/>
    <mergeCell ref="AK1009:AP1009"/>
    <mergeCell ref="A1007:D1007"/>
    <mergeCell ref="E1007:L1007"/>
    <mergeCell ref="M1007:AP1007"/>
    <mergeCell ref="A1008:D1008"/>
    <mergeCell ref="E1008:L1008"/>
    <mergeCell ref="M1008:AC1008"/>
    <mergeCell ref="AD1008:AF1008"/>
    <mergeCell ref="AG1008:AJ1008"/>
    <mergeCell ref="AK1008:AP1008"/>
    <mergeCell ref="A1006:D1006"/>
    <mergeCell ref="E1006:L1006"/>
    <mergeCell ref="M1006:AC1006"/>
    <mergeCell ref="AD1006:AF1006"/>
    <mergeCell ref="AG1006:AJ1006"/>
    <mergeCell ref="AK1006:AP1006"/>
    <mergeCell ref="A1005:D1005"/>
    <mergeCell ref="E1005:L1005"/>
    <mergeCell ref="M1005:AC1005"/>
    <mergeCell ref="AD1005:AF1005"/>
    <mergeCell ref="AG1005:AJ1005"/>
    <mergeCell ref="AK1005:AP1005"/>
    <mergeCell ref="A1004:D1004"/>
    <mergeCell ref="E1004:L1004"/>
    <mergeCell ref="M1004:AC1004"/>
    <mergeCell ref="AD1004:AF1004"/>
    <mergeCell ref="AG1004:AJ1004"/>
    <mergeCell ref="AK1004:AP1004"/>
    <mergeCell ref="A1003:D1003"/>
    <mergeCell ref="E1003:L1003"/>
    <mergeCell ref="M1003:AC1003"/>
    <mergeCell ref="AD1003:AF1003"/>
    <mergeCell ref="AG1003:AJ1003"/>
    <mergeCell ref="AK1003:AP1003"/>
    <mergeCell ref="A1002:D1002"/>
    <mergeCell ref="E1002:L1002"/>
    <mergeCell ref="M1002:AC1002"/>
    <mergeCell ref="AD1002:AF1002"/>
    <mergeCell ref="AG1002:AJ1002"/>
    <mergeCell ref="AK1002:AP1002"/>
    <mergeCell ref="A1001:D1001"/>
    <mergeCell ref="E1001:L1001"/>
    <mergeCell ref="M1001:AC1001"/>
    <mergeCell ref="AD1001:AF1001"/>
    <mergeCell ref="AG1001:AJ1001"/>
    <mergeCell ref="AK1001:AP1001"/>
    <mergeCell ref="A1000:D1000"/>
    <mergeCell ref="E1000:L1000"/>
    <mergeCell ref="M1000:AC1000"/>
    <mergeCell ref="AD1000:AF1000"/>
    <mergeCell ref="AG1000:AJ1000"/>
    <mergeCell ref="AK1000:AP1000"/>
    <mergeCell ref="A999:D999"/>
    <mergeCell ref="E999:L999"/>
    <mergeCell ref="M999:AC999"/>
    <mergeCell ref="AD999:AF999"/>
    <mergeCell ref="AG999:AJ999"/>
    <mergeCell ref="AK999:AP999"/>
    <mergeCell ref="A998:D998"/>
    <mergeCell ref="E998:L998"/>
    <mergeCell ref="M998:AC998"/>
    <mergeCell ref="AD998:AF998"/>
    <mergeCell ref="AG998:AJ998"/>
    <mergeCell ref="AK998:AP998"/>
    <mergeCell ref="A997:D997"/>
    <mergeCell ref="E997:L997"/>
    <mergeCell ref="M997:AC997"/>
    <mergeCell ref="AD997:AF997"/>
    <mergeCell ref="AG997:AJ997"/>
    <mergeCell ref="AK997:AP997"/>
    <mergeCell ref="A996:D996"/>
    <mergeCell ref="E996:L996"/>
    <mergeCell ref="M996:AC996"/>
    <mergeCell ref="AD996:AF996"/>
    <mergeCell ref="AG996:AJ996"/>
    <mergeCell ref="AK996:AP996"/>
    <mergeCell ref="A995:D995"/>
    <mergeCell ref="E995:L995"/>
    <mergeCell ref="M995:AC995"/>
    <mergeCell ref="AD995:AF995"/>
    <mergeCell ref="AG995:AJ995"/>
    <mergeCell ref="AK995:AP995"/>
    <mergeCell ref="A994:D994"/>
    <mergeCell ref="E994:L994"/>
    <mergeCell ref="M994:AC994"/>
    <mergeCell ref="AD994:AF994"/>
    <mergeCell ref="AG994:AJ994"/>
    <mergeCell ref="AK994:AP994"/>
    <mergeCell ref="A993:D993"/>
    <mergeCell ref="E993:L993"/>
    <mergeCell ref="M993:AC993"/>
    <mergeCell ref="AD993:AF993"/>
    <mergeCell ref="AG993:AJ993"/>
    <mergeCell ref="AK993:AP993"/>
    <mergeCell ref="A992:D992"/>
    <mergeCell ref="E992:L992"/>
    <mergeCell ref="M992:AC992"/>
    <mergeCell ref="AD992:AF992"/>
    <mergeCell ref="AG992:AJ992"/>
    <mergeCell ref="AK992:AP992"/>
    <mergeCell ref="A991:D991"/>
    <mergeCell ref="E991:L991"/>
    <mergeCell ref="M991:AC991"/>
    <mergeCell ref="AD991:AF991"/>
    <mergeCell ref="AG991:AJ991"/>
    <mergeCell ref="AK991:AP991"/>
    <mergeCell ref="A990:D990"/>
    <mergeCell ref="E990:L990"/>
    <mergeCell ref="M990:AC990"/>
    <mergeCell ref="AD990:AF990"/>
    <mergeCell ref="AG990:AJ990"/>
    <mergeCell ref="AK990:AP990"/>
    <mergeCell ref="A989:D989"/>
    <mergeCell ref="E989:L989"/>
    <mergeCell ref="M989:AC989"/>
    <mergeCell ref="AD989:AF989"/>
    <mergeCell ref="AG989:AJ989"/>
    <mergeCell ref="AK989:AP989"/>
    <mergeCell ref="A988:D988"/>
    <mergeCell ref="E988:L988"/>
    <mergeCell ref="M988:AC988"/>
    <mergeCell ref="AD988:AF988"/>
    <mergeCell ref="AG988:AJ988"/>
    <mergeCell ref="AK988:AP988"/>
    <mergeCell ref="A987:D987"/>
    <mergeCell ref="E987:L987"/>
    <mergeCell ref="M987:AC987"/>
    <mergeCell ref="AD987:AF987"/>
    <mergeCell ref="AG987:AJ987"/>
    <mergeCell ref="AK987:AP987"/>
    <mergeCell ref="A986:D986"/>
    <mergeCell ref="E986:L986"/>
    <mergeCell ref="M986:AC986"/>
    <mergeCell ref="AD986:AF986"/>
    <mergeCell ref="AG986:AJ986"/>
    <mergeCell ref="AK986:AP986"/>
    <mergeCell ref="A985:D985"/>
    <mergeCell ref="E985:L985"/>
    <mergeCell ref="M985:AC985"/>
    <mergeCell ref="AD985:AF985"/>
    <mergeCell ref="AG985:AJ985"/>
    <mergeCell ref="AK985:AP985"/>
    <mergeCell ref="A984:D984"/>
    <mergeCell ref="E984:L984"/>
    <mergeCell ref="M984:AC984"/>
    <mergeCell ref="AD984:AF984"/>
    <mergeCell ref="AG984:AJ984"/>
    <mergeCell ref="AK984:AP984"/>
    <mergeCell ref="A983:D983"/>
    <mergeCell ref="E983:L983"/>
    <mergeCell ref="M983:AC983"/>
    <mergeCell ref="AD983:AF983"/>
    <mergeCell ref="AG983:AJ983"/>
    <mergeCell ref="AK983:AP983"/>
    <mergeCell ref="A982:D982"/>
    <mergeCell ref="E982:L982"/>
    <mergeCell ref="M982:AC982"/>
    <mergeCell ref="AD982:AF982"/>
    <mergeCell ref="AG982:AJ982"/>
    <mergeCell ref="AK982:AP982"/>
    <mergeCell ref="A981:D981"/>
    <mergeCell ref="E981:L981"/>
    <mergeCell ref="M981:AC981"/>
    <mergeCell ref="AD981:AF981"/>
    <mergeCell ref="AG981:AJ981"/>
    <mergeCell ref="AK981:AP981"/>
    <mergeCell ref="A980:D980"/>
    <mergeCell ref="E980:L980"/>
    <mergeCell ref="M980:AC980"/>
    <mergeCell ref="AD980:AF980"/>
    <mergeCell ref="AG980:AJ980"/>
    <mergeCell ref="AK980:AP980"/>
    <mergeCell ref="A979:D979"/>
    <mergeCell ref="E979:L979"/>
    <mergeCell ref="M979:AC979"/>
    <mergeCell ref="AD979:AF979"/>
    <mergeCell ref="AG979:AJ979"/>
    <mergeCell ref="AK979:AP979"/>
    <mergeCell ref="A978:D978"/>
    <mergeCell ref="E978:L978"/>
    <mergeCell ref="M978:AC978"/>
    <mergeCell ref="AD978:AF978"/>
    <mergeCell ref="AG978:AJ978"/>
    <mergeCell ref="AK978:AP978"/>
    <mergeCell ref="A977:D977"/>
    <mergeCell ref="E977:L977"/>
    <mergeCell ref="M977:AC977"/>
    <mergeCell ref="AD977:AF977"/>
    <mergeCell ref="AG977:AJ977"/>
    <mergeCell ref="AK977:AP977"/>
    <mergeCell ref="A976:D976"/>
    <mergeCell ref="E976:L976"/>
    <mergeCell ref="M976:AC976"/>
    <mergeCell ref="AD976:AF976"/>
    <mergeCell ref="AG976:AJ976"/>
    <mergeCell ref="AK976:AP976"/>
    <mergeCell ref="A975:D975"/>
    <mergeCell ref="E975:L975"/>
    <mergeCell ref="M975:AC975"/>
    <mergeCell ref="AD975:AF975"/>
    <mergeCell ref="AG975:AJ975"/>
    <mergeCell ref="AK975:AP975"/>
    <mergeCell ref="A974:D974"/>
    <mergeCell ref="E974:L974"/>
    <mergeCell ref="M974:AC974"/>
    <mergeCell ref="AD974:AF974"/>
    <mergeCell ref="AG974:AJ974"/>
    <mergeCell ref="AK974:AP974"/>
    <mergeCell ref="A973:D973"/>
    <mergeCell ref="E973:L973"/>
    <mergeCell ref="M973:AC973"/>
    <mergeCell ref="AD973:AF973"/>
    <mergeCell ref="AG973:AJ973"/>
    <mergeCell ref="AK973:AP973"/>
    <mergeCell ref="A972:D972"/>
    <mergeCell ref="E972:L972"/>
    <mergeCell ref="M972:AC972"/>
    <mergeCell ref="AD972:AF972"/>
    <mergeCell ref="AG972:AJ972"/>
    <mergeCell ref="AK972:AP972"/>
    <mergeCell ref="A971:D971"/>
    <mergeCell ref="E971:L971"/>
    <mergeCell ref="M971:AC971"/>
    <mergeCell ref="AD971:AF971"/>
    <mergeCell ref="AG971:AJ971"/>
    <mergeCell ref="AK971:AP971"/>
    <mergeCell ref="A970:D970"/>
    <mergeCell ref="E970:L970"/>
    <mergeCell ref="M970:AC970"/>
    <mergeCell ref="AD970:AF970"/>
    <mergeCell ref="AG970:AJ970"/>
    <mergeCell ref="AK970:AP970"/>
    <mergeCell ref="A969:D969"/>
    <mergeCell ref="E969:L969"/>
    <mergeCell ref="M969:AC969"/>
    <mergeCell ref="AD969:AF969"/>
    <mergeCell ref="AG969:AJ969"/>
    <mergeCell ref="AK969:AP969"/>
    <mergeCell ref="A968:D968"/>
    <mergeCell ref="E968:L968"/>
    <mergeCell ref="M968:AC968"/>
    <mergeCell ref="AD968:AF968"/>
    <mergeCell ref="AG968:AJ968"/>
    <mergeCell ref="AK968:AP968"/>
    <mergeCell ref="A967:D967"/>
    <mergeCell ref="E967:L967"/>
    <mergeCell ref="M967:AC967"/>
    <mergeCell ref="AD967:AF967"/>
    <mergeCell ref="AG967:AJ967"/>
    <mergeCell ref="AK967:AP967"/>
    <mergeCell ref="A966:D966"/>
    <mergeCell ref="E966:L966"/>
    <mergeCell ref="M966:AC966"/>
    <mergeCell ref="AD966:AF966"/>
    <mergeCell ref="AG966:AJ966"/>
    <mergeCell ref="AK966:AP966"/>
    <mergeCell ref="A964:D964"/>
    <mergeCell ref="E964:L964"/>
    <mergeCell ref="M964:AP964"/>
    <mergeCell ref="A965:D965"/>
    <mergeCell ref="E965:L965"/>
    <mergeCell ref="M965:AC965"/>
    <mergeCell ref="AD965:AF965"/>
    <mergeCell ref="AG965:AJ965"/>
    <mergeCell ref="AK965:AP965"/>
    <mergeCell ref="A963:D963"/>
    <mergeCell ref="E963:L963"/>
    <mergeCell ref="M963:AC963"/>
    <mergeCell ref="AD963:AF963"/>
    <mergeCell ref="AG963:AJ963"/>
    <mergeCell ref="AK963:AP963"/>
    <mergeCell ref="A962:D962"/>
    <mergeCell ref="E962:L962"/>
    <mergeCell ref="M962:AC962"/>
    <mergeCell ref="AD962:AF962"/>
    <mergeCell ref="AG962:AJ962"/>
    <mergeCell ref="AK962:AP962"/>
    <mergeCell ref="A961:D961"/>
    <mergeCell ref="E961:L961"/>
    <mergeCell ref="M961:AC961"/>
    <mergeCell ref="AD961:AF961"/>
    <mergeCell ref="AG961:AJ961"/>
    <mergeCell ref="AK961:AP961"/>
    <mergeCell ref="A960:D960"/>
    <mergeCell ref="E960:L960"/>
    <mergeCell ref="M960:AC960"/>
    <mergeCell ref="AD960:AF960"/>
    <mergeCell ref="AG960:AJ960"/>
    <mergeCell ref="AK960:AP960"/>
    <mergeCell ref="A959:D959"/>
    <mergeCell ref="E959:L959"/>
    <mergeCell ref="M959:AC959"/>
    <mergeCell ref="AD959:AF959"/>
    <mergeCell ref="AG959:AJ959"/>
    <mergeCell ref="AK959:AP959"/>
    <mergeCell ref="A958:D958"/>
    <mergeCell ref="E958:L958"/>
    <mergeCell ref="M958:AC958"/>
    <mergeCell ref="AD958:AF958"/>
    <mergeCell ref="AG958:AJ958"/>
    <mergeCell ref="AK958:AP958"/>
    <mergeCell ref="A957:D957"/>
    <mergeCell ref="E957:L957"/>
    <mergeCell ref="M957:AC957"/>
    <mergeCell ref="AD957:AF957"/>
    <mergeCell ref="AG957:AJ957"/>
    <mergeCell ref="AK957:AP957"/>
    <mergeCell ref="A956:D956"/>
    <mergeCell ref="E956:L956"/>
    <mergeCell ref="M956:AC956"/>
    <mergeCell ref="AD956:AF956"/>
    <mergeCell ref="AG956:AJ956"/>
    <mergeCell ref="AK956:AP956"/>
    <mergeCell ref="A955:D955"/>
    <mergeCell ref="E955:L955"/>
    <mergeCell ref="M955:AC955"/>
    <mergeCell ref="AD955:AF955"/>
    <mergeCell ref="AG955:AJ955"/>
    <mergeCell ref="AK955:AP955"/>
    <mergeCell ref="A954:D954"/>
    <mergeCell ref="E954:L954"/>
    <mergeCell ref="M954:AC954"/>
    <mergeCell ref="AD954:AF954"/>
    <mergeCell ref="AG954:AJ954"/>
    <mergeCell ref="AK954:AP954"/>
    <mergeCell ref="A953:D953"/>
    <mergeCell ref="E953:L953"/>
    <mergeCell ref="M953:AC953"/>
    <mergeCell ref="AD953:AF953"/>
    <mergeCell ref="AG953:AJ953"/>
    <mergeCell ref="AK953:AP953"/>
    <mergeCell ref="A952:D952"/>
    <mergeCell ref="E952:L952"/>
    <mergeCell ref="M952:AC952"/>
    <mergeCell ref="AD952:AF952"/>
    <mergeCell ref="AG952:AJ952"/>
    <mergeCell ref="AK952:AP952"/>
    <mergeCell ref="A951:D951"/>
    <mergeCell ref="E951:L951"/>
    <mergeCell ref="M951:AC951"/>
    <mergeCell ref="AD951:AF951"/>
    <mergeCell ref="AG951:AJ951"/>
    <mergeCell ref="AK951:AP951"/>
    <mergeCell ref="A950:D950"/>
    <mergeCell ref="E950:L950"/>
    <mergeCell ref="M950:AC950"/>
    <mergeCell ref="AD950:AF950"/>
    <mergeCell ref="AG950:AJ950"/>
    <mergeCell ref="AK950:AP950"/>
    <mergeCell ref="A949:D949"/>
    <mergeCell ref="E949:L949"/>
    <mergeCell ref="M949:AC949"/>
    <mergeCell ref="AD949:AF949"/>
    <mergeCell ref="AG949:AJ949"/>
    <mergeCell ref="AK949:AP949"/>
    <mergeCell ref="A948:D948"/>
    <mergeCell ref="E948:L948"/>
    <mergeCell ref="M948:AC948"/>
    <mergeCell ref="AD948:AF948"/>
    <mergeCell ref="AG948:AJ948"/>
    <mergeCell ref="AK948:AP948"/>
    <mergeCell ref="A947:D947"/>
    <mergeCell ref="E947:L947"/>
    <mergeCell ref="M947:AC947"/>
    <mergeCell ref="AD947:AF947"/>
    <mergeCell ref="AG947:AJ947"/>
    <mergeCell ref="AK947:AP947"/>
    <mergeCell ref="A946:D946"/>
    <mergeCell ref="E946:L946"/>
    <mergeCell ref="M946:AC946"/>
    <mergeCell ref="AD946:AF946"/>
    <mergeCell ref="AG946:AJ946"/>
    <mergeCell ref="AK946:AP946"/>
    <mergeCell ref="A945:D945"/>
    <mergeCell ref="E945:L945"/>
    <mergeCell ref="M945:AC945"/>
    <mergeCell ref="AD945:AF945"/>
    <mergeCell ref="AG945:AJ945"/>
    <mergeCell ref="AK945:AP945"/>
    <mergeCell ref="A944:D944"/>
    <mergeCell ref="E944:L944"/>
    <mergeCell ref="M944:AC944"/>
    <mergeCell ref="AD944:AF944"/>
    <mergeCell ref="AG944:AJ944"/>
    <mergeCell ref="AK944:AP944"/>
    <mergeCell ref="A943:D943"/>
    <mergeCell ref="E943:L943"/>
    <mergeCell ref="M943:AC943"/>
    <mergeCell ref="AD943:AF943"/>
    <mergeCell ref="AG943:AJ943"/>
    <mergeCell ref="AK943:AP943"/>
    <mergeCell ref="A942:D942"/>
    <mergeCell ref="E942:L942"/>
    <mergeCell ref="M942:AC942"/>
    <mergeCell ref="AD942:AF942"/>
    <mergeCell ref="AG942:AJ942"/>
    <mergeCell ref="AK942:AP942"/>
    <mergeCell ref="A941:D941"/>
    <mergeCell ref="E941:L941"/>
    <mergeCell ref="M941:AC941"/>
    <mergeCell ref="AD941:AF941"/>
    <mergeCell ref="AG941:AJ941"/>
    <mergeCell ref="AK941:AP941"/>
    <mergeCell ref="A940:D940"/>
    <mergeCell ref="E940:L940"/>
    <mergeCell ref="M940:AC940"/>
    <mergeCell ref="AD940:AF940"/>
    <mergeCell ref="AG940:AJ940"/>
    <mergeCell ref="AK940:AP940"/>
    <mergeCell ref="A939:D939"/>
    <mergeCell ref="E939:L939"/>
    <mergeCell ref="M939:AC939"/>
    <mergeCell ref="AD939:AF939"/>
    <mergeCell ref="AG939:AJ939"/>
    <mergeCell ref="AK939:AP939"/>
    <mergeCell ref="A938:D938"/>
    <mergeCell ref="E938:L938"/>
    <mergeCell ref="M938:AC938"/>
    <mergeCell ref="AD938:AF938"/>
    <mergeCell ref="AG938:AJ938"/>
    <mergeCell ref="AK938:AP938"/>
    <mergeCell ref="A937:D937"/>
    <mergeCell ref="E937:L937"/>
    <mergeCell ref="M937:AC937"/>
    <mergeCell ref="AD937:AF937"/>
    <mergeCell ref="AG937:AJ937"/>
    <mergeCell ref="AK937:AP937"/>
    <mergeCell ref="A936:D936"/>
    <mergeCell ref="E936:L936"/>
    <mergeCell ref="M936:AC936"/>
    <mergeCell ref="AD936:AF936"/>
    <mergeCell ref="AG936:AJ936"/>
    <mergeCell ref="AK936:AP936"/>
    <mergeCell ref="A935:D935"/>
    <mergeCell ref="E935:L935"/>
    <mergeCell ref="M935:AC935"/>
    <mergeCell ref="AD935:AF935"/>
    <mergeCell ref="AG935:AJ935"/>
    <mergeCell ref="AK935:AP935"/>
    <mergeCell ref="A934:D934"/>
    <mergeCell ref="E934:L934"/>
    <mergeCell ref="M934:AC934"/>
    <mergeCell ref="AD934:AF934"/>
    <mergeCell ref="AG934:AJ934"/>
    <mergeCell ref="AK934:AP934"/>
    <mergeCell ref="A933:D933"/>
    <mergeCell ref="E933:L933"/>
    <mergeCell ref="M933:AC933"/>
    <mergeCell ref="AD933:AF933"/>
    <mergeCell ref="AG933:AJ933"/>
    <mergeCell ref="AK933:AP933"/>
    <mergeCell ref="A932:D932"/>
    <mergeCell ref="E932:L932"/>
    <mergeCell ref="M932:AC932"/>
    <mergeCell ref="AD932:AF932"/>
    <mergeCell ref="AG932:AJ932"/>
    <mergeCell ref="AK932:AP932"/>
    <mergeCell ref="A931:D931"/>
    <mergeCell ref="E931:L931"/>
    <mergeCell ref="M931:AC931"/>
    <mergeCell ref="AD931:AF931"/>
    <mergeCell ref="AG931:AJ931"/>
    <mergeCell ref="AK931:AP931"/>
    <mergeCell ref="A930:D930"/>
    <mergeCell ref="E930:L930"/>
    <mergeCell ref="M930:AC930"/>
    <mergeCell ref="AD930:AF930"/>
    <mergeCell ref="AG930:AJ930"/>
    <mergeCell ref="AK930:AP930"/>
    <mergeCell ref="A929:D929"/>
    <mergeCell ref="E929:L929"/>
    <mergeCell ref="M929:AC929"/>
    <mergeCell ref="AD929:AF929"/>
    <mergeCell ref="AG929:AJ929"/>
    <mergeCell ref="AK929:AP929"/>
    <mergeCell ref="A928:D928"/>
    <mergeCell ref="E928:L928"/>
    <mergeCell ref="M928:AC928"/>
    <mergeCell ref="AD928:AF928"/>
    <mergeCell ref="AG928:AJ928"/>
    <mergeCell ref="AK928:AP928"/>
    <mergeCell ref="A927:D927"/>
    <mergeCell ref="E927:L927"/>
    <mergeCell ref="M927:AC927"/>
    <mergeCell ref="AD927:AF927"/>
    <mergeCell ref="AG927:AJ927"/>
    <mergeCell ref="AK927:AP927"/>
    <mergeCell ref="A926:D926"/>
    <mergeCell ref="E926:L926"/>
    <mergeCell ref="M926:AC926"/>
    <mergeCell ref="AD926:AF926"/>
    <mergeCell ref="AG926:AJ926"/>
    <mergeCell ref="AK926:AP926"/>
    <mergeCell ref="A925:D925"/>
    <mergeCell ref="E925:L925"/>
    <mergeCell ref="M925:AC925"/>
    <mergeCell ref="AD925:AF925"/>
    <mergeCell ref="AG925:AJ925"/>
    <mergeCell ref="AK925:AP925"/>
    <mergeCell ref="A924:D924"/>
    <mergeCell ref="E924:L924"/>
    <mergeCell ref="M924:AC924"/>
    <mergeCell ref="AD924:AF924"/>
    <mergeCell ref="AG924:AJ924"/>
    <mergeCell ref="AK924:AP924"/>
    <mergeCell ref="A923:D923"/>
    <mergeCell ref="E923:L923"/>
    <mergeCell ref="M923:AC923"/>
    <mergeCell ref="AD923:AF923"/>
    <mergeCell ref="AG923:AJ923"/>
    <mergeCell ref="AK923:AP923"/>
    <mergeCell ref="A922:D922"/>
    <mergeCell ref="E922:L922"/>
    <mergeCell ref="M922:AC922"/>
    <mergeCell ref="AD922:AF922"/>
    <mergeCell ref="AG922:AJ922"/>
    <mergeCell ref="AK922:AP922"/>
    <mergeCell ref="A921:D921"/>
    <mergeCell ref="E921:L921"/>
    <mergeCell ref="M921:AC921"/>
    <mergeCell ref="AD921:AF921"/>
    <mergeCell ref="AG921:AJ921"/>
    <mergeCell ref="AK921:AP921"/>
    <mergeCell ref="A920:D920"/>
    <mergeCell ref="E920:L920"/>
    <mergeCell ref="M920:AC920"/>
    <mergeCell ref="AD920:AF920"/>
    <mergeCell ref="AG920:AJ920"/>
    <mergeCell ref="AK920:AP920"/>
    <mergeCell ref="A918:D918"/>
    <mergeCell ref="E918:L918"/>
    <mergeCell ref="M918:AP918"/>
    <mergeCell ref="A919:D919"/>
    <mergeCell ref="E919:L919"/>
    <mergeCell ref="M919:AC919"/>
    <mergeCell ref="AD919:AF919"/>
    <mergeCell ref="AG919:AJ919"/>
    <mergeCell ref="AK919:AP919"/>
    <mergeCell ref="A917:D917"/>
    <mergeCell ref="E917:L917"/>
    <mergeCell ref="M917:AC917"/>
    <mergeCell ref="AD917:AF917"/>
    <mergeCell ref="AG917:AJ917"/>
    <mergeCell ref="AK917:AP917"/>
    <mergeCell ref="A916:D916"/>
    <mergeCell ref="E916:L916"/>
    <mergeCell ref="M916:AC916"/>
    <mergeCell ref="AD916:AF916"/>
    <mergeCell ref="AG916:AJ916"/>
    <mergeCell ref="AK916:AP916"/>
    <mergeCell ref="A915:D915"/>
    <mergeCell ref="E915:L915"/>
    <mergeCell ref="M915:AC915"/>
    <mergeCell ref="AD915:AF915"/>
    <mergeCell ref="AG915:AJ915"/>
    <mergeCell ref="AK915:AP915"/>
    <mergeCell ref="A914:D914"/>
    <mergeCell ref="E914:L914"/>
    <mergeCell ref="M914:AC914"/>
    <mergeCell ref="AD914:AF914"/>
    <mergeCell ref="AG914:AJ914"/>
    <mergeCell ref="AK914:AP914"/>
    <mergeCell ref="A913:D913"/>
    <mergeCell ref="E913:L913"/>
    <mergeCell ref="M913:AC913"/>
    <mergeCell ref="AD913:AF913"/>
    <mergeCell ref="AG913:AJ913"/>
    <mergeCell ref="AK913:AP913"/>
    <mergeCell ref="A912:D912"/>
    <mergeCell ref="E912:L912"/>
    <mergeCell ref="M912:AC912"/>
    <mergeCell ref="AD912:AF912"/>
    <mergeCell ref="AG912:AJ912"/>
    <mergeCell ref="AK912:AP912"/>
    <mergeCell ref="A911:D911"/>
    <mergeCell ref="E911:L911"/>
    <mergeCell ref="M911:AC911"/>
    <mergeCell ref="AD911:AF911"/>
    <mergeCell ref="AG911:AJ911"/>
    <mergeCell ref="AK911:AP911"/>
    <mergeCell ref="A910:D910"/>
    <mergeCell ref="E910:L910"/>
    <mergeCell ref="M910:AC910"/>
    <mergeCell ref="AD910:AF910"/>
    <mergeCell ref="AG910:AJ910"/>
    <mergeCell ref="AK910:AP910"/>
    <mergeCell ref="A909:D909"/>
    <mergeCell ref="E909:L909"/>
    <mergeCell ref="M909:AC909"/>
    <mergeCell ref="AD909:AF909"/>
    <mergeCell ref="AG909:AJ909"/>
    <mergeCell ref="AK909:AP909"/>
    <mergeCell ref="A908:D908"/>
    <mergeCell ref="E908:L908"/>
    <mergeCell ref="M908:AC908"/>
    <mergeCell ref="AD908:AF908"/>
    <mergeCell ref="AG908:AJ908"/>
    <mergeCell ref="AK908:AP908"/>
    <mergeCell ref="A907:D907"/>
    <mergeCell ref="E907:L907"/>
    <mergeCell ref="M907:AC907"/>
    <mergeCell ref="AD907:AF907"/>
    <mergeCell ref="AG907:AJ907"/>
    <mergeCell ref="AK907:AP907"/>
    <mergeCell ref="A906:D906"/>
    <mergeCell ref="E906:L906"/>
    <mergeCell ref="M906:AC906"/>
    <mergeCell ref="AD906:AF906"/>
    <mergeCell ref="AG906:AJ906"/>
    <mergeCell ref="AK906:AP906"/>
    <mergeCell ref="A905:D905"/>
    <mergeCell ref="E905:L905"/>
    <mergeCell ref="M905:AC905"/>
    <mergeCell ref="AD905:AF905"/>
    <mergeCell ref="AG905:AJ905"/>
    <mergeCell ref="AK905:AP905"/>
    <mergeCell ref="A904:D904"/>
    <mergeCell ref="E904:L904"/>
    <mergeCell ref="M904:AC904"/>
    <mergeCell ref="AD904:AF904"/>
    <mergeCell ref="AG904:AJ904"/>
    <mergeCell ref="AK904:AP904"/>
    <mergeCell ref="A903:D903"/>
    <mergeCell ref="E903:L903"/>
    <mergeCell ref="M903:AC903"/>
    <mergeCell ref="AD903:AF903"/>
    <mergeCell ref="AG903:AJ903"/>
    <mergeCell ref="AK903:AP903"/>
    <mergeCell ref="A902:D902"/>
    <mergeCell ref="E902:L902"/>
    <mergeCell ref="M902:AC902"/>
    <mergeCell ref="AD902:AF902"/>
    <mergeCell ref="AG902:AJ902"/>
    <mergeCell ref="AK902:AP902"/>
    <mergeCell ref="A901:D901"/>
    <mergeCell ref="E901:L901"/>
    <mergeCell ref="M901:AC901"/>
    <mergeCell ref="AD901:AF901"/>
    <mergeCell ref="AG901:AJ901"/>
    <mergeCell ref="AK901:AP901"/>
    <mergeCell ref="A900:D900"/>
    <mergeCell ref="E900:L900"/>
    <mergeCell ref="M900:AC900"/>
    <mergeCell ref="AD900:AF900"/>
    <mergeCell ref="AG900:AJ900"/>
    <mergeCell ref="AK900:AP900"/>
    <mergeCell ref="A899:D899"/>
    <mergeCell ref="E899:L899"/>
    <mergeCell ref="M899:AC899"/>
    <mergeCell ref="AD899:AF899"/>
    <mergeCell ref="AG899:AJ899"/>
    <mergeCell ref="AK899:AP899"/>
    <mergeCell ref="A898:D898"/>
    <mergeCell ref="E898:L898"/>
    <mergeCell ref="M898:AC898"/>
    <mergeCell ref="AD898:AF898"/>
    <mergeCell ref="AG898:AJ898"/>
    <mergeCell ref="AK898:AP898"/>
    <mergeCell ref="A897:D897"/>
    <mergeCell ref="E897:L897"/>
    <mergeCell ref="M897:AC897"/>
    <mergeCell ref="AD897:AF897"/>
    <mergeCell ref="AG897:AJ897"/>
    <mergeCell ref="AK897:AP897"/>
    <mergeCell ref="A896:D896"/>
    <mergeCell ref="E896:L896"/>
    <mergeCell ref="M896:AC896"/>
    <mergeCell ref="AD896:AF896"/>
    <mergeCell ref="AG896:AJ896"/>
    <mergeCell ref="AK896:AP896"/>
    <mergeCell ref="A895:D895"/>
    <mergeCell ref="E895:L895"/>
    <mergeCell ref="M895:AC895"/>
    <mergeCell ref="AD895:AF895"/>
    <mergeCell ref="AG895:AJ895"/>
    <mergeCell ref="AK895:AP895"/>
    <mergeCell ref="A894:D894"/>
    <mergeCell ref="E894:L894"/>
    <mergeCell ref="M894:AC894"/>
    <mergeCell ref="AD894:AF894"/>
    <mergeCell ref="AG894:AJ894"/>
    <mergeCell ref="AK894:AP894"/>
    <mergeCell ref="A893:D893"/>
    <mergeCell ref="E893:L893"/>
    <mergeCell ref="M893:AC893"/>
    <mergeCell ref="AD893:AF893"/>
    <mergeCell ref="AG893:AJ893"/>
    <mergeCell ref="AK893:AP893"/>
    <mergeCell ref="A892:D892"/>
    <mergeCell ref="E892:L892"/>
    <mergeCell ref="M892:AC892"/>
    <mergeCell ref="AD892:AF892"/>
    <mergeCell ref="AG892:AJ892"/>
    <mergeCell ref="AK892:AP892"/>
    <mergeCell ref="A891:D891"/>
    <mergeCell ref="E891:L891"/>
    <mergeCell ref="M891:AC891"/>
    <mergeCell ref="AD891:AF891"/>
    <mergeCell ref="AG891:AJ891"/>
    <mergeCell ref="AK891:AP891"/>
    <mergeCell ref="A890:D890"/>
    <mergeCell ref="E890:L890"/>
    <mergeCell ref="M890:AC890"/>
    <mergeCell ref="AD890:AF890"/>
    <mergeCell ref="AG890:AJ890"/>
    <mergeCell ref="AK890:AP890"/>
    <mergeCell ref="A889:D889"/>
    <mergeCell ref="E889:L889"/>
    <mergeCell ref="M889:AC889"/>
    <mergeCell ref="AD889:AF889"/>
    <mergeCell ref="AG889:AJ889"/>
    <mergeCell ref="AK889:AP889"/>
    <mergeCell ref="A888:D888"/>
    <mergeCell ref="E888:L888"/>
    <mergeCell ref="M888:AC888"/>
    <mergeCell ref="AD888:AF888"/>
    <mergeCell ref="AG888:AJ888"/>
    <mergeCell ref="AK888:AP888"/>
    <mergeCell ref="A887:D887"/>
    <mergeCell ref="E887:L887"/>
    <mergeCell ref="M887:AC887"/>
    <mergeCell ref="AD887:AF887"/>
    <mergeCell ref="AG887:AJ887"/>
    <mergeCell ref="AK887:AP887"/>
    <mergeCell ref="A886:D886"/>
    <mergeCell ref="E886:L886"/>
    <mergeCell ref="M886:AC886"/>
    <mergeCell ref="AD886:AF886"/>
    <mergeCell ref="AG886:AJ886"/>
    <mergeCell ref="AK886:AP886"/>
    <mergeCell ref="A885:D885"/>
    <mergeCell ref="E885:L885"/>
    <mergeCell ref="M885:AC885"/>
    <mergeCell ref="AD885:AF885"/>
    <mergeCell ref="AG885:AJ885"/>
    <mergeCell ref="AK885:AP885"/>
    <mergeCell ref="A884:D884"/>
    <mergeCell ref="E884:L884"/>
    <mergeCell ref="M884:AC884"/>
    <mergeCell ref="AD884:AF884"/>
    <mergeCell ref="AG884:AJ884"/>
    <mergeCell ref="AK884:AP884"/>
    <mergeCell ref="A883:D883"/>
    <mergeCell ref="E883:L883"/>
    <mergeCell ref="M883:AC883"/>
    <mergeCell ref="AD883:AF883"/>
    <mergeCell ref="AG883:AJ883"/>
    <mergeCell ref="AK883:AP883"/>
    <mergeCell ref="A882:D882"/>
    <mergeCell ref="E882:L882"/>
    <mergeCell ref="M882:AC882"/>
    <mergeCell ref="AD882:AF882"/>
    <mergeCell ref="AG882:AJ882"/>
    <mergeCell ref="AK882:AP882"/>
    <mergeCell ref="A881:D881"/>
    <mergeCell ref="E881:L881"/>
    <mergeCell ref="M881:AC881"/>
    <mergeCell ref="AD881:AF881"/>
    <mergeCell ref="AG881:AJ881"/>
    <mergeCell ref="AK881:AP881"/>
    <mergeCell ref="A880:D880"/>
    <mergeCell ref="E880:L880"/>
    <mergeCell ref="M880:AC880"/>
    <mergeCell ref="AD880:AF880"/>
    <mergeCell ref="AG880:AJ880"/>
    <mergeCell ref="AK880:AP880"/>
    <mergeCell ref="A879:D879"/>
    <mergeCell ref="E879:L879"/>
    <mergeCell ref="M879:AC879"/>
    <mergeCell ref="AD879:AF879"/>
    <mergeCell ref="AG879:AJ879"/>
    <mergeCell ref="AK879:AP879"/>
    <mergeCell ref="A878:D878"/>
    <mergeCell ref="E878:L878"/>
    <mergeCell ref="M878:AC878"/>
    <mergeCell ref="AD878:AF878"/>
    <mergeCell ref="AG878:AJ878"/>
    <mergeCell ref="AK878:AP878"/>
    <mergeCell ref="A877:D877"/>
    <mergeCell ref="E877:L877"/>
    <mergeCell ref="M877:AC877"/>
    <mergeCell ref="AD877:AF877"/>
    <mergeCell ref="AG877:AJ877"/>
    <mergeCell ref="AK877:AP877"/>
    <mergeCell ref="A875:D875"/>
    <mergeCell ref="E875:L875"/>
    <mergeCell ref="M875:AP875"/>
    <mergeCell ref="A876:D876"/>
    <mergeCell ref="E876:L876"/>
    <mergeCell ref="M876:AC876"/>
    <mergeCell ref="AD876:AF876"/>
    <mergeCell ref="AG876:AJ876"/>
    <mergeCell ref="AK876:AP876"/>
    <mergeCell ref="A874:D874"/>
    <mergeCell ref="E874:L874"/>
    <mergeCell ref="M874:AC874"/>
    <mergeCell ref="AD874:AF874"/>
    <mergeCell ref="AG874:AJ874"/>
    <mergeCell ref="AK874:AP874"/>
    <mergeCell ref="A873:D873"/>
    <mergeCell ref="E873:L873"/>
    <mergeCell ref="M873:AC873"/>
    <mergeCell ref="AD873:AF873"/>
    <mergeCell ref="AG873:AJ873"/>
    <mergeCell ref="AK873:AP873"/>
    <mergeCell ref="A872:D872"/>
    <mergeCell ref="E872:L872"/>
    <mergeCell ref="M872:AC872"/>
    <mergeCell ref="AD872:AF872"/>
    <mergeCell ref="AG872:AJ872"/>
    <mergeCell ref="AK872:AP872"/>
    <mergeCell ref="A871:D871"/>
    <mergeCell ref="E871:L871"/>
    <mergeCell ref="M871:AC871"/>
    <mergeCell ref="AD871:AF871"/>
    <mergeCell ref="AG871:AJ871"/>
    <mergeCell ref="AK871:AP871"/>
    <mergeCell ref="A870:D870"/>
    <mergeCell ref="E870:L870"/>
    <mergeCell ref="M870:AC870"/>
    <mergeCell ref="AD870:AF870"/>
    <mergeCell ref="AG870:AJ870"/>
    <mergeCell ref="AK870:AP870"/>
    <mergeCell ref="A869:D869"/>
    <mergeCell ref="E869:L869"/>
    <mergeCell ref="M869:AC869"/>
    <mergeCell ref="AD869:AF869"/>
    <mergeCell ref="AG869:AJ869"/>
    <mergeCell ref="AK869:AP869"/>
    <mergeCell ref="A868:D868"/>
    <mergeCell ref="E868:L868"/>
    <mergeCell ref="M868:AC868"/>
    <mergeCell ref="AD868:AF868"/>
    <mergeCell ref="AG868:AJ868"/>
    <mergeCell ref="AK868:AP868"/>
    <mergeCell ref="A867:D867"/>
    <mergeCell ref="E867:L867"/>
    <mergeCell ref="M867:AC867"/>
    <mergeCell ref="AD867:AF867"/>
    <mergeCell ref="AG867:AJ867"/>
    <mergeCell ref="AK867:AP867"/>
    <mergeCell ref="A866:D866"/>
    <mergeCell ref="E866:L866"/>
    <mergeCell ref="M866:AC866"/>
    <mergeCell ref="AD866:AF866"/>
    <mergeCell ref="AG866:AJ866"/>
    <mergeCell ref="AK866:AP866"/>
    <mergeCell ref="A865:D865"/>
    <mergeCell ref="E865:L865"/>
    <mergeCell ref="M865:AC865"/>
    <mergeCell ref="AD865:AF865"/>
    <mergeCell ref="AG865:AJ865"/>
    <mergeCell ref="AK865:AP865"/>
    <mergeCell ref="A864:D864"/>
    <mergeCell ref="E864:L864"/>
    <mergeCell ref="M864:AC864"/>
    <mergeCell ref="AD864:AF864"/>
    <mergeCell ref="AG864:AJ864"/>
    <mergeCell ref="AK864:AP864"/>
    <mergeCell ref="A863:D863"/>
    <mergeCell ref="E863:L863"/>
    <mergeCell ref="M863:AC863"/>
    <mergeCell ref="AD863:AF863"/>
    <mergeCell ref="AG863:AJ863"/>
    <mergeCell ref="AK863:AP863"/>
    <mergeCell ref="A862:D862"/>
    <mergeCell ref="E862:L862"/>
    <mergeCell ref="M862:AC862"/>
    <mergeCell ref="AD862:AF862"/>
    <mergeCell ref="AG862:AJ862"/>
    <mergeCell ref="AK862:AP862"/>
    <mergeCell ref="A861:D861"/>
    <mergeCell ref="E861:L861"/>
    <mergeCell ref="M861:AC861"/>
    <mergeCell ref="AD861:AF861"/>
    <mergeCell ref="AG861:AJ861"/>
    <mergeCell ref="AK861:AP861"/>
    <mergeCell ref="A860:D860"/>
    <mergeCell ref="E860:L860"/>
    <mergeCell ref="M860:AC860"/>
    <mergeCell ref="AD860:AF860"/>
    <mergeCell ref="AG860:AJ860"/>
    <mergeCell ref="AK860:AP860"/>
    <mergeCell ref="A859:D859"/>
    <mergeCell ref="E859:L859"/>
    <mergeCell ref="M859:AC859"/>
    <mergeCell ref="AD859:AF859"/>
    <mergeCell ref="AG859:AJ859"/>
    <mergeCell ref="AK859:AP859"/>
    <mergeCell ref="A858:D858"/>
    <mergeCell ref="E858:L858"/>
    <mergeCell ref="M858:AC858"/>
    <mergeCell ref="AD858:AF858"/>
    <mergeCell ref="AG858:AJ858"/>
    <mergeCell ref="AK858:AP858"/>
    <mergeCell ref="A857:D857"/>
    <mergeCell ref="E857:L857"/>
    <mergeCell ref="M857:AC857"/>
    <mergeCell ref="AD857:AF857"/>
    <mergeCell ref="AG857:AJ857"/>
    <mergeCell ref="AK857:AP857"/>
    <mergeCell ref="A856:D856"/>
    <mergeCell ref="E856:L856"/>
    <mergeCell ref="M856:AC856"/>
    <mergeCell ref="AD856:AF856"/>
    <mergeCell ref="AG856:AJ856"/>
    <mergeCell ref="AK856:AP856"/>
    <mergeCell ref="A855:D855"/>
    <mergeCell ref="E855:L855"/>
    <mergeCell ref="M855:AC855"/>
    <mergeCell ref="AD855:AF855"/>
    <mergeCell ref="AG855:AJ855"/>
    <mergeCell ref="AK855:AP855"/>
    <mergeCell ref="A854:D854"/>
    <mergeCell ref="E854:L854"/>
    <mergeCell ref="M854:AC854"/>
    <mergeCell ref="AD854:AF854"/>
    <mergeCell ref="AG854:AJ854"/>
    <mergeCell ref="AK854:AP854"/>
    <mergeCell ref="A853:D853"/>
    <mergeCell ref="E853:L853"/>
    <mergeCell ref="M853:AC853"/>
    <mergeCell ref="AD853:AF853"/>
    <mergeCell ref="AG853:AJ853"/>
    <mergeCell ref="AK853:AP853"/>
    <mergeCell ref="A852:D852"/>
    <mergeCell ref="E852:L852"/>
    <mergeCell ref="M852:AC852"/>
    <mergeCell ref="AD852:AF852"/>
    <mergeCell ref="AG852:AJ852"/>
    <mergeCell ref="AK852:AP852"/>
    <mergeCell ref="A851:D851"/>
    <mergeCell ref="E851:L851"/>
    <mergeCell ref="M851:AC851"/>
    <mergeCell ref="AD851:AF851"/>
    <mergeCell ref="AG851:AJ851"/>
    <mergeCell ref="AK851:AP851"/>
    <mergeCell ref="A850:D850"/>
    <mergeCell ref="E850:L850"/>
    <mergeCell ref="M850:AC850"/>
    <mergeCell ref="AD850:AF850"/>
    <mergeCell ref="AG850:AJ850"/>
    <mergeCell ref="AK850:AP850"/>
    <mergeCell ref="A849:D849"/>
    <mergeCell ref="E849:L849"/>
    <mergeCell ref="M849:AC849"/>
    <mergeCell ref="AD849:AF849"/>
    <mergeCell ref="AG849:AJ849"/>
    <mergeCell ref="AK849:AP849"/>
    <mergeCell ref="A848:D848"/>
    <mergeCell ref="E848:L848"/>
    <mergeCell ref="M848:AC848"/>
    <mergeCell ref="AD848:AF848"/>
    <mergeCell ref="AG848:AJ848"/>
    <mergeCell ref="AK848:AP848"/>
    <mergeCell ref="A847:D847"/>
    <mergeCell ref="E847:L847"/>
    <mergeCell ref="M847:AC847"/>
    <mergeCell ref="AD847:AF847"/>
    <mergeCell ref="AG847:AJ847"/>
    <mergeCell ref="AK847:AP847"/>
    <mergeCell ref="A846:D846"/>
    <mergeCell ref="E846:L846"/>
    <mergeCell ref="M846:AC846"/>
    <mergeCell ref="AD846:AF846"/>
    <mergeCell ref="AG846:AJ846"/>
    <mergeCell ref="AK846:AP846"/>
    <mergeCell ref="A845:D845"/>
    <mergeCell ref="E845:L845"/>
    <mergeCell ref="M845:AC845"/>
    <mergeCell ref="AD845:AF845"/>
    <mergeCell ref="AG845:AJ845"/>
    <mergeCell ref="AK845:AP845"/>
    <mergeCell ref="A844:D844"/>
    <mergeCell ref="E844:L844"/>
    <mergeCell ref="M844:AC844"/>
    <mergeCell ref="AD844:AF844"/>
    <mergeCell ref="AG844:AJ844"/>
    <mergeCell ref="AK844:AP844"/>
    <mergeCell ref="A843:D843"/>
    <mergeCell ref="E843:L843"/>
    <mergeCell ref="M843:AC843"/>
    <mergeCell ref="AD843:AF843"/>
    <mergeCell ref="AG843:AJ843"/>
    <mergeCell ref="AK843:AP843"/>
    <mergeCell ref="A842:D842"/>
    <mergeCell ref="E842:L842"/>
    <mergeCell ref="M842:AC842"/>
    <mergeCell ref="AD842:AF842"/>
    <mergeCell ref="AG842:AJ842"/>
    <mergeCell ref="AK842:AP842"/>
    <mergeCell ref="A841:D841"/>
    <mergeCell ref="E841:L841"/>
    <mergeCell ref="M841:AC841"/>
    <mergeCell ref="AD841:AF841"/>
    <mergeCell ref="AG841:AJ841"/>
    <mergeCell ref="AK841:AP841"/>
    <mergeCell ref="A840:D840"/>
    <mergeCell ref="E840:L840"/>
    <mergeCell ref="M840:AC840"/>
    <mergeCell ref="AD840:AF840"/>
    <mergeCell ref="AG840:AJ840"/>
    <mergeCell ref="AK840:AP840"/>
    <mergeCell ref="A839:D839"/>
    <mergeCell ref="E839:L839"/>
    <mergeCell ref="M839:AC839"/>
    <mergeCell ref="AD839:AF839"/>
    <mergeCell ref="AG839:AJ839"/>
    <mergeCell ref="AK839:AP839"/>
    <mergeCell ref="A838:D838"/>
    <mergeCell ref="E838:L838"/>
    <mergeCell ref="M838:AC838"/>
    <mergeCell ref="AD838:AF838"/>
    <mergeCell ref="AG838:AJ838"/>
    <mergeCell ref="AK838:AP838"/>
    <mergeCell ref="A837:D837"/>
    <mergeCell ref="E837:L837"/>
    <mergeCell ref="M837:AC837"/>
    <mergeCell ref="AD837:AF837"/>
    <mergeCell ref="AG837:AJ837"/>
    <mergeCell ref="AK837:AP837"/>
    <mergeCell ref="A836:D836"/>
    <mergeCell ref="E836:L836"/>
    <mergeCell ref="M836:AC836"/>
    <mergeCell ref="AD836:AF836"/>
    <mergeCell ref="AG836:AJ836"/>
    <mergeCell ref="AK836:AP836"/>
    <mergeCell ref="A835:D835"/>
    <mergeCell ref="E835:L835"/>
    <mergeCell ref="M835:AC835"/>
    <mergeCell ref="AD835:AF835"/>
    <mergeCell ref="AG835:AJ835"/>
    <mergeCell ref="AK835:AP835"/>
    <mergeCell ref="A834:D834"/>
    <mergeCell ref="E834:L834"/>
    <mergeCell ref="M834:AC834"/>
    <mergeCell ref="AD834:AF834"/>
    <mergeCell ref="AG834:AJ834"/>
    <mergeCell ref="AK834:AP834"/>
    <mergeCell ref="A833:D833"/>
    <mergeCell ref="E833:L833"/>
    <mergeCell ref="M833:AC833"/>
    <mergeCell ref="AD833:AF833"/>
    <mergeCell ref="AG833:AJ833"/>
    <mergeCell ref="AK833:AP833"/>
    <mergeCell ref="A832:D832"/>
    <mergeCell ref="E832:L832"/>
    <mergeCell ref="M832:AC832"/>
    <mergeCell ref="AD832:AF832"/>
    <mergeCell ref="AG832:AJ832"/>
    <mergeCell ref="AK832:AP832"/>
    <mergeCell ref="A831:D831"/>
    <mergeCell ref="E831:L831"/>
    <mergeCell ref="M831:AC831"/>
    <mergeCell ref="AD831:AF831"/>
    <mergeCell ref="AG831:AJ831"/>
    <mergeCell ref="AK831:AP831"/>
    <mergeCell ref="A830:D830"/>
    <mergeCell ref="E830:L830"/>
    <mergeCell ref="M830:AC830"/>
    <mergeCell ref="AD830:AF830"/>
    <mergeCell ref="AG830:AJ830"/>
    <mergeCell ref="AK830:AP830"/>
    <mergeCell ref="A829:D829"/>
    <mergeCell ref="E829:L829"/>
    <mergeCell ref="M829:AC829"/>
    <mergeCell ref="AD829:AF829"/>
    <mergeCell ref="AG829:AJ829"/>
    <mergeCell ref="AK829:AP829"/>
    <mergeCell ref="A828:D828"/>
    <mergeCell ref="E828:L828"/>
    <mergeCell ref="M828:AC828"/>
    <mergeCell ref="AD828:AF828"/>
    <mergeCell ref="AG828:AJ828"/>
    <mergeCell ref="AK828:AP828"/>
    <mergeCell ref="A827:D827"/>
    <mergeCell ref="E827:L827"/>
    <mergeCell ref="M827:AC827"/>
    <mergeCell ref="AD827:AF827"/>
    <mergeCell ref="AG827:AJ827"/>
    <mergeCell ref="AK827:AP827"/>
    <mergeCell ref="A826:D826"/>
    <mergeCell ref="E826:L826"/>
    <mergeCell ref="M826:AC826"/>
    <mergeCell ref="AD826:AF826"/>
    <mergeCell ref="AG826:AJ826"/>
    <mergeCell ref="AK826:AP826"/>
    <mergeCell ref="A825:D825"/>
    <mergeCell ref="E825:L825"/>
    <mergeCell ref="M825:AC825"/>
    <mergeCell ref="AD825:AF825"/>
    <mergeCell ref="AG825:AJ825"/>
    <mergeCell ref="AK825:AP825"/>
    <mergeCell ref="A824:D824"/>
    <mergeCell ref="E824:L824"/>
    <mergeCell ref="M824:AC824"/>
    <mergeCell ref="AD824:AF824"/>
    <mergeCell ref="AG824:AJ824"/>
    <mergeCell ref="AK824:AP824"/>
    <mergeCell ref="A823:D823"/>
    <mergeCell ref="E823:L823"/>
    <mergeCell ref="M823:AC823"/>
    <mergeCell ref="AD823:AF823"/>
    <mergeCell ref="AG823:AJ823"/>
    <mergeCell ref="AK823:AP823"/>
    <mergeCell ref="A822:D822"/>
    <mergeCell ref="E822:L822"/>
    <mergeCell ref="M822:AC822"/>
    <mergeCell ref="AD822:AF822"/>
    <mergeCell ref="AG822:AJ822"/>
    <mergeCell ref="AK822:AP822"/>
    <mergeCell ref="A821:D821"/>
    <mergeCell ref="E821:L821"/>
    <mergeCell ref="M821:AC821"/>
    <mergeCell ref="AD821:AF821"/>
    <mergeCell ref="AG821:AJ821"/>
    <mergeCell ref="AK821:AP821"/>
    <mergeCell ref="A820:D820"/>
    <mergeCell ref="E820:L820"/>
    <mergeCell ref="M820:AC820"/>
    <mergeCell ref="AD820:AF820"/>
    <mergeCell ref="AG820:AJ820"/>
    <mergeCell ref="AK820:AP820"/>
    <mergeCell ref="A819:D819"/>
    <mergeCell ref="E819:L819"/>
    <mergeCell ref="M819:AC819"/>
    <mergeCell ref="AD819:AF819"/>
    <mergeCell ref="AG819:AJ819"/>
    <mergeCell ref="AK819:AP819"/>
    <mergeCell ref="A818:D818"/>
    <mergeCell ref="E818:L818"/>
    <mergeCell ref="M818:AC818"/>
    <mergeCell ref="AD818:AF818"/>
    <mergeCell ref="AG818:AJ818"/>
    <mergeCell ref="AK818:AP818"/>
    <mergeCell ref="A817:D817"/>
    <mergeCell ref="E817:L817"/>
    <mergeCell ref="M817:AC817"/>
    <mergeCell ref="AD817:AF817"/>
    <mergeCell ref="AG817:AJ817"/>
    <mergeCell ref="AK817:AP817"/>
    <mergeCell ref="A816:D816"/>
    <mergeCell ref="E816:L816"/>
    <mergeCell ref="M816:AC816"/>
    <mergeCell ref="AD816:AF816"/>
    <mergeCell ref="AG816:AJ816"/>
    <mergeCell ref="AK816:AP816"/>
    <mergeCell ref="A815:D815"/>
    <mergeCell ref="E815:L815"/>
    <mergeCell ref="M815:AC815"/>
    <mergeCell ref="AD815:AF815"/>
    <mergeCell ref="AG815:AJ815"/>
    <mergeCell ref="AK815:AP815"/>
    <mergeCell ref="A814:D814"/>
    <mergeCell ref="E814:L814"/>
    <mergeCell ref="M814:AC814"/>
    <mergeCell ref="AD814:AF814"/>
    <mergeCell ref="AG814:AJ814"/>
    <mergeCell ref="AK814:AP814"/>
    <mergeCell ref="A813:D813"/>
    <mergeCell ref="E813:L813"/>
    <mergeCell ref="M813:AC813"/>
    <mergeCell ref="AD813:AF813"/>
    <mergeCell ref="AG813:AJ813"/>
    <mergeCell ref="AK813:AP813"/>
    <mergeCell ref="A812:D812"/>
    <mergeCell ref="E812:L812"/>
    <mergeCell ref="M812:AC812"/>
    <mergeCell ref="AD812:AF812"/>
    <mergeCell ref="AG812:AJ812"/>
    <mergeCell ref="AK812:AP812"/>
    <mergeCell ref="A811:D811"/>
    <mergeCell ref="E811:L811"/>
    <mergeCell ref="M811:AC811"/>
    <mergeCell ref="AD811:AF811"/>
    <mergeCell ref="AG811:AJ811"/>
    <mergeCell ref="AK811:AP811"/>
    <mergeCell ref="A810:D810"/>
    <mergeCell ref="E810:L810"/>
    <mergeCell ref="M810:AC810"/>
    <mergeCell ref="AD810:AF810"/>
    <mergeCell ref="AG810:AJ810"/>
    <mergeCell ref="AK810:AP810"/>
    <mergeCell ref="A809:D809"/>
    <mergeCell ref="E809:L809"/>
    <mergeCell ref="M809:AC809"/>
    <mergeCell ref="AD809:AF809"/>
    <mergeCell ref="AG809:AJ809"/>
    <mergeCell ref="AK809:AP809"/>
    <mergeCell ref="A808:D808"/>
    <mergeCell ref="E808:L808"/>
    <mergeCell ref="M808:AC808"/>
    <mergeCell ref="AD808:AF808"/>
    <mergeCell ref="AG808:AJ808"/>
    <mergeCell ref="AK808:AP808"/>
    <mergeCell ref="A807:D807"/>
    <mergeCell ref="E807:L807"/>
    <mergeCell ref="M807:AC807"/>
    <mergeCell ref="AD807:AF807"/>
    <mergeCell ref="AG807:AJ807"/>
    <mergeCell ref="AK807:AP807"/>
    <mergeCell ref="A806:D806"/>
    <mergeCell ref="E806:L806"/>
    <mergeCell ref="M806:AC806"/>
    <mergeCell ref="AD806:AF806"/>
    <mergeCell ref="AG806:AJ806"/>
    <mergeCell ref="AK806:AP806"/>
    <mergeCell ref="A805:D805"/>
    <mergeCell ref="E805:L805"/>
    <mergeCell ref="M805:AC805"/>
    <mergeCell ref="AD805:AF805"/>
    <mergeCell ref="AG805:AJ805"/>
    <mergeCell ref="AK805:AP805"/>
    <mergeCell ref="A804:D804"/>
    <mergeCell ref="E804:L804"/>
    <mergeCell ref="M804:AC804"/>
    <mergeCell ref="AD804:AF804"/>
    <mergeCell ref="AG804:AJ804"/>
    <mergeCell ref="AK804:AP804"/>
    <mergeCell ref="A803:D803"/>
    <mergeCell ref="E803:L803"/>
    <mergeCell ref="M803:AC803"/>
    <mergeCell ref="AD803:AF803"/>
    <mergeCell ref="AG803:AJ803"/>
    <mergeCell ref="AK803:AP803"/>
    <mergeCell ref="A802:D802"/>
    <mergeCell ref="E802:L802"/>
    <mergeCell ref="M802:AC802"/>
    <mergeCell ref="AD802:AF802"/>
    <mergeCell ref="AG802:AJ802"/>
    <mergeCell ref="AK802:AP802"/>
    <mergeCell ref="A801:D801"/>
    <mergeCell ref="E801:L801"/>
    <mergeCell ref="M801:AC801"/>
    <mergeCell ref="AD801:AF801"/>
    <mergeCell ref="AG801:AJ801"/>
    <mergeCell ref="AK801:AP801"/>
    <mergeCell ref="A800:D800"/>
    <mergeCell ref="E800:L800"/>
    <mergeCell ref="M800:AC800"/>
    <mergeCell ref="AD800:AF800"/>
    <mergeCell ref="AG800:AJ800"/>
    <mergeCell ref="AK800:AP800"/>
    <mergeCell ref="A799:D799"/>
    <mergeCell ref="E799:L799"/>
    <mergeCell ref="M799:AC799"/>
    <mergeCell ref="AD799:AF799"/>
    <mergeCell ref="AG799:AJ799"/>
    <mergeCell ref="AK799:AP799"/>
    <mergeCell ref="A798:D798"/>
    <mergeCell ref="E798:L798"/>
    <mergeCell ref="M798:AC798"/>
    <mergeCell ref="AD798:AF798"/>
    <mergeCell ref="AG798:AJ798"/>
    <mergeCell ref="AK798:AP798"/>
    <mergeCell ref="A797:D797"/>
    <mergeCell ref="E797:L797"/>
    <mergeCell ref="M797:AC797"/>
    <mergeCell ref="AD797:AF797"/>
    <mergeCell ref="AG797:AJ797"/>
    <mergeCell ref="AK797:AP797"/>
    <mergeCell ref="A796:D796"/>
    <mergeCell ref="E796:L796"/>
    <mergeCell ref="M796:AC796"/>
    <mergeCell ref="AD796:AF796"/>
    <mergeCell ref="AG796:AJ796"/>
    <mergeCell ref="AK796:AP796"/>
    <mergeCell ref="A795:D795"/>
    <mergeCell ref="E795:L795"/>
    <mergeCell ref="M795:AC795"/>
    <mergeCell ref="AD795:AF795"/>
    <mergeCell ref="AG795:AJ795"/>
    <mergeCell ref="AK795:AP795"/>
    <mergeCell ref="A793:D793"/>
    <mergeCell ref="E793:L793"/>
    <mergeCell ref="M793:AP793"/>
    <mergeCell ref="A794:D794"/>
    <mergeCell ref="E794:L794"/>
    <mergeCell ref="M794:AC794"/>
    <mergeCell ref="AD794:AF794"/>
    <mergeCell ref="AG794:AJ794"/>
    <mergeCell ref="AK794:AP794"/>
    <mergeCell ref="A792:D792"/>
    <mergeCell ref="E792:L792"/>
    <mergeCell ref="M792:AC792"/>
    <mergeCell ref="AD792:AF792"/>
    <mergeCell ref="AG792:AJ792"/>
    <mergeCell ref="AK792:AP792"/>
    <mergeCell ref="A791:D791"/>
    <mergeCell ref="E791:L791"/>
    <mergeCell ref="M791:AC791"/>
    <mergeCell ref="AD791:AF791"/>
    <mergeCell ref="AG791:AJ791"/>
    <mergeCell ref="AK791:AP791"/>
    <mergeCell ref="A790:D790"/>
    <mergeCell ref="E790:L790"/>
    <mergeCell ref="M790:AC790"/>
    <mergeCell ref="AD790:AF790"/>
    <mergeCell ref="AG790:AJ790"/>
    <mergeCell ref="AK790:AP790"/>
    <mergeCell ref="A789:D789"/>
    <mergeCell ref="E789:L789"/>
    <mergeCell ref="M789:AC789"/>
    <mergeCell ref="AD789:AF789"/>
    <mergeCell ref="AG789:AJ789"/>
    <mergeCell ref="AK789:AP789"/>
    <mergeCell ref="A788:D788"/>
    <mergeCell ref="E788:L788"/>
    <mergeCell ref="M788:AC788"/>
    <mergeCell ref="AD788:AF788"/>
    <mergeCell ref="AG788:AJ788"/>
    <mergeCell ref="AK788:AP788"/>
    <mergeCell ref="A787:D787"/>
    <mergeCell ref="E787:L787"/>
    <mergeCell ref="M787:AC787"/>
    <mergeCell ref="AD787:AF787"/>
    <mergeCell ref="AG787:AJ787"/>
    <mergeCell ref="AK787:AP787"/>
    <mergeCell ref="A786:D786"/>
    <mergeCell ref="E786:L786"/>
    <mergeCell ref="M786:AC786"/>
    <mergeCell ref="AD786:AF786"/>
    <mergeCell ref="AG786:AJ786"/>
    <mergeCell ref="AK786:AP786"/>
    <mergeCell ref="A785:D785"/>
    <mergeCell ref="E785:L785"/>
    <mergeCell ref="M785:AC785"/>
    <mergeCell ref="AD785:AF785"/>
    <mergeCell ref="AG785:AJ785"/>
    <mergeCell ref="AK785:AP785"/>
    <mergeCell ref="A784:D784"/>
    <mergeCell ref="E784:L784"/>
    <mergeCell ref="M784:AC784"/>
    <mergeCell ref="AD784:AF784"/>
    <mergeCell ref="AG784:AJ784"/>
    <mergeCell ref="AK784:AP784"/>
    <mergeCell ref="A783:D783"/>
    <mergeCell ref="E783:L783"/>
    <mergeCell ref="M783:AC783"/>
    <mergeCell ref="AD783:AF783"/>
    <mergeCell ref="AG783:AJ783"/>
    <mergeCell ref="AK783:AP783"/>
    <mergeCell ref="A782:D782"/>
    <mergeCell ref="E782:L782"/>
    <mergeCell ref="M782:AC782"/>
    <mergeCell ref="AD782:AF782"/>
    <mergeCell ref="AG782:AJ782"/>
    <mergeCell ref="AK782:AP782"/>
    <mergeCell ref="A781:D781"/>
    <mergeCell ref="E781:L781"/>
    <mergeCell ref="M781:AC781"/>
    <mergeCell ref="AD781:AF781"/>
    <mergeCell ref="AG781:AJ781"/>
    <mergeCell ref="AK781:AP781"/>
    <mergeCell ref="A780:D780"/>
    <mergeCell ref="E780:L780"/>
    <mergeCell ref="M780:AC780"/>
    <mergeCell ref="AD780:AF780"/>
    <mergeCell ref="AG780:AJ780"/>
    <mergeCell ref="AK780:AP780"/>
    <mergeCell ref="A779:D779"/>
    <mergeCell ref="E779:L779"/>
    <mergeCell ref="M779:AC779"/>
    <mergeCell ref="AD779:AF779"/>
    <mergeCell ref="AG779:AJ779"/>
    <mergeCell ref="AK779:AP779"/>
    <mergeCell ref="A778:D778"/>
    <mergeCell ref="E778:L778"/>
    <mergeCell ref="M778:AC778"/>
    <mergeCell ref="AD778:AF778"/>
    <mergeCell ref="AG778:AJ778"/>
    <mergeCell ref="AK778:AP778"/>
    <mergeCell ref="A777:D777"/>
    <mergeCell ref="E777:L777"/>
    <mergeCell ref="M777:AC777"/>
    <mergeCell ref="AD777:AF777"/>
    <mergeCell ref="AG777:AJ777"/>
    <mergeCell ref="AK777:AP777"/>
    <mergeCell ref="A776:D776"/>
    <mergeCell ref="E776:L776"/>
    <mergeCell ref="M776:AC776"/>
    <mergeCell ref="AD776:AF776"/>
    <mergeCell ref="AG776:AJ776"/>
    <mergeCell ref="AK776:AP776"/>
    <mergeCell ref="A775:D775"/>
    <mergeCell ref="E775:L775"/>
    <mergeCell ref="M775:AC775"/>
    <mergeCell ref="AD775:AF775"/>
    <mergeCell ref="AG775:AJ775"/>
    <mergeCell ref="AK775:AP775"/>
    <mergeCell ref="A774:D774"/>
    <mergeCell ref="E774:L774"/>
    <mergeCell ref="M774:AC774"/>
    <mergeCell ref="AD774:AF774"/>
    <mergeCell ref="AG774:AJ774"/>
    <mergeCell ref="AK774:AP774"/>
    <mergeCell ref="A773:D773"/>
    <mergeCell ref="E773:L773"/>
    <mergeCell ref="M773:AC773"/>
    <mergeCell ref="AD773:AF773"/>
    <mergeCell ref="AG773:AJ773"/>
    <mergeCell ref="AK773:AP773"/>
    <mergeCell ref="A772:D772"/>
    <mergeCell ref="E772:L772"/>
    <mergeCell ref="M772:AC772"/>
    <mergeCell ref="AD772:AF772"/>
    <mergeCell ref="AG772:AJ772"/>
    <mergeCell ref="AK772:AP772"/>
    <mergeCell ref="A771:D771"/>
    <mergeCell ref="E771:L771"/>
    <mergeCell ref="M771:AC771"/>
    <mergeCell ref="AD771:AF771"/>
    <mergeCell ref="AG771:AJ771"/>
    <mergeCell ref="AK771:AP771"/>
    <mergeCell ref="A770:D770"/>
    <mergeCell ref="E770:L770"/>
    <mergeCell ref="M770:AC770"/>
    <mergeCell ref="AD770:AF770"/>
    <mergeCell ref="AG770:AJ770"/>
    <mergeCell ref="AK770:AP770"/>
    <mergeCell ref="A769:D769"/>
    <mergeCell ref="E769:L769"/>
    <mergeCell ref="M769:AC769"/>
    <mergeCell ref="AD769:AF769"/>
    <mergeCell ref="AG769:AJ769"/>
    <mergeCell ref="AK769:AP769"/>
    <mergeCell ref="A768:D768"/>
    <mergeCell ref="E768:L768"/>
    <mergeCell ref="M768:AC768"/>
    <mergeCell ref="AD768:AF768"/>
    <mergeCell ref="AG768:AJ768"/>
    <mergeCell ref="AK768:AP768"/>
    <mergeCell ref="A767:D767"/>
    <mergeCell ref="E767:L767"/>
    <mergeCell ref="M767:AC767"/>
    <mergeCell ref="AD767:AF767"/>
    <mergeCell ref="AG767:AJ767"/>
    <mergeCell ref="AK767:AP767"/>
    <mergeCell ref="A766:D766"/>
    <mergeCell ref="E766:L766"/>
    <mergeCell ref="M766:AC766"/>
    <mergeCell ref="AD766:AF766"/>
    <mergeCell ref="AG766:AJ766"/>
    <mergeCell ref="AK766:AP766"/>
    <mergeCell ref="A765:D765"/>
    <mergeCell ref="E765:L765"/>
    <mergeCell ref="M765:AC765"/>
    <mergeCell ref="AD765:AF765"/>
    <mergeCell ref="AG765:AJ765"/>
    <mergeCell ref="AK765:AP765"/>
    <mergeCell ref="A764:D764"/>
    <mergeCell ref="E764:L764"/>
    <mergeCell ref="M764:AC764"/>
    <mergeCell ref="AD764:AF764"/>
    <mergeCell ref="AG764:AJ764"/>
    <mergeCell ref="AK764:AP764"/>
    <mergeCell ref="A763:D763"/>
    <mergeCell ref="E763:L763"/>
    <mergeCell ref="M763:AC763"/>
    <mergeCell ref="AD763:AF763"/>
    <mergeCell ref="AG763:AJ763"/>
    <mergeCell ref="AK763:AP763"/>
    <mergeCell ref="A762:D762"/>
    <mergeCell ref="E762:L762"/>
    <mergeCell ref="M762:AC762"/>
    <mergeCell ref="AD762:AF762"/>
    <mergeCell ref="AG762:AJ762"/>
    <mergeCell ref="AK762:AP762"/>
    <mergeCell ref="A761:D761"/>
    <mergeCell ref="E761:L761"/>
    <mergeCell ref="M761:AC761"/>
    <mergeCell ref="AD761:AF761"/>
    <mergeCell ref="AG761:AJ761"/>
    <mergeCell ref="AK761:AP761"/>
    <mergeCell ref="A760:D760"/>
    <mergeCell ref="E760:L760"/>
    <mergeCell ref="M760:AC760"/>
    <mergeCell ref="AD760:AF760"/>
    <mergeCell ref="AG760:AJ760"/>
    <mergeCell ref="AK760:AP760"/>
    <mergeCell ref="A759:D759"/>
    <mergeCell ref="E759:L759"/>
    <mergeCell ref="M759:AC759"/>
    <mergeCell ref="AD759:AF759"/>
    <mergeCell ref="AG759:AJ759"/>
    <mergeCell ref="AK759:AP759"/>
    <mergeCell ref="A758:D758"/>
    <mergeCell ref="E758:L758"/>
    <mergeCell ref="M758:AC758"/>
    <mergeCell ref="AD758:AF758"/>
    <mergeCell ref="AG758:AJ758"/>
    <mergeCell ref="AK758:AP758"/>
    <mergeCell ref="A757:D757"/>
    <mergeCell ref="E757:L757"/>
    <mergeCell ref="M757:AC757"/>
    <mergeCell ref="AD757:AF757"/>
    <mergeCell ref="AG757:AJ757"/>
    <mergeCell ref="AK757:AP757"/>
    <mergeCell ref="A756:D756"/>
    <mergeCell ref="E756:L756"/>
    <mergeCell ref="M756:AC756"/>
    <mergeCell ref="AD756:AF756"/>
    <mergeCell ref="AG756:AJ756"/>
    <mergeCell ref="AK756:AP756"/>
    <mergeCell ref="A755:D755"/>
    <mergeCell ref="E755:L755"/>
    <mergeCell ref="M755:AC755"/>
    <mergeCell ref="AD755:AF755"/>
    <mergeCell ref="AG755:AJ755"/>
    <mergeCell ref="AK755:AP755"/>
    <mergeCell ref="A754:D754"/>
    <mergeCell ref="E754:L754"/>
    <mergeCell ref="M754:AC754"/>
    <mergeCell ref="AD754:AF754"/>
    <mergeCell ref="AG754:AJ754"/>
    <mergeCell ref="AK754:AP754"/>
    <mergeCell ref="A753:D753"/>
    <mergeCell ref="E753:L753"/>
    <mergeCell ref="M753:AC753"/>
    <mergeCell ref="AD753:AF753"/>
    <mergeCell ref="AG753:AJ753"/>
    <mergeCell ref="AK753:AP753"/>
    <mergeCell ref="A752:D752"/>
    <mergeCell ref="E752:L752"/>
    <mergeCell ref="M752:AC752"/>
    <mergeCell ref="AD752:AF752"/>
    <mergeCell ref="AG752:AJ752"/>
    <mergeCell ref="AK752:AP752"/>
    <mergeCell ref="A751:D751"/>
    <mergeCell ref="E751:L751"/>
    <mergeCell ref="M751:AC751"/>
    <mergeCell ref="AD751:AF751"/>
    <mergeCell ref="AG751:AJ751"/>
    <mergeCell ref="AK751:AP751"/>
    <mergeCell ref="A750:D750"/>
    <mergeCell ref="E750:L750"/>
    <mergeCell ref="M750:AC750"/>
    <mergeCell ref="AD750:AF750"/>
    <mergeCell ref="AG750:AJ750"/>
    <mergeCell ref="AK750:AP750"/>
    <mergeCell ref="A749:D749"/>
    <mergeCell ref="E749:L749"/>
    <mergeCell ref="M749:AC749"/>
    <mergeCell ref="AD749:AF749"/>
    <mergeCell ref="AG749:AJ749"/>
    <mergeCell ref="AK749:AP749"/>
    <mergeCell ref="A747:D747"/>
    <mergeCell ref="E747:L747"/>
    <mergeCell ref="M747:AP747"/>
    <mergeCell ref="A748:D748"/>
    <mergeCell ref="E748:L748"/>
    <mergeCell ref="M748:AC748"/>
    <mergeCell ref="AD748:AF748"/>
    <mergeCell ref="AG748:AJ748"/>
    <mergeCell ref="AK748:AP748"/>
    <mergeCell ref="A746:D746"/>
    <mergeCell ref="E746:L746"/>
    <mergeCell ref="M746:AC746"/>
    <mergeCell ref="AD746:AF746"/>
    <mergeCell ref="AG746:AJ746"/>
    <mergeCell ref="AK746:AP746"/>
    <mergeCell ref="A745:D745"/>
    <mergeCell ref="E745:L745"/>
    <mergeCell ref="M745:AC745"/>
    <mergeCell ref="AD745:AF745"/>
    <mergeCell ref="AG745:AJ745"/>
    <mergeCell ref="AK745:AP745"/>
    <mergeCell ref="A744:D744"/>
    <mergeCell ref="E744:L744"/>
    <mergeCell ref="M744:AC744"/>
    <mergeCell ref="AD744:AF744"/>
    <mergeCell ref="AG744:AJ744"/>
    <mergeCell ref="AK744:AP744"/>
    <mergeCell ref="A743:D743"/>
    <mergeCell ref="E743:L743"/>
    <mergeCell ref="M743:AC743"/>
    <mergeCell ref="AD743:AF743"/>
    <mergeCell ref="AG743:AJ743"/>
    <mergeCell ref="AK743:AP743"/>
    <mergeCell ref="A742:D742"/>
    <mergeCell ref="E742:L742"/>
    <mergeCell ref="M742:AC742"/>
    <mergeCell ref="AD742:AF742"/>
    <mergeCell ref="AG742:AJ742"/>
    <mergeCell ref="AK742:AP742"/>
    <mergeCell ref="A741:D741"/>
    <mergeCell ref="E741:L741"/>
    <mergeCell ref="M741:AC741"/>
    <mergeCell ref="AD741:AF741"/>
    <mergeCell ref="AG741:AJ741"/>
    <mergeCell ref="AK741:AP741"/>
    <mergeCell ref="A740:D740"/>
    <mergeCell ref="E740:L740"/>
    <mergeCell ref="M740:AC740"/>
    <mergeCell ref="AD740:AF740"/>
    <mergeCell ref="AG740:AJ740"/>
    <mergeCell ref="AK740:AP740"/>
    <mergeCell ref="A739:D739"/>
    <mergeCell ref="E739:L739"/>
    <mergeCell ref="M739:AC739"/>
    <mergeCell ref="AD739:AF739"/>
    <mergeCell ref="AG739:AJ739"/>
    <mergeCell ref="AK739:AP739"/>
    <mergeCell ref="A738:D738"/>
    <mergeCell ref="E738:L738"/>
    <mergeCell ref="M738:AC738"/>
    <mergeCell ref="AD738:AF738"/>
    <mergeCell ref="AG738:AJ738"/>
    <mergeCell ref="AK738:AP738"/>
    <mergeCell ref="A737:D737"/>
    <mergeCell ref="E737:L737"/>
    <mergeCell ref="M737:AC737"/>
    <mergeCell ref="AD737:AF737"/>
    <mergeCell ref="AG737:AJ737"/>
    <mergeCell ref="AK737:AP737"/>
    <mergeCell ref="A736:D736"/>
    <mergeCell ref="E736:L736"/>
    <mergeCell ref="M736:AC736"/>
    <mergeCell ref="AD736:AF736"/>
    <mergeCell ref="AG736:AJ736"/>
    <mergeCell ref="AK736:AP736"/>
    <mergeCell ref="A735:D735"/>
    <mergeCell ref="E735:L735"/>
    <mergeCell ref="M735:AC735"/>
    <mergeCell ref="AD735:AF735"/>
    <mergeCell ref="AG735:AJ735"/>
    <mergeCell ref="AK735:AP735"/>
    <mergeCell ref="A734:D734"/>
    <mergeCell ref="E734:L734"/>
    <mergeCell ref="M734:AC734"/>
    <mergeCell ref="AD734:AF734"/>
    <mergeCell ref="AG734:AJ734"/>
    <mergeCell ref="AK734:AP734"/>
    <mergeCell ref="A733:D733"/>
    <mergeCell ref="E733:L733"/>
    <mergeCell ref="M733:AC733"/>
    <mergeCell ref="AD733:AF733"/>
    <mergeCell ref="AG733:AJ733"/>
    <mergeCell ref="AK733:AP733"/>
    <mergeCell ref="A732:D732"/>
    <mergeCell ref="E732:L732"/>
    <mergeCell ref="M732:AC732"/>
    <mergeCell ref="AD732:AF732"/>
    <mergeCell ref="AG732:AJ732"/>
    <mergeCell ref="AK732:AP732"/>
    <mergeCell ref="A731:D731"/>
    <mergeCell ref="E731:L731"/>
    <mergeCell ref="M731:AC731"/>
    <mergeCell ref="AD731:AF731"/>
    <mergeCell ref="AG731:AJ731"/>
    <mergeCell ref="AK731:AP731"/>
    <mergeCell ref="A730:D730"/>
    <mergeCell ref="E730:L730"/>
    <mergeCell ref="M730:AC730"/>
    <mergeCell ref="AD730:AF730"/>
    <mergeCell ref="AG730:AJ730"/>
    <mergeCell ref="AK730:AP730"/>
    <mergeCell ref="A729:D729"/>
    <mergeCell ref="E729:L729"/>
    <mergeCell ref="M729:AC729"/>
    <mergeCell ref="AD729:AF729"/>
    <mergeCell ref="AG729:AJ729"/>
    <mergeCell ref="AK729:AP729"/>
    <mergeCell ref="A728:D728"/>
    <mergeCell ref="E728:L728"/>
    <mergeCell ref="M728:AC728"/>
    <mergeCell ref="AD728:AF728"/>
    <mergeCell ref="AG728:AJ728"/>
    <mergeCell ref="AK728:AP728"/>
    <mergeCell ref="A727:D727"/>
    <mergeCell ref="E727:L727"/>
    <mergeCell ref="M727:AC727"/>
    <mergeCell ref="AD727:AF727"/>
    <mergeCell ref="AG727:AJ727"/>
    <mergeCell ref="AK727:AP727"/>
    <mergeCell ref="A726:D726"/>
    <mergeCell ref="E726:L726"/>
    <mergeCell ref="M726:AC726"/>
    <mergeCell ref="AD726:AF726"/>
    <mergeCell ref="AG726:AJ726"/>
    <mergeCell ref="AK726:AP726"/>
    <mergeCell ref="A725:D725"/>
    <mergeCell ref="E725:L725"/>
    <mergeCell ref="M725:AC725"/>
    <mergeCell ref="AD725:AF725"/>
    <mergeCell ref="AG725:AJ725"/>
    <mergeCell ref="AK725:AP725"/>
    <mergeCell ref="A724:D724"/>
    <mergeCell ref="E724:L724"/>
    <mergeCell ref="M724:AC724"/>
    <mergeCell ref="AD724:AF724"/>
    <mergeCell ref="AG724:AJ724"/>
    <mergeCell ref="AK724:AP724"/>
    <mergeCell ref="A723:D723"/>
    <mergeCell ref="E723:L723"/>
    <mergeCell ref="M723:AC723"/>
    <mergeCell ref="AD723:AF723"/>
    <mergeCell ref="AG723:AJ723"/>
    <mergeCell ref="AK723:AP723"/>
    <mergeCell ref="A722:D722"/>
    <mergeCell ref="E722:L722"/>
    <mergeCell ref="M722:AC722"/>
    <mergeCell ref="AD722:AF722"/>
    <mergeCell ref="AG722:AJ722"/>
    <mergeCell ref="AK722:AP722"/>
    <mergeCell ref="A721:D721"/>
    <mergeCell ref="E721:L721"/>
    <mergeCell ref="M721:AC721"/>
    <mergeCell ref="AD721:AF721"/>
    <mergeCell ref="AG721:AJ721"/>
    <mergeCell ref="AK721:AP721"/>
    <mergeCell ref="A720:D720"/>
    <mergeCell ref="E720:L720"/>
    <mergeCell ref="M720:AC720"/>
    <mergeCell ref="AD720:AF720"/>
    <mergeCell ref="AG720:AJ720"/>
    <mergeCell ref="AK720:AP720"/>
    <mergeCell ref="A719:D719"/>
    <mergeCell ref="E719:L719"/>
    <mergeCell ref="M719:AC719"/>
    <mergeCell ref="AD719:AF719"/>
    <mergeCell ref="AG719:AJ719"/>
    <mergeCell ref="AK719:AP719"/>
    <mergeCell ref="A718:D718"/>
    <mergeCell ref="E718:L718"/>
    <mergeCell ref="M718:AC718"/>
    <mergeCell ref="AD718:AF718"/>
    <mergeCell ref="AG718:AJ718"/>
    <mergeCell ref="AK718:AP718"/>
    <mergeCell ref="A717:D717"/>
    <mergeCell ref="E717:L717"/>
    <mergeCell ref="M717:AC717"/>
    <mergeCell ref="AD717:AF717"/>
    <mergeCell ref="AG717:AJ717"/>
    <mergeCell ref="AK717:AP717"/>
    <mergeCell ref="A716:D716"/>
    <mergeCell ref="E716:L716"/>
    <mergeCell ref="M716:AC716"/>
    <mergeCell ref="AD716:AF716"/>
    <mergeCell ref="AG716:AJ716"/>
    <mergeCell ref="AK716:AP716"/>
    <mergeCell ref="A715:D715"/>
    <mergeCell ref="E715:L715"/>
    <mergeCell ref="M715:AC715"/>
    <mergeCell ref="AD715:AF715"/>
    <mergeCell ref="AG715:AJ715"/>
    <mergeCell ref="AK715:AP715"/>
    <mergeCell ref="A714:D714"/>
    <mergeCell ref="E714:L714"/>
    <mergeCell ref="M714:AC714"/>
    <mergeCell ref="AD714:AF714"/>
    <mergeCell ref="AG714:AJ714"/>
    <mergeCell ref="AK714:AP714"/>
    <mergeCell ref="A713:D713"/>
    <mergeCell ref="E713:L713"/>
    <mergeCell ref="M713:AC713"/>
    <mergeCell ref="AD713:AF713"/>
    <mergeCell ref="AG713:AJ713"/>
    <mergeCell ref="AK713:AP713"/>
    <mergeCell ref="A712:D712"/>
    <mergeCell ref="E712:L712"/>
    <mergeCell ref="M712:AC712"/>
    <mergeCell ref="AD712:AF712"/>
    <mergeCell ref="AG712:AJ712"/>
    <mergeCell ref="AK712:AP712"/>
    <mergeCell ref="A711:D711"/>
    <mergeCell ref="E711:L711"/>
    <mergeCell ref="M711:AC711"/>
    <mergeCell ref="AD711:AF711"/>
    <mergeCell ref="AG711:AJ711"/>
    <mergeCell ref="AK711:AP711"/>
    <mergeCell ref="A710:D710"/>
    <mergeCell ref="E710:L710"/>
    <mergeCell ref="M710:AC710"/>
    <mergeCell ref="AD710:AF710"/>
    <mergeCell ref="AG710:AJ710"/>
    <mergeCell ref="AK710:AP710"/>
    <mergeCell ref="A709:D709"/>
    <mergeCell ref="E709:L709"/>
    <mergeCell ref="M709:AC709"/>
    <mergeCell ref="AD709:AF709"/>
    <mergeCell ref="AG709:AJ709"/>
    <mergeCell ref="AK709:AP709"/>
    <mergeCell ref="A708:D708"/>
    <mergeCell ref="E708:L708"/>
    <mergeCell ref="M708:AC708"/>
    <mergeCell ref="AD708:AF708"/>
    <mergeCell ref="AG708:AJ708"/>
    <mergeCell ref="AK708:AP708"/>
    <mergeCell ref="A707:D707"/>
    <mergeCell ref="E707:L707"/>
    <mergeCell ref="M707:AC707"/>
    <mergeCell ref="AD707:AF707"/>
    <mergeCell ref="AG707:AJ707"/>
    <mergeCell ref="AK707:AP707"/>
    <mergeCell ref="A706:D706"/>
    <mergeCell ref="E706:L706"/>
    <mergeCell ref="M706:AC706"/>
    <mergeCell ref="AD706:AF706"/>
    <mergeCell ref="AG706:AJ706"/>
    <mergeCell ref="AK706:AP706"/>
    <mergeCell ref="A705:D705"/>
    <mergeCell ref="E705:L705"/>
    <mergeCell ref="M705:AC705"/>
    <mergeCell ref="AD705:AF705"/>
    <mergeCell ref="AG705:AJ705"/>
    <mergeCell ref="AK705:AP705"/>
    <mergeCell ref="A704:D704"/>
    <mergeCell ref="E704:L704"/>
    <mergeCell ref="M704:AC704"/>
    <mergeCell ref="AD704:AF704"/>
    <mergeCell ref="AG704:AJ704"/>
    <mergeCell ref="AK704:AP704"/>
    <mergeCell ref="A703:D703"/>
    <mergeCell ref="E703:L703"/>
    <mergeCell ref="M703:AC703"/>
    <mergeCell ref="AD703:AF703"/>
    <mergeCell ref="AG703:AJ703"/>
    <mergeCell ref="AK703:AP703"/>
    <mergeCell ref="A701:D701"/>
    <mergeCell ref="E701:L701"/>
    <mergeCell ref="M701:AP701"/>
    <mergeCell ref="A702:D702"/>
    <mergeCell ref="E702:L702"/>
    <mergeCell ref="M702:AC702"/>
    <mergeCell ref="AD702:AF702"/>
    <mergeCell ref="AG702:AJ702"/>
    <mergeCell ref="AK702:AP702"/>
    <mergeCell ref="A700:D700"/>
    <mergeCell ref="E700:L700"/>
    <mergeCell ref="M700:AC700"/>
    <mergeCell ref="AD700:AF700"/>
    <mergeCell ref="AG700:AJ700"/>
    <mergeCell ref="AK700:AP700"/>
    <mergeCell ref="A699:D699"/>
    <mergeCell ref="E699:L699"/>
    <mergeCell ref="M699:AC699"/>
    <mergeCell ref="AD699:AF699"/>
    <mergeCell ref="AG699:AJ699"/>
    <mergeCell ref="AK699:AP699"/>
    <mergeCell ref="A698:D698"/>
    <mergeCell ref="E698:L698"/>
    <mergeCell ref="M698:AC698"/>
    <mergeCell ref="AD698:AF698"/>
    <mergeCell ref="AG698:AJ698"/>
    <mergeCell ref="AK698:AP698"/>
    <mergeCell ref="A697:D697"/>
    <mergeCell ref="E697:L697"/>
    <mergeCell ref="M697:AC697"/>
    <mergeCell ref="AD697:AF697"/>
    <mergeCell ref="AG697:AJ697"/>
    <mergeCell ref="AK697:AP697"/>
    <mergeCell ref="A696:D696"/>
    <mergeCell ref="E696:L696"/>
    <mergeCell ref="M696:AC696"/>
    <mergeCell ref="AD696:AF696"/>
    <mergeCell ref="AG696:AJ696"/>
    <mergeCell ref="AK696:AP696"/>
    <mergeCell ref="A695:D695"/>
    <mergeCell ref="E695:L695"/>
    <mergeCell ref="M695:AC695"/>
    <mergeCell ref="AD695:AF695"/>
    <mergeCell ref="AG695:AJ695"/>
    <mergeCell ref="AK695:AP695"/>
    <mergeCell ref="A694:D694"/>
    <mergeCell ref="E694:L694"/>
    <mergeCell ref="M694:AC694"/>
    <mergeCell ref="AD694:AF694"/>
    <mergeCell ref="AG694:AJ694"/>
    <mergeCell ref="AK694:AP694"/>
    <mergeCell ref="A693:D693"/>
    <mergeCell ref="E693:L693"/>
    <mergeCell ref="M693:AC693"/>
    <mergeCell ref="AD693:AF693"/>
    <mergeCell ref="AG693:AJ693"/>
    <mergeCell ref="AK693:AP693"/>
    <mergeCell ref="A692:D692"/>
    <mergeCell ref="E692:L692"/>
    <mergeCell ref="M692:AC692"/>
    <mergeCell ref="AD692:AF692"/>
    <mergeCell ref="AG692:AJ692"/>
    <mergeCell ref="AK692:AP692"/>
    <mergeCell ref="A691:D691"/>
    <mergeCell ref="E691:L691"/>
    <mergeCell ref="M691:AC691"/>
    <mergeCell ref="AD691:AF691"/>
    <mergeCell ref="AG691:AJ691"/>
    <mergeCell ref="AK691:AP691"/>
    <mergeCell ref="A690:D690"/>
    <mergeCell ref="E690:L690"/>
    <mergeCell ref="M690:AC690"/>
    <mergeCell ref="AD690:AF690"/>
    <mergeCell ref="AG690:AJ690"/>
    <mergeCell ref="AK690:AP690"/>
    <mergeCell ref="A689:D689"/>
    <mergeCell ref="E689:L689"/>
    <mergeCell ref="M689:AC689"/>
    <mergeCell ref="AD689:AF689"/>
    <mergeCell ref="AG689:AJ689"/>
    <mergeCell ref="AK689:AP689"/>
    <mergeCell ref="A688:D688"/>
    <mergeCell ref="E688:L688"/>
    <mergeCell ref="M688:AC688"/>
    <mergeCell ref="AD688:AF688"/>
    <mergeCell ref="AG688:AJ688"/>
    <mergeCell ref="AK688:AP688"/>
    <mergeCell ref="A687:D687"/>
    <mergeCell ref="E687:L687"/>
    <mergeCell ref="M687:AC687"/>
    <mergeCell ref="AD687:AF687"/>
    <mergeCell ref="AG687:AJ687"/>
    <mergeCell ref="AK687:AP687"/>
    <mergeCell ref="A686:D686"/>
    <mergeCell ref="E686:L686"/>
    <mergeCell ref="M686:AC686"/>
    <mergeCell ref="AD686:AF686"/>
    <mergeCell ref="AG686:AJ686"/>
    <mergeCell ref="AK686:AP686"/>
    <mergeCell ref="A685:D685"/>
    <mergeCell ref="E685:L685"/>
    <mergeCell ref="M685:AC685"/>
    <mergeCell ref="AD685:AF685"/>
    <mergeCell ref="AG685:AJ685"/>
    <mergeCell ref="AK685:AP685"/>
    <mergeCell ref="A684:D684"/>
    <mergeCell ref="E684:L684"/>
    <mergeCell ref="M684:AC684"/>
    <mergeCell ref="AD684:AF684"/>
    <mergeCell ref="AG684:AJ684"/>
    <mergeCell ref="AK684:AP684"/>
    <mergeCell ref="A683:D683"/>
    <mergeCell ref="E683:L683"/>
    <mergeCell ref="M683:AC683"/>
    <mergeCell ref="AD683:AF683"/>
    <mergeCell ref="AG683:AJ683"/>
    <mergeCell ref="AK683:AP683"/>
    <mergeCell ref="A682:D682"/>
    <mergeCell ref="E682:L682"/>
    <mergeCell ref="M682:AC682"/>
    <mergeCell ref="AD682:AF682"/>
    <mergeCell ref="AG682:AJ682"/>
    <mergeCell ref="AK682:AP682"/>
    <mergeCell ref="A681:D681"/>
    <mergeCell ref="E681:L681"/>
    <mergeCell ref="M681:AC681"/>
    <mergeCell ref="AD681:AF681"/>
    <mergeCell ref="AG681:AJ681"/>
    <mergeCell ref="AK681:AP681"/>
    <mergeCell ref="A680:D680"/>
    <mergeCell ref="E680:L680"/>
    <mergeCell ref="M680:AC680"/>
    <mergeCell ref="AD680:AF680"/>
    <mergeCell ref="AG680:AJ680"/>
    <mergeCell ref="AK680:AP680"/>
    <mergeCell ref="A679:D679"/>
    <mergeCell ref="E679:L679"/>
    <mergeCell ref="M679:AC679"/>
    <mergeCell ref="AD679:AF679"/>
    <mergeCell ref="AG679:AJ679"/>
    <mergeCell ref="AK679:AP679"/>
    <mergeCell ref="A678:D678"/>
    <mergeCell ref="E678:L678"/>
    <mergeCell ref="M678:AC678"/>
    <mergeCell ref="AD678:AF678"/>
    <mergeCell ref="AG678:AJ678"/>
    <mergeCell ref="AK678:AP678"/>
    <mergeCell ref="A677:D677"/>
    <mergeCell ref="E677:L677"/>
    <mergeCell ref="M677:AC677"/>
    <mergeCell ref="AD677:AF677"/>
    <mergeCell ref="AG677:AJ677"/>
    <mergeCell ref="AK677:AP677"/>
    <mergeCell ref="A676:D676"/>
    <mergeCell ref="E676:L676"/>
    <mergeCell ref="M676:AC676"/>
    <mergeCell ref="AD676:AF676"/>
    <mergeCell ref="AG676:AJ676"/>
    <mergeCell ref="AK676:AP676"/>
    <mergeCell ref="A675:D675"/>
    <mergeCell ref="E675:L675"/>
    <mergeCell ref="M675:AC675"/>
    <mergeCell ref="AD675:AF675"/>
    <mergeCell ref="AG675:AJ675"/>
    <mergeCell ref="AK675:AP675"/>
    <mergeCell ref="A674:D674"/>
    <mergeCell ref="E674:L674"/>
    <mergeCell ref="M674:AC674"/>
    <mergeCell ref="AD674:AF674"/>
    <mergeCell ref="AG674:AJ674"/>
    <mergeCell ref="AK674:AP674"/>
    <mergeCell ref="A673:D673"/>
    <mergeCell ref="E673:L673"/>
    <mergeCell ref="M673:AC673"/>
    <mergeCell ref="AD673:AF673"/>
    <mergeCell ref="AG673:AJ673"/>
    <mergeCell ref="AK673:AP673"/>
    <mergeCell ref="A672:D672"/>
    <mergeCell ref="E672:L672"/>
    <mergeCell ref="M672:AC672"/>
    <mergeCell ref="AD672:AF672"/>
    <mergeCell ref="AG672:AJ672"/>
    <mergeCell ref="AK672:AP672"/>
    <mergeCell ref="A670:D670"/>
    <mergeCell ref="E670:L670"/>
    <mergeCell ref="M670:AP670"/>
    <mergeCell ref="A671:D671"/>
    <mergeCell ref="E671:L671"/>
    <mergeCell ref="M671:AC671"/>
    <mergeCell ref="AD671:AF671"/>
    <mergeCell ref="AG671:AJ671"/>
    <mergeCell ref="AK671:AP671"/>
    <mergeCell ref="A669:D669"/>
    <mergeCell ref="E669:L669"/>
    <mergeCell ref="M669:AC669"/>
    <mergeCell ref="AD669:AF669"/>
    <mergeCell ref="AG669:AJ669"/>
    <mergeCell ref="AK669:AP669"/>
    <mergeCell ref="A668:D668"/>
    <mergeCell ref="E668:L668"/>
    <mergeCell ref="M668:AC668"/>
    <mergeCell ref="AD668:AF668"/>
    <mergeCell ref="AG668:AJ668"/>
    <mergeCell ref="AK668:AP668"/>
    <mergeCell ref="A667:D667"/>
    <mergeCell ref="E667:L667"/>
    <mergeCell ref="M667:AC667"/>
    <mergeCell ref="AD667:AF667"/>
    <mergeCell ref="AG667:AJ667"/>
    <mergeCell ref="AK667:AP667"/>
    <mergeCell ref="A666:D666"/>
    <mergeCell ref="E666:L666"/>
    <mergeCell ref="M666:AC666"/>
    <mergeCell ref="AD666:AF666"/>
    <mergeCell ref="AG666:AJ666"/>
    <mergeCell ref="AK666:AP666"/>
    <mergeCell ref="A665:D665"/>
    <mergeCell ref="E665:L665"/>
    <mergeCell ref="M665:AC665"/>
    <mergeCell ref="AD665:AF665"/>
    <mergeCell ref="AG665:AJ665"/>
    <mergeCell ref="AK665:AP665"/>
    <mergeCell ref="A664:D664"/>
    <mergeCell ref="E664:L664"/>
    <mergeCell ref="M664:AC664"/>
    <mergeCell ref="AD664:AF664"/>
    <mergeCell ref="AG664:AJ664"/>
    <mergeCell ref="AK664:AP664"/>
    <mergeCell ref="A663:D663"/>
    <mergeCell ref="E663:L663"/>
    <mergeCell ref="M663:AC663"/>
    <mergeCell ref="AD663:AF663"/>
    <mergeCell ref="AG663:AJ663"/>
    <mergeCell ref="AK663:AP663"/>
    <mergeCell ref="A662:D662"/>
    <mergeCell ref="E662:L662"/>
    <mergeCell ref="M662:AC662"/>
    <mergeCell ref="AD662:AF662"/>
    <mergeCell ref="AG662:AJ662"/>
    <mergeCell ref="AK662:AP662"/>
    <mergeCell ref="A661:D661"/>
    <mergeCell ref="E661:L661"/>
    <mergeCell ref="M661:AC661"/>
    <mergeCell ref="AD661:AF661"/>
    <mergeCell ref="AG661:AJ661"/>
    <mergeCell ref="AK661:AP661"/>
    <mergeCell ref="A660:D660"/>
    <mergeCell ref="E660:L660"/>
    <mergeCell ref="M660:AC660"/>
    <mergeCell ref="AD660:AF660"/>
    <mergeCell ref="AG660:AJ660"/>
    <mergeCell ref="AK660:AP660"/>
    <mergeCell ref="A659:D659"/>
    <mergeCell ref="E659:L659"/>
    <mergeCell ref="M659:AC659"/>
    <mergeCell ref="AD659:AF659"/>
    <mergeCell ref="AG659:AJ659"/>
    <mergeCell ref="AK659:AP659"/>
    <mergeCell ref="A658:D658"/>
    <mergeCell ref="E658:L658"/>
    <mergeCell ref="M658:AC658"/>
    <mergeCell ref="AD658:AF658"/>
    <mergeCell ref="AG658:AJ658"/>
    <mergeCell ref="AK658:AP658"/>
    <mergeCell ref="A657:D657"/>
    <mergeCell ref="E657:L657"/>
    <mergeCell ref="M657:AC657"/>
    <mergeCell ref="AD657:AF657"/>
    <mergeCell ref="AG657:AJ657"/>
    <mergeCell ref="AK657:AP657"/>
    <mergeCell ref="A656:D656"/>
    <mergeCell ref="E656:L656"/>
    <mergeCell ref="M656:AC656"/>
    <mergeCell ref="AD656:AF656"/>
    <mergeCell ref="AG656:AJ656"/>
    <mergeCell ref="AK656:AP656"/>
    <mergeCell ref="A655:D655"/>
    <mergeCell ref="E655:L655"/>
    <mergeCell ref="M655:AC655"/>
    <mergeCell ref="AD655:AF655"/>
    <mergeCell ref="AG655:AJ655"/>
    <mergeCell ref="AK655:AP655"/>
    <mergeCell ref="A654:D654"/>
    <mergeCell ref="E654:L654"/>
    <mergeCell ref="M654:AC654"/>
    <mergeCell ref="AD654:AF654"/>
    <mergeCell ref="AG654:AJ654"/>
    <mergeCell ref="AK654:AP654"/>
    <mergeCell ref="A653:D653"/>
    <mergeCell ref="E653:L653"/>
    <mergeCell ref="M653:AC653"/>
    <mergeCell ref="AD653:AF653"/>
    <mergeCell ref="AG653:AJ653"/>
    <mergeCell ref="AK653:AP653"/>
    <mergeCell ref="A652:D652"/>
    <mergeCell ref="E652:L652"/>
    <mergeCell ref="M652:AC652"/>
    <mergeCell ref="AD652:AF652"/>
    <mergeCell ref="AG652:AJ652"/>
    <mergeCell ref="AK652:AP652"/>
    <mergeCell ref="A651:D651"/>
    <mergeCell ref="E651:L651"/>
    <mergeCell ref="M651:AC651"/>
    <mergeCell ref="AD651:AF651"/>
    <mergeCell ref="AG651:AJ651"/>
    <mergeCell ref="AK651:AP651"/>
    <mergeCell ref="A650:D650"/>
    <mergeCell ref="E650:L650"/>
    <mergeCell ref="M650:AC650"/>
    <mergeCell ref="AD650:AF650"/>
    <mergeCell ref="AG650:AJ650"/>
    <mergeCell ref="AK650:AP650"/>
    <mergeCell ref="A649:D649"/>
    <mergeCell ref="E649:L649"/>
    <mergeCell ref="M649:AC649"/>
    <mergeCell ref="AD649:AF649"/>
    <mergeCell ref="AG649:AJ649"/>
    <mergeCell ref="AK649:AP649"/>
    <mergeCell ref="A648:D648"/>
    <mergeCell ref="E648:L648"/>
    <mergeCell ref="M648:AC648"/>
    <mergeCell ref="AD648:AF648"/>
    <mergeCell ref="AG648:AJ648"/>
    <mergeCell ref="AK648:AP648"/>
    <mergeCell ref="A647:D647"/>
    <mergeCell ref="E647:L647"/>
    <mergeCell ref="M647:AC647"/>
    <mergeCell ref="AD647:AF647"/>
    <mergeCell ref="AG647:AJ647"/>
    <mergeCell ref="AK647:AP647"/>
    <mergeCell ref="A646:D646"/>
    <mergeCell ref="E646:L646"/>
    <mergeCell ref="M646:AC646"/>
    <mergeCell ref="AD646:AF646"/>
    <mergeCell ref="AG646:AJ646"/>
    <mergeCell ref="AK646:AP646"/>
    <mergeCell ref="A645:D645"/>
    <mergeCell ref="E645:L645"/>
    <mergeCell ref="M645:AC645"/>
    <mergeCell ref="AD645:AF645"/>
    <mergeCell ref="AG645:AJ645"/>
    <mergeCell ref="AK645:AP645"/>
    <mergeCell ref="A644:D644"/>
    <mergeCell ref="E644:L644"/>
    <mergeCell ref="M644:AC644"/>
    <mergeCell ref="AD644:AF644"/>
    <mergeCell ref="AG644:AJ644"/>
    <mergeCell ref="AK644:AP644"/>
    <mergeCell ref="A643:D643"/>
    <mergeCell ref="E643:L643"/>
    <mergeCell ref="M643:AC643"/>
    <mergeCell ref="AD643:AF643"/>
    <mergeCell ref="AG643:AJ643"/>
    <mergeCell ref="AK643:AP643"/>
    <mergeCell ref="A642:D642"/>
    <mergeCell ref="E642:L642"/>
    <mergeCell ref="M642:AC642"/>
    <mergeCell ref="AD642:AF642"/>
    <mergeCell ref="AG642:AJ642"/>
    <mergeCell ref="AK642:AP642"/>
    <mergeCell ref="A641:D641"/>
    <mergeCell ref="E641:L641"/>
    <mergeCell ref="M641:AC641"/>
    <mergeCell ref="AD641:AF641"/>
    <mergeCell ref="AG641:AJ641"/>
    <mergeCell ref="AK641:AP641"/>
    <mergeCell ref="A640:D640"/>
    <mergeCell ref="E640:L640"/>
    <mergeCell ref="M640:AC640"/>
    <mergeCell ref="AD640:AF640"/>
    <mergeCell ref="AG640:AJ640"/>
    <mergeCell ref="AK640:AP640"/>
    <mergeCell ref="A639:D639"/>
    <mergeCell ref="E639:L639"/>
    <mergeCell ref="M639:AC639"/>
    <mergeCell ref="AD639:AF639"/>
    <mergeCell ref="AG639:AJ639"/>
    <mergeCell ref="AK639:AP639"/>
    <mergeCell ref="A638:D638"/>
    <mergeCell ref="E638:L638"/>
    <mergeCell ref="M638:AC638"/>
    <mergeCell ref="AD638:AF638"/>
    <mergeCell ref="AG638:AJ638"/>
    <mergeCell ref="AK638:AP638"/>
    <mergeCell ref="A637:D637"/>
    <mergeCell ref="E637:L637"/>
    <mergeCell ref="M637:AC637"/>
    <mergeCell ref="AD637:AF637"/>
    <mergeCell ref="AG637:AJ637"/>
    <mergeCell ref="AK637:AP637"/>
    <mergeCell ref="A636:D636"/>
    <mergeCell ref="E636:L636"/>
    <mergeCell ref="M636:AC636"/>
    <mergeCell ref="AD636:AF636"/>
    <mergeCell ref="AG636:AJ636"/>
    <mergeCell ref="AK636:AP636"/>
    <mergeCell ref="A635:D635"/>
    <mergeCell ref="E635:L635"/>
    <mergeCell ref="M635:AC635"/>
    <mergeCell ref="AD635:AF635"/>
    <mergeCell ref="AG635:AJ635"/>
    <mergeCell ref="AK635:AP635"/>
    <mergeCell ref="A634:D634"/>
    <mergeCell ref="E634:L634"/>
    <mergeCell ref="M634:AC634"/>
    <mergeCell ref="AD634:AF634"/>
    <mergeCell ref="AG634:AJ634"/>
    <mergeCell ref="AK634:AP634"/>
    <mergeCell ref="A633:D633"/>
    <mergeCell ref="E633:L633"/>
    <mergeCell ref="M633:AC633"/>
    <mergeCell ref="AD633:AF633"/>
    <mergeCell ref="AG633:AJ633"/>
    <mergeCell ref="AK633:AP633"/>
    <mergeCell ref="A632:D632"/>
    <mergeCell ref="E632:L632"/>
    <mergeCell ref="M632:AC632"/>
    <mergeCell ref="AD632:AF632"/>
    <mergeCell ref="AG632:AJ632"/>
    <mergeCell ref="AK632:AP632"/>
    <mergeCell ref="A631:D631"/>
    <mergeCell ref="E631:L631"/>
    <mergeCell ref="M631:AC631"/>
    <mergeCell ref="AD631:AF631"/>
    <mergeCell ref="AG631:AJ631"/>
    <mergeCell ref="AK631:AP631"/>
    <mergeCell ref="A630:D630"/>
    <mergeCell ref="E630:L630"/>
    <mergeCell ref="M630:AC630"/>
    <mergeCell ref="AD630:AF630"/>
    <mergeCell ref="AG630:AJ630"/>
    <mergeCell ref="AK630:AP630"/>
    <mergeCell ref="A629:D629"/>
    <mergeCell ref="E629:L629"/>
    <mergeCell ref="M629:AC629"/>
    <mergeCell ref="AD629:AF629"/>
    <mergeCell ref="AG629:AJ629"/>
    <mergeCell ref="AK629:AP629"/>
    <mergeCell ref="A628:D628"/>
    <mergeCell ref="E628:L628"/>
    <mergeCell ref="M628:AC628"/>
    <mergeCell ref="AD628:AF628"/>
    <mergeCell ref="AG628:AJ628"/>
    <mergeCell ref="AK628:AP628"/>
    <mergeCell ref="A627:D627"/>
    <mergeCell ref="E627:L627"/>
    <mergeCell ref="M627:AC627"/>
    <mergeCell ref="AD627:AF627"/>
    <mergeCell ref="AG627:AJ627"/>
    <mergeCell ref="AK627:AP627"/>
    <mergeCell ref="A626:D626"/>
    <mergeCell ref="E626:L626"/>
    <mergeCell ref="M626:AC626"/>
    <mergeCell ref="AD626:AF626"/>
    <mergeCell ref="AG626:AJ626"/>
    <mergeCell ref="AK626:AP626"/>
    <mergeCell ref="A625:D625"/>
    <mergeCell ref="E625:L625"/>
    <mergeCell ref="M625:AC625"/>
    <mergeCell ref="AD625:AF625"/>
    <mergeCell ref="AG625:AJ625"/>
    <mergeCell ref="AK625:AP625"/>
    <mergeCell ref="A624:D624"/>
    <mergeCell ref="E624:L624"/>
    <mergeCell ref="M624:AC624"/>
    <mergeCell ref="AD624:AF624"/>
    <mergeCell ref="AG624:AJ624"/>
    <mergeCell ref="AK624:AP624"/>
    <mergeCell ref="A623:D623"/>
    <mergeCell ref="E623:L623"/>
    <mergeCell ref="M623:AC623"/>
    <mergeCell ref="AD623:AF623"/>
    <mergeCell ref="AG623:AJ623"/>
    <mergeCell ref="AK623:AP623"/>
    <mergeCell ref="A622:D622"/>
    <mergeCell ref="E622:L622"/>
    <mergeCell ref="M622:AC622"/>
    <mergeCell ref="AD622:AF622"/>
    <mergeCell ref="AG622:AJ622"/>
    <mergeCell ref="AK622:AP622"/>
    <mergeCell ref="A621:D621"/>
    <mergeCell ref="E621:L621"/>
    <mergeCell ref="M621:AC621"/>
    <mergeCell ref="AD621:AF621"/>
    <mergeCell ref="AG621:AJ621"/>
    <mergeCell ref="AK621:AP621"/>
    <mergeCell ref="A620:D620"/>
    <mergeCell ref="E620:L620"/>
    <mergeCell ref="M620:AC620"/>
    <mergeCell ref="AD620:AF620"/>
    <mergeCell ref="AG620:AJ620"/>
    <mergeCell ref="AK620:AP620"/>
    <mergeCell ref="A619:D619"/>
    <mergeCell ref="E619:L619"/>
    <mergeCell ref="M619:AC619"/>
    <mergeCell ref="AD619:AF619"/>
    <mergeCell ref="AG619:AJ619"/>
    <mergeCell ref="AK619:AP619"/>
    <mergeCell ref="A618:D618"/>
    <mergeCell ref="E618:L618"/>
    <mergeCell ref="M618:AC618"/>
    <mergeCell ref="AD618:AF618"/>
    <mergeCell ref="AG618:AJ618"/>
    <mergeCell ref="AK618:AP618"/>
    <mergeCell ref="A617:D617"/>
    <mergeCell ref="E617:L617"/>
    <mergeCell ref="M617:AC617"/>
    <mergeCell ref="AD617:AF617"/>
    <mergeCell ref="AG617:AJ617"/>
    <mergeCell ref="AK617:AP617"/>
    <mergeCell ref="A616:D616"/>
    <mergeCell ref="E616:L616"/>
    <mergeCell ref="M616:AC616"/>
    <mergeCell ref="AD616:AF616"/>
    <mergeCell ref="AG616:AJ616"/>
    <mergeCell ref="AK616:AP616"/>
    <mergeCell ref="A615:D615"/>
    <mergeCell ref="E615:L615"/>
    <mergeCell ref="M615:AC615"/>
    <mergeCell ref="AD615:AF615"/>
    <mergeCell ref="AG615:AJ615"/>
    <mergeCell ref="AK615:AP615"/>
    <mergeCell ref="A614:D614"/>
    <mergeCell ref="E614:L614"/>
    <mergeCell ref="M614:AC614"/>
    <mergeCell ref="AD614:AF614"/>
    <mergeCell ref="AG614:AJ614"/>
    <mergeCell ref="AK614:AP614"/>
    <mergeCell ref="A612:D612"/>
    <mergeCell ref="E612:L612"/>
    <mergeCell ref="M612:AP612"/>
    <mergeCell ref="A613:D613"/>
    <mergeCell ref="E613:L613"/>
    <mergeCell ref="M613:AC613"/>
    <mergeCell ref="AD613:AF613"/>
    <mergeCell ref="AG613:AJ613"/>
    <mergeCell ref="AK613:AP613"/>
    <mergeCell ref="A611:D611"/>
    <mergeCell ref="E611:L611"/>
    <mergeCell ref="M611:AC611"/>
    <mergeCell ref="AD611:AF611"/>
    <mergeCell ref="AG611:AJ611"/>
    <mergeCell ref="AK611:AP611"/>
    <mergeCell ref="A610:D610"/>
    <mergeCell ref="E610:L610"/>
    <mergeCell ref="M610:AC610"/>
    <mergeCell ref="AD610:AF610"/>
    <mergeCell ref="AG610:AJ610"/>
    <mergeCell ref="AK610:AP610"/>
    <mergeCell ref="A609:D609"/>
    <mergeCell ref="E609:L609"/>
    <mergeCell ref="M609:AC609"/>
    <mergeCell ref="AD609:AF609"/>
    <mergeCell ref="AG609:AJ609"/>
    <mergeCell ref="AK609:AP609"/>
    <mergeCell ref="A608:D608"/>
    <mergeCell ref="E608:L608"/>
    <mergeCell ref="M608:AC608"/>
    <mergeCell ref="AD608:AF608"/>
    <mergeCell ref="AG608:AJ608"/>
    <mergeCell ref="AK608:AP608"/>
    <mergeCell ref="A607:D607"/>
    <mergeCell ref="E607:L607"/>
    <mergeCell ref="M607:AC607"/>
    <mergeCell ref="AD607:AF607"/>
    <mergeCell ref="AG607:AJ607"/>
    <mergeCell ref="AK607:AP607"/>
    <mergeCell ref="A606:D606"/>
    <mergeCell ref="E606:L606"/>
    <mergeCell ref="M606:AC606"/>
    <mergeCell ref="AD606:AF606"/>
    <mergeCell ref="AG606:AJ606"/>
    <mergeCell ref="AK606:AP606"/>
    <mergeCell ref="A605:D605"/>
    <mergeCell ref="E605:L605"/>
    <mergeCell ref="M605:AC605"/>
    <mergeCell ref="AD605:AF605"/>
    <mergeCell ref="AG605:AJ605"/>
    <mergeCell ref="AK605:AP605"/>
    <mergeCell ref="A604:D604"/>
    <mergeCell ref="E604:L604"/>
    <mergeCell ref="M604:AC604"/>
    <mergeCell ref="AD604:AF604"/>
    <mergeCell ref="AG604:AJ604"/>
    <mergeCell ref="AK604:AP604"/>
    <mergeCell ref="A603:D603"/>
    <mergeCell ref="E603:L603"/>
    <mergeCell ref="M603:AC603"/>
    <mergeCell ref="AD603:AF603"/>
    <mergeCell ref="AG603:AJ603"/>
    <mergeCell ref="AK603:AP603"/>
    <mergeCell ref="A602:D602"/>
    <mergeCell ref="E602:L602"/>
    <mergeCell ref="M602:AC602"/>
    <mergeCell ref="AD602:AF602"/>
    <mergeCell ref="AG602:AJ602"/>
    <mergeCell ref="AK602:AP602"/>
    <mergeCell ref="A601:D601"/>
    <mergeCell ref="E601:L601"/>
    <mergeCell ref="M601:AC601"/>
    <mergeCell ref="AD601:AF601"/>
    <mergeCell ref="AG601:AJ601"/>
    <mergeCell ref="AK601:AP601"/>
    <mergeCell ref="A600:D600"/>
    <mergeCell ref="E600:L600"/>
    <mergeCell ref="M600:AC600"/>
    <mergeCell ref="AD600:AF600"/>
    <mergeCell ref="AG600:AJ600"/>
    <mergeCell ref="AK600:AP600"/>
    <mergeCell ref="A599:D599"/>
    <mergeCell ref="E599:L599"/>
    <mergeCell ref="M599:AC599"/>
    <mergeCell ref="AD599:AF599"/>
    <mergeCell ref="AG599:AJ599"/>
    <mergeCell ref="AK599:AP599"/>
    <mergeCell ref="A598:D598"/>
    <mergeCell ref="E598:L598"/>
    <mergeCell ref="M598:AC598"/>
    <mergeCell ref="AD598:AF598"/>
    <mergeCell ref="AG598:AJ598"/>
    <mergeCell ref="AK598:AP598"/>
    <mergeCell ref="A597:D597"/>
    <mergeCell ref="E597:L597"/>
    <mergeCell ref="M597:AC597"/>
    <mergeCell ref="AD597:AF597"/>
    <mergeCell ref="AG597:AJ597"/>
    <mergeCell ref="AK597:AP597"/>
    <mergeCell ref="A596:D596"/>
    <mergeCell ref="E596:L596"/>
    <mergeCell ref="M596:AC596"/>
    <mergeCell ref="AD596:AF596"/>
    <mergeCell ref="AG596:AJ596"/>
    <mergeCell ref="AK596:AP596"/>
    <mergeCell ref="A595:D595"/>
    <mergeCell ref="E595:L595"/>
    <mergeCell ref="M595:AC595"/>
    <mergeCell ref="AD595:AF595"/>
    <mergeCell ref="AG595:AJ595"/>
    <mergeCell ref="AK595:AP595"/>
    <mergeCell ref="A594:D594"/>
    <mergeCell ref="E594:L594"/>
    <mergeCell ref="M594:AC594"/>
    <mergeCell ref="AD594:AF594"/>
    <mergeCell ref="AG594:AJ594"/>
    <mergeCell ref="AK594:AP594"/>
    <mergeCell ref="A593:D593"/>
    <mergeCell ref="E593:L593"/>
    <mergeCell ref="M593:AC593"/>
    <mergeCell ref="AD593:AF593"/>
    <mergeCell ref="AG593:AJ593"/>
    <mergeCell ref="AK593:AP593"/>
    <mergeCell ref="A592:D592"/>
    <mergeCell ref="E592:L592"/>
    <mergeCell ref="M592:AC592"/>
    <mergeCell ref="AD592:AF592"/>
    <mergeCell ref="AG592:AJ592"/>
    <mergeCell ref="AK592:AP592"/>
    <mergeCell ref="A591:D591"/>
    <mergeCell ref="E591:L591"/>
    <mergeCell ref="M591:AC591"/>
    <mergeCell ref="AD591:AF591"/>
    <mergeCell ref="AG591:AJ591"/>
    <mergeCell ref="AK591:AP591"/>
    <mergeCell ref="A590:D590"/>
    <mergeCell ref="E590:L590"/>
    <mergeCell ref="M590:AC590"/>
    <mergeCell ref="AD590:AF590"/>
    <mergeCell ref="AG590:AJ590"/>
    <mergeCell ref="AK590:AP590"/>
    <mergeCell ref="A589:D589"/>
    <mergeCell ref="E589:L589"/>
    <mergeCell ref="M589:AC589"/>
    <mergeCell ref="AD589:AF589"/>
    <mergeCell ref="AG589:AJ589"/>
    <mergeCell ref="AK589:AP589"/>
    <mergeCell ref="A588:D588"/>
    <mergeCell ref="E588:L588"/>
    <mergeCell ref="M588:AC588"/>
    <mergeCell ref="AD588:AF588"/>
    <mergeCell ref="AG588:AJ588"/>
    <mergeCell ref="AK588:AP588"/>
    <mergeCell ref="A587:D587"/>
    <mergeCell ref="E587:L587"/>
    <mergeCell ref="M587:AC587"/>
    <mergeCell ref="AD587:AF587"/>
    <mergeCell ref="AG587:AJ587"/>
    <mergeCell ref="AK587:AP587"/>
    <mergeCell ref="A586:D586"/>
    <mergeCell ref="E586:L586"/>
    <mergeCell ref="M586:AC586"/>
    <mergeCell ref="AD586:AF586"/>
    <mergeCell ref="AG586:AJ586"/>
    <mergeCell ref="AK586:AP586"/>
    <mergeCell ref="A585:D585"/>
    <mergeCell ref="E585:L585"/>
    <mergeCell ref="M585:AC585"/>
    <mergeCell ref="AD585:AF585"/>
    <mergeCell ref="AG585:AJ585"/>
    <mergeCell ref="AK585:AP585"/>
    <mergeCell ref="A584:D584"/>
    <mergeCell ref="E584:L584"/>
    <mergeCell ref="M584:AC584"/>
    <mergeCell ref="AD584:AF584"/>
    <mergeCell ref="AG584:AJ584"/>
    <mergeCell ref="AK584:AP584"/>
    <mergeCell ref="A583:D583"/>
    <mergeCell ref="E583:L583"/>
    <mergeCell ref="M583:AC583"/>
    <mergeCell ref="AD583:AF583"/>
    <mergeCell ref="AG583:AJ583"/>
    <mergeCell ref="AK583:AP583"/>
    <mergeCell ref="A582:D582"/>
    <mergeCell ref="E582:L582"/>
    <mergeCell ref="M582:AC582"/>
    <mergeCell ref="AD582:AF582"/>
    <mergeCell ref="AG582:AJ582"/>
    <mergeCell ref="AK582:AP582"/>
    <mergeCell ref="A581:D581"/>
    <mergeCell ref="E581:L581"/>
    <mergeCell ref="M581:AC581"/>
    <mergeCell ref="AD581:AF581"/>
    <mergeCell ref="AG581:AJ581"/>
    <mergeCell ref="AK581:AP581"/>
    <mergeCell ref="A580:D580"/>
    <mergeCell ref="E580:L580"/>
    <mergeCell ref="M580:AC580"/>
    <mergeCell ref="AD580:AF580"/>
    <mergeCell ref="AG580:AJ580"/>
    <mergeCell ref="AK580:AP580"/>
    <mergeCell ref="A579:D579"/>
    <mergeCell ref="E579:L579"/>
    <mergeCell ref="M579:AC579"/>
    <mergeCell ref="AD579:AF579"/>
    <mergeCell ref="AG579:AJ579"/>
    <mergeCell ref="AK579:AP579"/>
    <mergeCell ref="A578:D578"/>
    <mergeCell ref="E578:L578"/>
    <mergeCell ref="M578:AC578"/>
    <mergeCell ref="AD578:AF578"/>
    <mergeCell ref="AG578:AJ578"/>
    <mergeCell ref="AK578:AP578"/>
    <mergeCell ref="A577:D577"/>
    <mergeCell ref="E577:L577"/>
    <mergeCell ref="M577:AC577"/>
    <mergeCell ref="AD577:AF577"/>
    <mergeCell ref="AG577:AJ577"/>
    <mergeCell ref="AK577:AP577"/>
    <mergeCell ref="A576:D576"/>
    <mergeCell ref="E576:L576"/>
    <mergeCell ref="M576:AC576"/>
    <mergeCell ref="AD576:AF576"/>
    <mergeCell ref="AG576:AJ576"/>
    <mergeCell ref="AK576:AP576"/>
    <mergeCell ref="A575:D575"/>
    <mergeCell ref="E575:L575"/>
    <mergeCell ref="M575:AC575"/>
    <mergeCell ref="AD575:AF575"/>
    <mergeCell ref="AG575:AJ575"/>
    <mergeCell ref="AK575:AP575"/>
    <mergeCell ref="A574:D574"/>
    <mergeCell ref="E574:L574"/>
    <mergeCell ref="M574:AC574"/>
    <mergeCell ref="AD574:AF574"/>
    <mergeCell ref="AG574:AJ574"/>
    <mergeCell ref="AK574:AP574"/>
    <mergeCell ref="A573:D573"/>
    <mergeCell ref="E573:L573"/>
    <mergeCell ref="M573:AC573"/>
    <mergeCell ref="AD573:AF573"/>
    <mergeCell ref="AG573:AJ573"/>
    <mergeCell ref="AK573:AP573"/>
    <mergeCell ref="A572:D572"/>
    <mergeCell ref="E572:L572"/>
    <mergeCell ref="M572:AC572"/>
    <mergeCell ref="AD572:AF572"/>
    <mergeCell ref="AG572:AJ572"/>
    <mergeCell ref="AK572:AP572"/>
    <mergeCell ref="A571:D571"/>
    <mergeCell ref="E571:L571"/>
    <mergeCell ref="M571:AC571"/>
    <mergeCell ref="AD571:AF571"/>
    <mergeCell ref="AG571:AJ571"/>
    <mergeCell ref="AK571:AP571"/>
    <mergeCell ref="A570:D570"/>
    <mergeCell ref="E570:L570"/>
    <mergeCell ref="M570:AC570"/>
    <mergeCell ref="AD570:AF570"/>
    <mergeCell ref="AG570:AJ570"/>
    <mergeCell ref="AK570:AP570"/>
    <mergeCell ref="A569:D569"/>
    <mergeCell ref="E569:L569"/>
    <mergeCell ref="M569:AC569"/>
    <mergeCell ref="AD569:AF569"/>
    <mergeCell ref="AG569:AJ569"/>
    <mergeCell ref="AK569:AP569"/>
    <mergeCell ref="A568:D568"/>
    <mergeCell ref="E568:L568"/>
    <mergeCell ref="M568:AC568"/>
    <mergeCell ref="AD568:AF568"/>
    <mergeCell ref="AG568:AJ568"/>
    <mergeCell ref="AK568:AP568"/>
    <mergeCell ref="A567:D567"/>
    <mergeCell ref="E567:L567"/>
    <mergeCell ref="M567:AC567"/>
    <mergeCell ref="AD567:AF567"/>
    <mergeCell ref="AG567:AJ567"/>
    <mergeCell ref="AK567:AP567"/>
    <mergeCell ref="A566:D566"/>
    <mergeCell ref="E566:L566"/>
    <mergeCell ref="M566:AC566"/>
    <mergeCell ref="AD566:AF566"/>
    <mergeCell ref="AG566:AJ566"/>
    <mergeCell ref="AK566:AP566"/>
    <mergeCell ref="A565:D565"/>
    <mergeCell ref="E565:L565"/>
    <mergeCell ref="M565:AC565"/>
    <mergeCell ref="AD565:AF565"/>
    <mergeCell ref="AG565:AJ565"/>
    <mergeCell ref="AK565:AP565"/>
    <mergeCell ref="A564:D564"/>
    <mergeCell ref="E564:L564"/>
    <mergeCell ref="M564:AC564"/>
    <mergeCell ref="AD564:AF564"/>
    <mergeCell ref="AG564:AJ564"/>
    <mergeCell ref="AK564:AP564"/>
    <mergeCell ref="A563:D563"/>
    <mergeCell ref="E563:L563"/>
    <mergeCell ref="M563:AC563"/>
    <mergeCell ref="AD563:AF563"/>
    <mergeCell ref="AG563:AJ563"/>
    <mergeCell ref="AK563:AP563"/>
    <mergeCell ref="A562:D562"/>
    <mergeCell ref="E562:L562"/>
    <mergeCell ref="M562:AC562"/>
    <mergeCell ref="AD562:AF562"/>
    <mergeCell ref="AG562:AJ562"/>
    <mergeCell ref="AK562:AP562"/>
    <mergeCell ref="A561:D561"/>
    <mergeCell ref="E561:L561"/>
    <mergeCell ref="M561:AC561"/>
    <mergeCell ref="AD561:AF561"/>
    <mergeCell ref="AG561:AJ561"/>
    <mergeCell ref="AK561:AP561"/>
    <mergeCell ref="A560:D560"/>
    <mergeCell ref="E560:L560"/>
    <mergeCell ref="M560:AC560"/>
    <mergeCell ref="AD560:AF560"/>
    <mergeCell ref="AG560:AJ560"/>
    <mergeCell ref="AK560:AP560"/>
    <mergeCell ref="A559:D559"/>
    <mergeCell ref="E559:L559"/>
    <mergeCell ref="M559:AC559"/>
    <mergeCell ref="AD559:AF559"/>
    <mergeCell ref="AG559:AJ559"/>
    <mergeCell ref="AK559:AP559"/>
    <mergeCell ref="A557:D557"/>
    <mergeCell ref="E557:L557"/>
    <mergeCell ref="M557:AP557"/>
    <mergeCell ref="A558:D558"/>
    <mergeCell ref="E558:L558"/>
    <mergeCell ref="M558:AC558"/>
    <mergeCell ref="AD558:AF558"/>
    <mergeCell ref="AG558:AJ558"/>
    <mergeCell ref="AK558:AP558"/>
    <mergeCell ref="A556:D556"/>
    <mergeCell ref="E556:L556"/>
    <mergeCell ref="M556:AC556"/>
    <mergeCell ref="AD556:AF556"/>
    <mergeCell ref="AG556:AJ556"/>
    <mergeCell ref="AK556:AP556"/>
    <mergeCell ref="A555:D555"/>
    <mergeCell ref="E555:L555"/>
    <mergeCell ref="M555:AC555"/>
    <mergeCell ref="AD555:AF555"/>
    <mergeCell ref="AG555:AJ555"/>
    <mergeCell ref="AK555:AP555"/>
    <mergeCell ref="A554:D554"/>
    <mergeCell ref="E554:L554"/>
    <mergeCell ref="M554:AC554"/>
    <mergeCell ref="AD554:AF554"/>
    <mergeCell ref="AG554:AJ554"/>
    <mergeCell ref="AK554:AP554"/>
    <mergeCell ref="A553:D553"/>
    <mergeCell ref="E553:L553"/>
    <mergeCell ref="M553:AC553"/>
    <mergeCell ref="AD553:AF553"/>
    <mergeCell ref="AG553:AJ553"/>
    <mergeCell ref="AK553:AP553"/>
    <mergeCell ref="A552:D552"/>
    <mergeCell ref="E552:L552"/>
    <mergeCell ref="M552:AC552"/>
    <mergeCell ref="AD552:AF552"/>
    <mergeCell ref="AG552:AJ552"/>
    <mergeCell ref="AK552:AP552"/>
    <mergeCell ref="A551:D551"/>
    <mergeCell ref="E551:L551"/>
    <mergeCell ref="M551:AC551"/>
    <mergeCell ref="AD551:AF551"/>
    <mergeCell ref="AG551:AJ551"/>
    <mergeCell ref="AK551:AP551"/>
    <mergeCell ref="A550:D550"/>
    <mergeCell ref="E550:L550"/>
    <mergeCell ref="M550:AC550"/>
    <mergeCell ref="AD550:AF550"/>
    <mergeCell ref="AG550:AJ550"/>
    <mergeCell ref="AK550:AP550"/>
    <mergeCell ref="A549:D549"/>
    <mergeCell ref="E549:L549"/>
    <mergeCell ref="M549:AC549"/>
    <mergeCell ref="AD549:AF549"/>
    <mergeCell ref="AG549:AJ549"/>
    <mergeCell ref="AK549:AP549"/>
    <mergeCell ref="A548:D548"/>
    <mergeCell ref="E548:L548"/>
    <mergeCell ref="M548:AC548"/>
    <mergeCell ref="AD548:AF548"/>
    <mergeCell ref="AG548:AJ548"/>
    <mergeCell ref="AK548:AP548"/>
    <mergeCell ref="A547:D547"/>
    <mergeCell ref="E547:L547"/>
    <mergeCell ref="M547:AC547"/>
    <mergeCell ref="AD547:AF547"/>
    <mergeCell ref="AG547:AJ547"/>
    <mergeCell ref="AK547:AP547"/>
    <mergeCell ref="A546:D546"/>
    <mergeCell ref="E546:L546"/>
    <mergeCell ref="M546:AC546"/>
    <mergeCell ref="AD546:AF546"/>
    <mergeCell ref="AG546:AJ546"/>
    <mergeCell ref="AK546:AP546"/>
    <mergeCell ref="A545:D545"/>
    <mergeCell ref="E545:L545"/>
    <mergeCell ref="M545:AC545"/>
    <mergeCell ref="AD545:AF545"/>
    <mergeCell ref="AG545:AJ545"/>
    <mergeCell ref="AK545:AP545"/>
    <mergeCell ref="A544:D544"/>
    <mergeCell ref="E544:L544"/>
    <mergeCell ref="M544:AC544"/>
    <mergeCell ref="AD544:AF544"/>
    <mergeCell ref="AG544:AJ544"/>
    <mergeCell ref="AK544:AP544"/>
    <mergeCell ref="A543:D543"/>
    <mergeCell ref="E543:L543"/>
    <mergeCell ref="M543:AC543"/>
    <mergeCell ref="AD543:AF543"/>
    <mergeCell ref="AG543:AJ543"/>
    <mergeCell ref="AK543:AP543"/>
    <mergeCell ref="A542:D542"/>
    <mergeCell ref="E542:L542"/>
    <mergeCell ref="M542:AC542"/>
    <mergeCell ref="AD542:AF542"/>
    <mergeCell ref="AG542:AJ542"/>
    <mergeCell ref="AK542:AP542"/>
    <mergeCell ref="A541:D541"/>
    <mergeCell ref="E541:L541"/>
    <mergeCell ref="M541:AC541"/>
    <mergeCell ref="AD541:AF541"/>
    <mergeCell ref="AG541:AJ541"/>
    <mergeCell ref="AK541:AP541"/>
    <mergeCell ref="A540:D540"/>
    <mergeCell ref="E540:L540"/>
    <mergeCell ref="M540:AC540"/>
    <mergeCell ref="AD540:AF540"/>
    <mergeCell ref="AG540:AJ540"/>
    <mergeCell ref="AK540:AP540"/>
    <mergeCell ref="A539:D539"/>
    <mergeCell ref="E539:L539"/>
    <mergeCell ref="M539:AC539"/>
    <mergeCell ref="AD539:AF539"/>
    <mergeCell ref="AG539:AJ539"/>
    <mergeCell ref="AK539:AP539"/>
    <mergeCell ref="A538:D538"/>
    <mergeCell ref="E538:L538"/>
    <mergeCell ref="M538:AC538"/>
    <mergeCell ref="AD538:AF538"/>
    <mergeCell ref="AG538:AJ538"/>
    <mergeCell ref="AK538:AP538"/>
    <mergeCell ref="A537:D537"/>
    <mergeCell ref="E537:L537"/>
    <mergeCell ref="M537:AC537"/>
    <mergeCell ref="AD537:AF537"/>
    <mergeCell ref="AG537:AJ537"/>
    <mergeCell ref="AK537:AP537"/>
    <mergeCell ref="A536:D536"/>
    <mergeCell ref="E536:L536"/>
    <mergeCell ref="M536:AC536"/>
    <mergeCell ref="AD536:AF536"/>
    <mergeCell ref="AG536:AJ536"/>
    <mergeCell ref="AK536:AP536"/>
    <mergeCell ref="A535:D535"/>
    <mergeCell ref="E535:L535"/>
    <mergeCell ref="M535:AC535"/>
    <mergeCell ref="AD535:AF535"/>
    <mergeCell ref="AG535:AJ535"/>
    <mergeCell ref="AK535:AP535"/>
    <mergeCell ref="A534:D534"/>
    <mergeCell ref="E534:L534"/>
    <mergeCell ref="M534:AC534"/>
    <mergeCell ref="AD534:AF534"/>
    <mergeCell ref="AG534:AJ534"/>
    <mergeCell ref="AK534:AP534"/>
    <mergeCell ref="A533:D533"/>
    <mergeCell ref="E533:L533"/>
    <mergeCell ref="M533:AC533"/>
    <mergeCell ref="AD533:AF533"/>
    <mergeCell ref="AG533:AJ533"/>
    <mergeCell ref="AK533:AP533"/>
    <mergeCell ref="A532:D532"/>
    <mergeCell ref="E532:L532"/>
    <mergeCell ref="M532:AC532"/>
    <mergeCell ref="AD532:AF532"/>
    <mergeCell ref="AG532:AJ532"/>
    <mergeCell ref="AK532:AP532"/>
    <mergeCell ref="A531:D531"/>
    <mergeCell ref="E531:L531"/>
    <mergeCell ref="M531:AC531"/>
    <mergeCell ref="AD531:AF531"/>
    <mergeCell ref="AG531:AJ531"/>
    <mergeCell ref="AK531:AP531"/>
    <mergeCell ref="A530:D530"/>
    <mergeCell ref="E530:L530"/>
    <mergeCell ref="M530:AC530"/>
    <mergeCell ref="AD530:AF530"/>
    <mergeCell ref="AG530:AJ530"/>
    <mergeCell ref="AK530:AP530"/>
    <mergeCell ref="A529:D529"/>
    <mergeCell ref="E529:L529"/>
    <mergeCell ref="M529:AC529"/>
    <mergeCell ref="AD529:AF529"/>
    <mergeCell ref="AG529:AJ529"/>
    <mergeCell ref="AK529:AP529"/>
    <mergeCell ref="A528:D528"/>
    <mergeCell ref="E528:L528"/>
    <mergeCell ref="M528:AC528"/>
    <mergeCell ref="AD528:AF528"/>
    <mergeCell ref="AG528:AJ528"/>
    <mergeCell ref="AK528:AP528"/>
    <mergeCell ref="A527:D527"/>
    <mergeCell ref="E527:L527"/>
    <mergeCell ref="M527:AC527"/>
    <mergeCell ref="AD527:AF527"/>
    <mergeCell ref="AG527:AJ527"/>
    <mergeCell ref="AK527:AP527"/>
    <mergeCell ref="A526:D526"/>
    <mergeCell ref="E526:L526"/>
    <mergeCell ref="M526:AC526"/>
    <mergeCell ref="AD526:AF526"/>
    <mergeCell ref="AG526:AJ526"/>
    <mergeCell ref="AK526:AP526"/>
    <mergeCell ref="A525:D525"/>
    <mergeCell ref="E525:L525"/>
    <mergeCell ref="M525:AC525"/>
    <mergeCell ref="AD525:AF525"/>
    <mergeCell ref="AG525:AJ525"/>
    <mergeCell ref="AK525:AP525"/>
    <mergeCell ref="A524:D524"/>
    <mergeCell ref="E524:L524"/>
    <mergeCell ref="M524:AC524"/>
    <mergeCell ref="AD524:AF524"/>
    <mergeCell ref="AG524:AJ524"/>
    <mergeCell ref="AK524:AP524"/>
    <mergeCell ref="A523:D523"/>
    <mergeCell ref="E523:L523"/>
    <mergeCell ref="M523:AC523"/>
    <mergeCell ref="AD523:AF523"/>
    <mergeCell ref="AG523:AJ523"/>
    <mergeCell ref="AK523:AP523"/>
    <mergeCell ref="A522:D522"/>
    <mergeCell ref="E522:L522"/>
    <mergeCell ref="M522:AC522"/>
    <mergeCell ref="AD522:AF522"/>
    <mergeCell ref="AG522:AJ522"/>
    <mergeCell ref="AK522:AP522"/>
    <mergeCell ref="A521:D521"/>
    <mergeCell ref="E521:L521"/>
    <mergeCell ref="M521:AC521"/>
    <mergeCell ref="AD521:AF521"/>
    <mergeCell ref="AG521:AJ521"/>
    <mergeCell ref="AK521:AP521"/>
    <mergeCell ref="A520:D520"/>
    <mergeCell ref="E520:L520"/>
    <mergeCell ref="M520:AC520"/>
    <mergeCell ref="AD520:AF520"/>
    <mergeCell ref="AG520:AJ520"/>
    <mergeCell ref="AK520:AP520"/>
    <mergeCell ref="A519:D519"/>
    <mergeCell ref="E519:L519"/>
    <mergeCell ref="M519:AC519"/>
    <mergeCell ref="AD519:AF519"/>
    <mergeCell ref="AG519:AJ519"/>
    <mergeCell ref="AK519:AP519"/>
    <mergeCell ref="A518:D518"/>
    <mergeCell ref="E518:L518"/>
    <mergeCell ref="M518:AC518"/>
    <mergeCell ref="AD518:AF518"/>
    <mergeCell ref="AG518:AJ518"/>
    <mergeCell ref="AK518:AP518"/>
    <mergeCell ref="A508:D508"/>
    <mergeCell ref="E508:L508"/>
    <mergeCell ref="M508:AC508"/>
    <mergeCell ref="AD508:AF508"/>
    <mergeCell ref="AG508:AJ508"/>
    <mergeCell ref="AK508:AP508"/>
    <mergeCell ref="A507:AQ507"/>
    <mergeCell ref="A506:AQ506"/>
    <mergeCell ref="A505:D505"/>
    <mergeCell ref="E505:L505"/>
    <mergeCell ref="M505:AC505"/>
    <mergeCell ref="AD505:AF505"/>
    <mergeCell ref="AG505:AJ505"/>
    <mergeCell ref="AK505:AP505"/>
    <mergeCell ref="A504:D504"/>
    <mergeCell ref="E504:L504"/>
    <mergeCell ref="M504:AC504"/>
    <mergeCell ref="AD504:AF504"/>
    <mergeCell ref="AG504:AJ504"/>
    <mergeCell ref="AK504:AP504"/>
    <mergeCell ref="A503:D503"/>
    <mergeCell ref="E503:L503"/>
    <mergeCell ref="M503:AC503"/>
    <mergeCell ref="AD503:AF503"/>
    <mergeCell ref="AG503:AJ503"/>
    <mergeCell ref="AK503:AP503"/>
    <mergeCell ref="A502:D502"/>
    <mergeCell ref="E502:L502"/>
    <mergeCell ref="M502:AC502"/>
    <mergeCell ref="AD502:AF502"/>
    <mergeCell ref="AG502:AJ502"/>
    <mergeCell ref="AK502:AP502"/>
    <mergeCell ref="A501:D501"/>
    <mergeCell ref="E501:L501"/>
    <mergeCell ref="M501:AC501"/>
    <mergeCell ref="AD501:AF501"/>
    <mergeCell ref="AG501:AJ501"/>
    <mergeCell ref="AK501:AP501"/>
    <mergeCell ref="A500:D500"/>
    <mergeCell ref="E500:L500"/>
    <mergeCell ref="M500:AC500"/>
    <mergeCell ref="AD500:AF500"/>
    <mergeCell ref="AG500:AJ500"/>
    <mergeCell ref="AK500:AP500"/>
    <mergeCell ref="A499:D499"/>
    <mergeCell ref="E499:L499"/>
    <mergeCell ref="M499:AC499"/>
    <mergeCell ref="AD499:AF499"/>
    <mergeCell ref="AG499:AJ499"/>
    <mergeCell ref="AK499:AP499"/>
    <mergeCell ref="A498:D498"/>
    <mergeCell ref="E498:L498"/>
    <mergeCell ref="M498:AC498"/>
    <mergeCell ref="AD498:AF498"/>
    <mergeCell ref="AG498:AJ498"/>
    <mergeCell ref="AK498:AP498"/>
    <mergeCell ref="A497:D497"/>
    <mergeCell ref="E497:L497"/>
    <mergeCell ref="M497:AC497"/>
    <mergeCell ref="AD497:AF497"/>
    <mergeCell ref="AG497:AJ497"/>
    <mergeCell ref="AK497:AP497"/>
    <mergeCell ref="A496:D496"/>
    <mergeCell ref="E496:L496"/>
    <mergeCell ref="M496:AP496"/>
    <mergeCell ref="A52:AQ52"/>
    <mergeCell ref="A99:AQ99"/>
    <mergeCell ref="A128:AQ128"/>
    <mergeCell ref="A187:AQ187"/>
    <mergeCell ref="A234:AQ234"/>
    <mergeCell ref="A281:AQ281"/>
    <mergeCell ref="A325:AQ325"/>
    <mergeCell ref="A494:D494"/>
    <mergeCell ref="E494:L494"/>
    <mergeCell ref="M494:AC494"/>
    <mergeCell ref="AD494:AF494"/>
    <mergeCell ref="AG494:AJ494"/>
    <mergeCell ref="AK494:AP494"/>
    <mergeCell ref="A493:D493"/>
    <mergeCell ref="E493:L493"/>
    <mergeCell ref="M493:AC493"/>
    <mergeCell ref="AD493:AF493"/>
    <mergeCell ref="AG493:AJ493"/>
    <mergeCell ref="AK493:AP493"/>
    <mergeCell ref="A492:D492"/>
    <mergeCell ref="E492:L492"/>
    <mergeCell ref="M492:AC492"/>
    <mergeCell ref="AD492:AF492"/>
    <mergeCell ref="AG492:AJ492"/>
    <mergeCell ref="AK492:AP492"/>
    <mergeCell ref="A491:D491"/>
    <mergeCell ref="E491:L491"/>
    <mergeCell ref="M491:AC491"/>
    <mergeCell ref="AD491:AF491"/>
    <mergeCell ref="AG491:AJ491"/>
    <mergeCell ref="AK491:AP491"/>
    <mergeCell ref="A490:D490"/>
    <mergeCell ref="E490:L490"/>
    <mergeCell ref="M490:AC490"/>
    <mergeCell ref="AD490:AF490"/>
    <mergeCell ref="AG490:AJ490"/>
    <mergeCell ref="AK490:AP490"/>
    <mergeCell ref="A489:D489"/>
    <mergeCell ref="E489:L489"/>
    <mergeCell ref="M489:AC489"/>
    <mergeCell ref="AD489:AF489"/>
    <mergeCell ref="AG489:AJ489"/>
    <mergeCell ref="AK489:AP489"/>
    <mergeCell ref="A488:D488"/>
    <mergeCell ref="E488:L488"/>
    <mergeCell ref="M488:AC488"/>
    <mergeCell ref="AD488:AF488"/>
    <mergeCell ref="AG488:AJ488"/>
    <mergeCell ref="AK488:AP488"/>
    <mergeCell ref="A487:D487"/>
    <mergeCell ref="E487:L487"/>
    <mergeCell ref="M487:AC487"/>
    <mergeCell ref="AD487:AF487"/>
    <mergeCell ref="AG487:AJ487"/>
    <mergeCell ref="AK487:AP487"/>
    <mergeCell ref="A486:D486"/>
    <mergeCell ref="E486:L486"/>
    <mergeCell ref="M486:AC486"/>
    <mergeCell ref="AD486:AF486"/>
    <mergeCell ref="AG486:AJ486"/>
    <mergeCell ref="AK486:AP486"/>
    <mergeCell ref="A485:D485"/>
    <mergeCell ref="E485:L485"/>
    <mergeCell ref="M485:AC485"/>
    <mergeCell ref="AD485:AF485"/>
    <mergeCell ref="AG485:AJ485"/>
    <mergeCell ref="AK485:AP485"/>
    <mergeCell ref="A484:D484"/>
    <mergeCell ref="E484:L484"/>
    <mergeCell ref="M484:AC484"/>
    <mergeCell ref="AD484:AF484"/>
    <mergeCell ref="AG484:AJ484"/>
    <mergeCell ref="AK484:AP484"/>
    <mergeCell ref="A483:D483"/>
    <mergeCell ref="E483:L483"/>
    <mergeCell ref="M483:AC483"/>
    <mergeCell ref="AD483:AF483"/>
    <mergeCell ref="AG483:AJ483"/>
    <mergeCell ref="AK483:AP483"/>
    <mergeCell ref="A482:D482"/>
    <mergeCell ref="E482:L482"/>
    <mergeCell ref="M482:AC482"/>
    <mergeCell ref="AD482:AF482"/>
    <mergeCell ref="AG482:AJ482"/>
    <mergeCell ref="AK482:AP482"/>
    <mergeCell ref="A481:D481"/>
    <mergeCell ref="E481:L481"/>
    <mergeCell ref="M481:AC481"/>
    <mergeCell ref="AD481:AF481"/>
    <mergeCell ref="AG481:AJ481"/>
    <mergeCell ref="AK481:AP481"/>
    <mergeCell ref="A480:D480"/>
    <mergeCell ref="E480:L480"/>
    <mergeCell ref="M480:AC480"/>
    <mergeCell ref="AD480:AF480"/>
    <mergeCell ref="AG480:AJ480"/>
    <mergeCell ref="AK480:AP480"/>
    <mergeCell ref="A479:D479"/>
    <mergeCell ref="E479:L479"/>
    <mergeCell ref="M479:AC479"/>
    <mergeCell ref="AD479:AF479"/>
    <mergeCell ref="AG479:AJ479"/>
    <mergeCell ref="AK479:AP479"/>
    <mergeCell ref="A478:D478"/>
    <mergeCell ref="E478:L478"/>
    <mergeCell ref="M478:AC478"/>
    <mergeCell ref="AD478:AF478"/>
    <mergeCell ref="AG478:AJ478"/>
    <mergeCell ref="AK478:AP478"/>
    <mergeCell ref="A477:D477"/>
    <mergeCell ref="E477:L477"/>
    <mergeCell ref="M477:AC477"/>
    <mergeCell ref="AD477:AF477"/>
    <mergeCell ref="AG477:AJ477"/>
    <mergeCell ref="AK477:AP477"/>
    <mergeCell ref="A476:D476"/>
    <mergeCell ref="E476:L476"/>
    <mergeCell ref="M476:AC476"/>
    <mergeCell ref="AD476:AF476"/>
    <mergeCell ref="AG476:AJ476"/>
    <mergeCell ref="AK476:AP476"/>
    <mergeCell ref="A475:D475"/>
    <mergeCell ref="E475:L475"/>
    <mergeCell ref="M475:AC475"/>
    <mergeCell ref="AD475:AF475"/>
    <mergeCell ref="AG475:AJ475"/>
    <mergeCell ref="AK475:AP475"/>
    <mergeCell ref="A474:D474"/>
    <mergeCell ref="E474:L474"/>
    <mergeCell ref="M474:AC474"/>
    <mergeCell ref="AD474:AF474"/>
    <mergeCell ref="AG474:AJ474"/>
    <mergeCell ref="AK474:AP474"/>
    <mergeCell ref="A473:D473"/>
    <mergeCell ref="E473:L473"/>
    <mergeCell ref="M473:AC473"/>
    <mergeCell ref="AD473:AF473"/>
    <mergeCell ref="AG473:AJ473"/>
    <mergeCell ref="AK473:AP473"/>
    <mergeCell ref="A472:D472"/>
    <mergeCell ref="E472:L472"/>
    <mergeCell ref="M472:AC472"/>
    <mergeCell ref="AD472:AF472"/>
    <mergeCell ref="AG472:AJ472"/>
    <mergeCell ref="AK472:AP472"/>
    <mergeCell ref="A471:D471"/>
    <mergeCell ref="E471:L471"/>
    <mergeCell ref="M471:AC471"/>
    <mergeCell ref="AD471:AF471"/>
    <mergeCell ref="AG471:AJ471"/>
    <mergeCell ref="AK471:AP471"/>
    <mergeCell ref="AG469:AJ469"/>
    <mergeCell ref="AK469:AP469"/>
    <mergeCell ref="A470:D470"/>
    <mergeCell ref="E470:L470"/>
    <mergeCell ref="M470:AC470"/>
    <mergeCell ref="AD470:AF470"/>
    <mergeCell ref="AG470:AJ470"/>
    <mergeCell ref="AK470:AP470"/>
    <mergeCell ref="E467:L467"/>
    <mergeCell ref="A468:D468"/>
    <mergeCell ref="E468:L468"/>
    <mergeCell ref="M468:AC468"/>
    <mergeCell ref="AD468:AF468"/>
    <mergeCell ref="A469:D469"/>
    <mergeCell ref="E469:L469"/>
    <mergeCell ref="M469:AC469"/>
    <mergeCell ref="AD469:AF469"/>
    <mergeCell ref="AG468:AJ468"/>
    <mergeCell ref="AK468:AP468"/>
    <mergeCell ref="M467:AC467"/>
    <mergeCell ref="A466:D466"/>
    <mergeCell ref="E466:L466"/>
    <mergeCell ref="M466:AC466"/>
    <mergeCell ref="AD466:AF466"/>
    <mergeCell ref="AG466:AJ466"/>
    <mergeCell ref="AK466:AP466"/>
    <mergeCell ref="A467:D467"/>
    <mergeCell ref="A465:D465"/>
    <mergeCell ref="E465:L465"/>
    <mergeCell ref="M465:AC465"/>
    <mergeCell ref="AD465:AF465"/>
    <mergeCell ref="AG465:AJ465"/>
    <mergeCell ref="AK465:AP465"/>
    <mergeCell ref="A464:D464"/>
    <mergeCell ref="E464:L464"/>
    <mergeCell ref="M464:AP464"/>
    <mergeCell ref="A372:AQ372"/>
    <mergeCell ref="A422:AQ422"/>
    <mergeCell ref="A463:AQ463"/>
    <mergeCell ref="A462:D462"/>
    <mergeCell ref="E462:L462"/>
    <mergeCell ref="M462:AC462"/>
    <mergeCell ref="AD462:AF462"/>
    <mergeCell ref="AG462:AJ462"/>
    <mergeCell ref="AK462:AP462"/>
    <mergeCell ref="A461:D461"/>
    <mergeCell ref="E461:L461"/>
    <mergeCell ref="M461:AC461"/>
    <mergeCell ref="AD461:AF461"/>
    <mergeCell ref="AG461:AJ461"/>
    <mergeCell ref="AK461:AP461"/>
    <mergeCell ref="A460:D460"/>
    <mergeCell ref="E460:L460"/>
    <mergeCell ref="M460:AC460"/>
    <mergeCell ref="AD460:AF460"/>
    <mergeCell ref="AG460:AJ460"/>
    <mergeCell ref="AK460:AP460"/>
    <mergeCell ref="A459:D459"/>
    <mergeCell ref="E459:L459"/>
    <mergeCell ref="M459:AC459"/>
    <mergeCell ref="AD459:AF459"/>
    <mergeCell ref="AG459:AJ459"/>
    <mergeCell ref="AK459:AP459"/>
    <mergeCell ref="A458:D458"/>
    <mergeCell ref="E458:L458"/>
    <mergeCell ref="M458:AC458"/>
    <mergeCell ref="AD458:AF458"/>
    <mergeCell ref="AG458:AJ458"/>
    <mergeCell ref="AK458:AP458"/>
    <mergeCell ref="A457:D457"/>
    <mergeCell ref="E457:L457"/>
    <mergeCell ref="M457:AC457"/>
    <mergeCell ref="AD457:AF457"/>
    <mergeCell ref="AG457:AJ457"/>
    <mergeCell ref="AK457:AP457"/>
    <mergeCell ref="A456:D456"/>
    <mergeCell ref="E456:L456"/>
    <mergeCell ref="M456:AC456"/>
    <mergeCell ref="AD456:AF456"/>
    <mergeCell ref="AG456:AJ456"/>
    <mergeCell ref="AK456:AP456"/>
    <mergeCell ref="A455:D455"/>
    <mergeCell ref="E455:L455"/>
    <mergeCell ref="M455:AC455"/>
    <mergeCell ref="AD455:AF455"/>
    <mergeCell ref="AG455:AJ455"/>
    <mergeCell ref="AK455:AP455"/>
    <mergeCell ref="A454:D454"/>
    <mergeCell ref="E454:L454"/>
    <mergeCell ref="M454:AC454"/>
    <mergeCell ref="AD454:AF454"/>
    <mergeCell ref="AG454:AJ454"/>
    <mergeCell ref="AK454:AP454"/>
    <mergeCell ref="A453:D453"/>
    <mergeCell ref="E453:L453"/>
    <mergeCell ref="M453:AC453"/>
    <mergeCell ref="AD453:AF453"/>
    <mergeCell ref="AG453:AJ453"/>
    <mergeCell ref="AK453:AP453"/>
    <mergeCell ref="A452:D452"/>
    <mergeCell ref="E452:L452"/>
    <mergeCell ref="M452:AC452"/>
    <mergeCell ref="AD452:AF452"/>
    <mergeCell ref="AG452:AJ452"/>
    <mergeCell ref="AK452:AP452"/>
    <mergeCell ref="A451:D451"/>
    <mergeCell ref="E451:L451"/>
    <mergeCell ref="M451:AC451"/>
    <mergeCell ref="AD451:AF451"/>
    <mergeCell ref="AG451:AJ451"/>
    <mergeCell ref="AK451:AP451"/>
    <mergeCell ref="A450:D450"/>
    <mergeCell ref="E450:L450"/>
    <mergeCell ref="M450:AC450"/>
    <mergeCell ref="AD450:AF450"/>
    <mergeCell ref="AG450:AJ450"/>
    <mergeCell ref="AK450:AP450"/>
    <mergeCell ref="A449:D449"/>
    <mergeCell ref="E449:L449"/>
    <mergeCell ref="M449:AC449"/>
    <mergeCell ref="AD449:AF449"/>
    <mergeCell ref="AG449:AJ449"/>
    <mergeCell ref="AK449:AP449"/>
    <mergeCell ref="A448:D448"/>
    <mergeCell ref="E448:L448"/>
    <mergeCell ref="M448:AC448"/>
    <mergeCell ref="AD448:AF448"/>
    <mergeCell ref="AG448:AJ448"/>
    <mergeCell ref="AK448:AP448"/>
    <mergeCell ref="A447:D447"/>
    <mergeCell ref="E447:L447"/>
    <mergeCell ref="M447:AC447"/>
    <mergeCell ref="AD447:AF447"/>
    <mergeCell ref="AG447:AJ447"/>
    <mergeCell ref="AK447:AP447"/>
    <mergeCell ref="A446:D446"/>
    <mergeCell ref="E446:L446"/>
    <mergeCell ref="M446:AC446"/>
    <mergeCell ref="AD446:AF446"/>
    <mergeCell ref="AG446:AJ446"/>
    <mergeCell ref="AK446:AP446"/>
    <mergeCell ref="A445:D445"/>
    <mergeCell ref="E445:L445"/>
    <mergeCell ref="M445:AC445"/>
    <mergeCell ref="AD445:AF445"/>
    <mergeCell ref="AG445:AJ445"/>
    <mergeCell ref="AK445:AP445"/>
    <mergeCell ref="A444:D444"/>
    <mergeCell ref="E444:L444"/>
    <mergeCell ref="M444:AC444"/>
    <mergeCell ref="AD444:AF444"/>
    <mergeCell ref="AG444:AJ444"/>
    <mergeCell ref="AK444:AP444"/>
    <mergeCell ref="A443:D443"/>
    <mergeCell ref="E443:L443"/>
    <mergeCell ref="M443:AC443"/>
    <mergeCell ref="AD443:AF443"/>
    <mergeCell ref="AG443:AJ443"/>
    <mergeCell ref="AK443:AP443"/>
    <mergeCell ref="A442:D442"/>
    <mergeCell ref="E442:L442"/>
    <mergeCell ref="M442:AC442"/>
    <mergeCell ref="AD442:AF442"/>
    <mergeCell ref="AG442:AJ442"/>
    <mergeCell ref="AK442:AP442"/>
    <mergeCell ref="A441:D441"/>
    <mergeCell ref="E441:L441"/>
    <mergeCell ref="M441:AC441"/>
    <mergeCell ref="AD441:AF441"/>
    <mergeCell ref="AG441:AJ441"/>
    <mergeCell ref="AK441:AP441"/>
    <mergeCell ref="A440:D440"/>
    <mergeCell ref="E440:L440"/>
    <mergeCell ref="M440:AC440"/>
    <mergeCell ref="AD440:AF440"/>
    <mergeCell ref="AG440:AJ440"/>
    <mergeCell ref="AK440:AP440"/>
    <mergeCell ref="A439:D439"/>
    <mergeCell ref="E439:L439"/>
    <mergeCell ref="M439:AC439"/>
    <mergeCell ref="AD439:AF439"/>
    <mergeCell ref="AG439:AJ439"/>
    <mergeCell ref="AK439:AP439"/>
    <mergeCell ref="A438:D438"/>
    <mergeCell ref="E438:L438"/>
    <mergeCell ref="M438:AC438"/>
    <mergeCell ref="AD438:AF438"/>
    <mergeCell ref="AG438:AJ438"/>
    <mergeCell ref="AK438:AP438"/>
    <mergeCell ref="A437:D437"/>
    <mergeCell ref="E437:L437"/>
    <mergeCell ref="M437:AC437"/>
    <mergeCell ref="AD437:AF437"/>
    <mergeCell ref="AG437:AJ437"/>
    <mergeCell ref="AK437:AP437"/>
    <mergeCell ref="A436:D436"/>
    <mergeCell ref="E436:L436"/>
    <mergeCell ref="M436:AC436"/>
    <mergeCell ref="AD436:AF436"/>
    <mergeCell ref="AG436:AJ436"/>
    <mergeCell ref="AK436:AP436"/>
    <mergeCell ref="A435:D435"/>
    <mergeCell ref="E435:L435"/>
    <mergeCell ref="M435:AC435"/>
    <mergeCell ref="AD435:AF435"/>
    <mergeCell ref="AG435:AJ435"/>
    <mergeCell ref="AK435:AP435"/>
    <mergeCell ref="A434:D434"/>
    <mergeCell ref="E434:L434"/>
    <mergeCell ref="M434:AC434"/>
    <mergeCell ref="AD434:AF434"/>
    <mergeCell ref="AG434:AJ434"/>
    <mergeCell ref="AK434:AP434"/>
    <mergeCell ref="A433:D433"/>
    <mergeCell ref="E433:L433"/>
    <mergeCell ref="M433:AC433"/>
    <mergeCell ref="AD433:AF433"/>
    <mergeCell ref="AG433:AJ433"/>
    <mergeCell ref="AK433:AP433"/>
    <mergeCell ref="A432:D432"/>
    <mergeCell ref="E432:L432"/>
    <mergeCell ref="M432:AC432"/>
    <mergeCell ref="AD432:AF432"/>
    <mergeCell ref="AG432:AJ432"/>
    <mergeCell ref="AK432:AP432"/>
    <mergeCell ref="A431:D431"/>
    <mergeCell ref="E431:L431"/>
    <mergeCell ref="M431:AC431"/>
    <mergeCell ref="AD431:AF431"/>
    <mergeCell ref="AG431:AJ431"/>
    <mergeCell ref="AK431:AP431"/>
    <mergeCell ref="A430:D430"/>
    <mergeCell ref="E430:L430"/>
    <mergeCell ref="M430:AC430"/>
    <mergeCell ref="AD430:AF430"/>
    <mergeCell ref="AG430:AJ430"/>
    <mergeCell ref="AK430:AP430"/>
    <mergeCell ref="A429:D429"/>
    <mergeCell ref="E429:L429"/>
    <mergeCell ref="M429:AC429"/>
    <mergeCell ref="AD429:AF429"/>
    <mergeCell ref="AG429:AJ429"/>
    <mergeCell ref="AK429:AP429"/>
    <mergeCell ref="A428:D428"/>
    <mergeCell ref="E428:L428"/>
    <mergeCell ref="M428:AC428"/>
    <mergeCell ref="AD428:AF428"/>
    <mergeCell ref="AG428:AJ428"/>
    <mergeCell ref="AK428:AP428"/>
    <mergeCell ref="A427:D427"/>
    <mergeCell ref="E427:L427"/>
    <mergeCell ref="M427:AC427"/>
    <mergeCell ref="AD427:AF427"/>
    <mergeCell ref="AG427:AJ427"/>
    <mergeCell ref="AK427:AP427"/>
    <mergeCell ref="A426:D426"/>
    <mergeCell ref="E426:L426"/>
    <mergeCell ref="M426:AC426"/>
    <mergeCell ref="AD426:AF426"/>
    <mergeCell ref="AG426:AJ426"/>
    <mergeCell ref="AK426:AP426"/>
    <mergeCell ref="M424:AC424"/>
    <mergeCell ref="AD424:AF424"/>
    <mergeCell ref="AG424:AJ424"/>
    <mergeCell ref="AK424:AP424"/>
    <mergeCell ref="A425:D425"/>
    <mergeCell ref="E425:L425"/>
    <mergeCell ref="M425:AC425"/>
    <mergeCell ref="AD425:AF425"/>
    <mergeCell ref="AG425:AJ425"/>
    <mergeCell ref="AK425:AP425"/>
    <mergeCell ref="AG421:AJ421"/>
    <mergeCell ref="AK421:AP421"/>
    <mergeCell ref="A423:D423"/>
    <mergeCell ref="E423:L423"/>
    <mergeCell ref="M423:AP423"/>
    <mergeCell ref="AD467:AF467"/>
    <mergeCell ref="AG467:AJ467"/>
    <mergeCell ref="AK467:AP467"/>
    <mergeCell ref="A424:D424"/>
    <mergeCell ref="E424:L424"/>
    <mergeCell ref="E419:L419"/>
    <mergeCell ref="A420:D420"/>
    <mergeCell ref="E420:L420"/>
    <mergeCell ref="M420:AC420"/>
    <mergeCell ref="AD420:AF420"/>
    <mergeCell ref="A421:D421"/>
    <mergeCell ref="E421:L421"/>
    <mergeCell ref="M421:AC421"/>
    <mergeCell ref="AD421:AF421"/>
    <mergeCell ref="AG420:AJ420"/>
    <mergeCell ref="AK420:AP420"/>
    <mergeCell ref="M419:AC419"/>
    <mergeCell ref="A418:D418"/>
    <mergeCell ref="E418:L418"/>
    <mergeCell ref="M418:AC418"/>
    <mergeCell ref="AD418:AF418"/>
    <mergeCell ref="AG418:AJ418"/>
    <mergeCell ref="AK418:AP418"/>
    <mergeCell ref="A419:D419"/>
    <mergeCell ref="A417:D417"/>
    <mergeCell ref="E417:L417"/>
    <mergeCell ref="M417:AC417"/>
    <mergeCell ref="AD417:AF417"/>
    <mergeCell ref="AG417:AJ417"/>
    <mergeCell ref="AK417:AP417"/>
    <mergeCell ref="A416:D416"/>
    <mergeCell ref="E416:L416"/>
    <mergeCell ref="M416:AC416"/>
    <mergeCell ref="AD416:AF416"/>
    <mergeCell ref="AG416:AJ416"/>
    <mergeCell ref="AK416:AP416"/>
    <mergeCell ref="A415:D415"/>
    <mergeCell ref="E415:L415"/>
    <mergeCell ref="M415:AC415"/>
    <mergeCell ref="AD415:AF415"/>
    <mergeCell ref="AG415:AJ415"/>
    <mergeCell ref="AK415:AP415"/>
    <mergeCell ref="A414:D414"/>
    <mergeCell ref="E414:L414"/>
    <mergeCell ref="M414:AC414"/>
    <mergeCell ref="AD414:AF414"/>
    <mergeCell ref="AG414:AJ414"/>
    <mergeCell ref="AK414:AP414"/>
    <mergeCell ref="A413:D413"/>
    <mergeCell ref="E413:L413"/>
    <mergeCell ref="M413:AC413"/>
    <mergeCell ref="AD413:AF413"/>
    <mergeCell ref="AG413:AJ413"/>
    <mergeCell ref="AK413:AP413"/>
    <mergeCell ref="A412:D412"/>
    <mergeCell ref="E412:L412"/>
    <mergeCell ref="M412:AC412"/>
    <mergeCell ref="AD412:AF412"/>
    <mergeCell ref="AG412:AJ412"/>
    <mergeCell ref="AK412:AP412"/>
    <mergeCell ref="A411:D411"/>
    <mergeCell ref="E411:L411"/>
    <mergeCell ref="M411:AC411"/>
    <mergeCell ref="AD411:AF411"/>
    <mergeCell ref="AG411:AJ411"/>
    <mergeCell ref="AK411:AP411"/>
    <mergeCell ref="A410:D410"/>
    <mergeCell ref="E410:L410"/>
    <mergeCell ref="M410:AC410"/>
    <mergeCell ref="AD410:AF410"/>
    <mergeCell ref="AG410:AJ410"/>
    <mergeCell ref="AK410:AP410"/>
    <mergeCell ref="A409:D409"/>
    <mergeCell ref="E409:L409"/>
    <mergeCell ref="M409:AC409"/>
    <mergeCell ref="AD409:AF409"/>
    <mergeCell ref="AG409:AJ409"/>
    <mergeCell ref="AK409:AP409"/>
    <mergeCell ref="A408:D408"/>
    <mergeCell ref="E408:L408"/>
    <mergeCell ref="M408:AC408"/>
    <mergeCell ref="AD408:AF408"/>
    <mergeCell ref="AG408:AJ408"/>
    <mergeCell ref="AK408:AP408"/>
    <mergeCell ref="A407:D407"/>
    <mergeCell ref="E407:L407"/>
    <mergeCell ref="M407:AC407"/>
    <mergeCell ref="AD407:AF407"/>
    <mergeCell ref="AG407:AJ407"/>
    <mergeCell ref="AK407:AP407"/>
    <mergeCell ref="A406:D406"/>
    <mergeCell ref="E406:L406"/>
    <mergeCell ref="M406:AC406"/>
    <mergeCell ref="AD406:AF406"/>
    <mergeCell ref="AG406:AJ406"/>
    <mergeCell ref="AK406:AP406"/>
    <mergeCell ref="A405:D405"/>
    <mergeCell ref="E405:L405"/>
    <mergeCell ref="M405:AC405"/>
    <mergeCell ref="AD405:AF405"/>
    <mergeCell ref="AG405:AJ405"/>
    <mergeCell ref="AK405:AP405"/>
    <mergeCell ref="A404:D404"/>
    <mergeCell ref="E404:L404"/>
    <mergeCell ref="M404:AC404"/>
    <mergeCell ref="AD404:AF404"/>
    <mergeCell ref="AG404:AJ404"/>
    <mergeCell ref="AK404:AP404"/>
    <mergeCell ref="A403:D403"/>
    <mergeCell ref="E403:L403"/>
    <mergeCell ref="M403:AC403"/>
    <mergeCell ref="AD403:AF403"/>
    <mergeCell ref="AG403:AJ403"/>
    <mergeCell ref="AK403:AP403"/>
    <mergeCell ref="A402:D402"/>
    <mergeCell ref="E402:L402"/>
    <mergeCell ref="M402:AC402"/>
    <mergeCell ref="AD402:AF402"/>
    <mergeCell ref="AG402:AJ402"/>
    <mergeCell ref="AK402:AP402"/>
    <mergeCell ref="A401:D401"/>
    <mergeCell ref="E401:L401"/>
    <mergeCell ref="M401:AC401"/>
    <mergeCell ref="AD401:AF401"/>
    <mergeCell ref="AG401:AJ401"/>
    <mergeCell ref="AK401:AP401"/>
    <mergeCell ref="A400:D400"/>
    <mergeCell ref="E400:L400"/>
    <mergeCell ref="M400:AC400"/>
    <mergeCell ref="AD400:AF400"/>
    <mergeCell ref="AG400:AJ400"/>
    <mergeCell ref="AK400:AP400"/>
    <mergeCell ref="A399:D399"/>
    <mergeCell ref="E399:L399"/>
    <mergeCell ref="M399:AC399"/>
    <mergeCell ref="AD399:AF399"/>
    <mergeCell ref="AG399:AJ399"/>
    <mergeCell ref="AK399:AP399"/>
    <mergeCell ref="A398:D398"/>
    <mergeCell ref="E398:L398"/>
    <mergeCell ref="M398:AC398"/>
    <mergeCell ref="AD398:AF398"/>
    <mergeCell ref="AG398:AJ398"/>
    <mergeCell ref="AK398:AP398"/>
    <mergeCell ref="A397:D397"/>
    <mergeCell ref="E397:L397"/>
    <mergeCell ref="M397:AC397"/>
    <mergeCell ref="AD397:AF397"/>
    <mergeCell ref="AG397:AJ397"/>
    <mergeCell ref="AK397:AP397"/>
    <mergeCell ref="A396:D396"/>
    <mergeCell ref="E396:L396"/>
    <mergeCell ref="M396:AC396"/>
    <mergeCell ref="AD396:AF396"/>
    <mergeCell ref="AG396:AJ396"/>
    <mergeCell ref="AK396:AP396"/>
    <mergeCell ref="A395:D395"/>
    <mergeCell ref="E395:L395"/>
    <mergeCell ref="M395:AC395"/>
    <mergeCell ref="AD395:AF395"/>
    <mergeCell ref="AG395:AJ395"/>
    <mergeCell ref="AK395:AP395"/>
    <mergeCell ref="A394:D394"/>
    <mergeCell ref="E394:L394"/>
    <mergeCell ref="M394:AC394"/>
    <mergeCell ref="AD394:AF394"/>
    <mergeCell ref="AG394:AJ394"/>
    <mergeCell ref="AK394:AP394"/>
    <mergeCell ref="A393:D393"/>
    <mergeCell ref="E393:L393"/>
    <mergeCell ref="M393:AC393"/>
    <mergeCell ref="AD393:AF393"/>
    <mergeCell ref="AG393:AJ393"/>
    <mergeCell ref="AK393:AP393"/>
    <mergeCell ref="A392:D392"/>
    <mergeCell ref="E392:L392"/>
    <mergeCell ref="M392:AC392"/>
    <mergeCell ref="AD392:AF392"/>
    <mergeCell ref="AG392:AJ392"/>
    <mergeCell ref="AK392:AP392"/>
    <mergeCell ref="A391:D391"/>
    <mergeCell ref="E391:L391"/>
    <mergeCell ref="M391:AC391"/>
    <mergeCell ref="AD391:AF391"/>
    <mergeCell ref="AG391:AJ391"/>
    <mergeCell ref="AK391:AP391"/>
    <mergeCell ref="A390:D390"/>
    <mergeCell ref="E390:L390"/>
    <mergeCell ref="M390:AC390"/>
    <mergeCell ref="AD390:AF390"/>
    <mergeCell ref="AG390:AJ390"/>
    <mergeCell ref="AK390:AP390"/>
    <mergeCell ref="A389:D389"/>
    <mergeCell ref="E389:L389"/>
    <mergeCell ref="M389:AC389"/>
    <mergeCell ref="AD389:AF389"/>
    <mergeCell ref="AG389:AJ389"/>
    <mergeCell ref="AK389:AP389"/>
    <mergeCell ref="A388:D388"/>
    <mergeCell ref="E388:L388"/>
    <mergeCell ref="M388:AC388"/>
    <mergeCell ref="AD388:AF388"/>
    <mergeCell ref="AG388:AJ388"/>
    <mergeCell ref="AK388:AP388"/>
    <mergeCell ref="A387:D387"/>
    <mergeCell ref="E387:L387"/>
    <mergeCell ref="M387:AC387"/>
    <mergeCell ref="AD387:AF387"/>
    <mergeCell ref="AG387:AJ387"/>
    <mergeCell ref="AK387:AP387"/>
    <mergeCell ref="A386:D386"/>
    <mergeCell ref="E386:L386"/>
    <mergeCell ref="M386:AC386"/>
    <mergeCell ref="AD386:AF386"/>
    <mergeCell ref="AG386:AJ386"/>
    <mergeCell ref="AK386:AP386"/>
    <mergeCell ref="A385:D385"/>
    <mergeCell ref="E385:L385"/>
    <mergeCell ref="M385:AC385"/>
    <mergeCell ref="AD385:AF385"/>
    <mergeCell ref="AG385:AJ385"/>
    <mergeCell ref="AK385:AP385"/>
    <mergeCell ref="A384:D384"/>
    <mergeCell ref="E384:L384"/>
    <mergeCell ref="M384:AC384"/>
    <mergeCell ref="AD384:AF384"/>
    <mergeCell ref="AG384:AJ384"/>
    <mergeCell ref="AK384:AP384"/>
    <mergeCell ref="A383:D383"/>
    <mergeCell ref="E383:L383"/>
    <mergeCell ref="M383:AC383"/>
    <mergeCell ref="AD383:AF383"/>
    <mergeCell ref="AG383:AJ383"/>
    <mergeCell ref="AK383:AP383"/>
    <mergeCell ref="A382:D382"/>
    <mergeCell ref="E382:L382"/>
    <mergeCell ref="M382:AC382"/>
    <mergeCell ref="AD382:AF382"/>
    <mergeCell ref="AG382:AJ382"/>
    <mergeCell ref="AK382:AP382"/>
    <mergeCell ref="A381:D381"/>
    <mergeCell ref="E381:L381"/>
    <mergeCell ref="M381:AC381"/>
    <mergeCell ref="AD381:AF381"/>
    <mergeCell ref="AG381:AJ381"/>
    <mergeCell ref="AK381:AP381"/>
    <mergeCell ref="A380:D380"/>
    <mergeCell ref="E380:L380"/>
    <mergeCell ref="M380:AC380"/>
    <mergeCell ref="AD380:AF380"/>
    <mergeCell ref="AG380:AJ380"/>
    <mergeCell ref="AK380:AP380"/>
    <mergeCell ref="A379:D379"/>
    <mergeCell ref="E379:L379"/>
    <mergeCell ref="M379:AC379"/>
    <mergeCell ref="AD379:AF379"/>
    <mergeCell ref="AG379:AJ379"/>
    <mergeCell ref="AK379:AP379"/>
    <mergeCell ref="A378:D378"/>
    <mergeCell ref="E378:L378"/>
    <mergeCell ref="M378:AC378"/>
    <mergeCell ref="AD378:AF378"/>
    <mergeCell ref="AG378:AJ378"/>
    <mergeCell ref="AK378:AP378"/>
    <mergeCell ref="A377:D377"/>
    <mergeCell ref="E377:L377"/>
    <mergeCell ref="M377:AC377"/>
    <mergeCell ref="AD377:AF377"/>
    <mergeCell ref="AG377:AJ377"/>
    <mergeCell ref="AK377:AP377"/>
    <mergeCell ref="A376:D376"/>
    <mergeCell ref="E376:L376"/>
    <mergeCell ref="M376:AC376"/>
    <mergeCell ref="AD376:AF376"/>
    <mergeCell ref="AG376:AJ376"/>
    <mergeCell ref="AK376:AP376"/>
    <mergeCell ref="A375:D375"/>
    <mergeCell ref="E375:L375"/>
    <mergeCell ref="M375:AC375"/>
    <mergeCell ref="AD375:AF375"/>
    <mergeCell ref="AG375:AJ375"/>
    <mergeCell ref="AK375:AP375"/>
    <mergeCell ref="A373:D373"/>
    <mergeCell ref="E373:L373"/>
    <mergeCell ref="M373:AP373"/>
    <mergeCell ref="A374:D374"/>
    <mergeCell ref="E374:L374"/>
    <mergeCell ref="M374:AC374"/>
    <mergeCell ref="AD374:AF374"/>
    <mergeCell ref="AG374:AJ374"/>
    <mergeCell ref="AK374:AP374"/>
    <mergeCell ref="A371:D371"/>
    <mergeCell ref="E371:L371"/>
    <mergeCell ref="M371:AC371"/>
    <mergeCell ref="AD371:AF371"/>
    <mergeCell ref="AG371:AJ371"/>
    <mergeCell ref="AK371:AP371"/>
    <mergeCell ref="A370:D370"/>
    <mergeCell ref="E370:L370"/>
    <mergeCell ref="M370:AC370"/>
    <mergeCell ref="AD370:AF370"/>
    <mergeCell ref="AG370:AJ370"/>
    <mergeCell ref="AK370:AP370"/>
    <mergeCell ref="A369:D369"/>
    <mergeCell ref="E369:L369"/>
    <mergeCell ref="M369:AC369"/>
    <mergeCell ref="AD369:AF369"/>
    <mergeCell ref="AG369:AJ369"/>
    <mergeCell ref="AK369:AP369"/>
    <mergeCell ref="A368:D368"/>
    <mergeCell ref="E368:L368"/>
    <mergeCell ref="M368:AC368"/>
    <mergeCell ref="AD368:AF368"/>
    <mergeCell ref="AG368:AJ368"/>
    <mergeCell ref="AK368:AP368"/>
    <mergeCell ref="A367:D367"/>
    <mergeCell ref="E367:L367"/>
    <mergeCell ref="M367:AC367"/>
    <mergeCell ref="AD367:AF367"/>
    <mergeCell ref="AG367:AJ367"/>
    <mergeCell ref="AK367:AP367"/>
    <mergeCell ref="A366:D366"/>
    <mergeCell ref="E366:L366"/>
    <mergeCell ref="M366:AC366"/>
    <mergeCell ref="AD366:AF366"/>
    <mergeCell ref="AG366:AJ366"/>
    <mergeCell ref="AK366:AP366"/>
    <mergeCell ref="A365:D365"/>
    <mergeCell ref="E365:L365"/>
    <mergeCell ref="M365:AC365"/>
    <mergeCell ref="AD365:AF365"/>
    <mergeCell ref="AG365:AJ365"/>
    <mergeCell ref="AK365:AP365"/>
    <mergeCell ref="A364:D364"/>
    <mergeCell ref="E364:L364"/>
    <mergeCell ref="M364:AC364"/>
    <mergeCell ref="AD364:AF364"/>
    <mergeCell ref="AG364:AJ364"/>
    <mergeCell ref="AK364:AP364"/>
    <mergeCell ref="A363:D363"/>
    <mergeCell ref="E363:L363"/>
    <mergeCell ref="M363:AC363"/>
    <mergeCell ref="AD363:AF363"/>
    <mergeCell ref="AG363:AJ363"/>
    <mergeCell ref="AK363:AP363"/>
    <mergeCell ref="A362:D362"/>
    <mergeCell ref="E362:L362"/>
    <mergeCell ref="M362:AC362"/>
    <mergeCell ref="AD362:AF362"/>
    <mergeCell ref="AG362:AJ362"/>
    <mergeCell ref="AK362:AP362"/>
    <mergeCell ref="A361:D361"/>
    <mergeCell ref="E361:L361"/>
    <mergeCell ref="M361:AC361"/>
    <mergeCell ref="AD361:AF361"/>
    <mergeCell ref="AG361:AJ361"/>
    <mergeCell ref="AK361:AP361"/>
    <mergeCell ref="A360:D360"/>
    <mergeCell ref="E360:L360"/>
    <mergeCell ref="M360:AC360"/>
    <mergeCell ref="AD360:AF360"/>
    <mergeCell ref="AG360:AJ360"/>
    <mergeCell ref="AK360:AP360"/>
    <mergeCell ref="A359:D359"/>
    <mergeCell ref="E359:L359"/>
    <mergeCell ref="M359:AC359"/>
    <mergeCell ref="AD359:AF359"/>
    <mergeCell ref="AG359:AJ359"/>
    <mergeCell ref="AK359:AP359"/>
    <mergeCell ref="A358:D358"/>
    <mergeCell ref="E358:L358"/>
    <mergeCell ref="M358:AC358"/>
    <mergeCell ref="AD358:AF358"/>
    <mergeCell ref="AG358:AJ358"/>
    <mergeCell ref="AK358:AP358"/>
    <mergeCell ref="A357:D357"/>
    <mergeCell ref="E357:L357"/>
    <mergeCell ref="M357:AC357"/>
    <mergeCell ref="AD357:AF357"/>
    <mergeCell ref="AG357:AJ357"/>
    <mergeCell ref="AK357:AP357"/>
    <mergeCell ref="A356:D356"/>
    <mergeCell ref="E356:L356"/>
    <mergeCell ref="M356:AC356"/>
    <mergeCell ref="AD356:AF356"/>
    <mergeCell ref="AG356:AJ356"/>
    <mergeCell ref="AK356:AP356"/>
    <mergeCell ref="A355:D355"/>
    <mergeCell ref="E355:L355"/>
    <mergeCell ref="M355:AC355"/>
    <mergeCell ref="AD355:AF355"/>
    <mergeCell ref="AG355:AJ355"/>
    <mergeCell ref="AK355:AP355"/>
    <mergeCell ref="A354:D354"/>
    <mergeCell ref="E354:L354"/>
    <mergeCell ref="M354:AC354"/>
    <mergeCell ref="AD354:AF354"/>
    <mergeCell ref="AG354:AJ354"/>
    <mergeCell ref="AK354:AP354"/>
    <mergeCell ref="A353:D353"/>
    <mergeCell ref="E353:L353"/>
    <mergeCell ref="M353:AC353"/>
    <mergeCell ref="AD353:AF353"/>
    <mergeCell ref="AG353:AJ353"/>
    <mergeCell ref="AK353:AP353"/>
    <mergeCell ref="A352:D352"/>
    <mergeCell ref="E352:L352"/>
    <mergeCell ref="M352:AC352"/>
    <mergeCell ref="AD352:AF352"/>
    <mergeCell ref="AG352:AJ352"/>
    <mergeCell ref="AK352:AP352"/>
    <mergeCell ref="A351:D351"/>
    <mergeCell ref="E351:L351"/>
    <mergeCell ref="M351:AC351"/>
    <mergeCell ref="AD351:AF351"/>
    <mergeCell ref="AG351:AJ351"/>
    <mergeCell ref="AK351:AP351"/>
    <mergeCell ref="A350:D350"/>
    <mergeCell ref="E350:L350"/>
    <mergeCell ref="M350:AC350"/>
    <mergeCell ref="AD350:AF350"/>
    <mergeCell ref="AG350:AJ350"/>
    <mergeCell ref="AK350:AP350"/>
    <mergeCell ref="A349:D349"/>
    <mergeCell ref="E349:L349"/>
    <mergeCell ref="M349:AC349"/>
    <mergeCell ref="AD349:AF349"/>
    <mergeCell ref="AG349:AJ349"/>
    <mergeCell ref="AK349:AP349"/>
    <mergeCell ref="A348:D348"/>
    <mergeCell ref="E348:L348"/>
    <mergeCell ref="M348:AC348"/>
    <mergeCell ref="AD348:AF348"/>
    <mergeCell ref="AG348:AJ348"/>
    <mergeCell ref="AK348:AP348"/>
    <mergeCell ref="A347:D347"/>
    <mergeCell ref="E347:L347"/>
    <mergeCell ref="M347:AC347"/>
    <mergeCell ref="AD347:AF347"/>
    <mergeCell ref="AG347:AJ347"/>
    <mergeCell ref="AK347:AP347"/>
    <mergeCell ref="A346:D346"/>
    <mergeCell ref="E346:L346"/>
    <mergeCell ref="M346:AC346"/>
    <mergeCell ref="AD346:AF346"/>
    <mergeCell ref="AG346:AJ346"/>
    <mergeCell ref="AK346:AP346"/>
    <mergeCell ref="A345:D345"/>
    <mergeCell ref="E345:L345"/>
    <mergeCell ref="M345:AC345"/>
    <mergeCell ref="AD345:AF345"/>
    <mergeCell ref="AG345:AJ345"/>
    <mergeCell ref="AK345:AP345"/>
    <mergeCell ref="A344:D344"/>
    <mergeCell ref="E344:L344"/>
    <mergeCell ref="M344:AC344"/>
    <mergeCell ref="AD344:AF344"/>
    <mergeCell ref="AG344:AJ344"/>
    <mergeCell ref="AK344:AP344"/>
    <mergeCell ref="A343:D343"/>
    <mergeCell ref="E343:L343"/>
    <mergeCell ref="M343:AC343"/>
    <mergeCell ref="AD343:AF343"/>
    <mergeCell ref="AG343:AJ343"/>
    <mergeCell ref="AK343:AP343"/>
    <mergeCell ref="A342:D342"/>
    <mergeCell ref="E342:L342"/>
    <mergeCell ref="M342:AC342"/>
    <mergeCell ref="AD342:AF342"/>
    <mergeCell ref="AG342:AJ342"/>
    <mergeCell ref="AK342:AP342"/>
    <mergeCell ref="A341:D341"/>
    <mergeCell ref="E341:L341"/>
    <mergeCell ref="M341:AC341"/>
    <mergeCell ref="AD341:AF341"/>
    <mergeCell ref="AG341:AJ341"/>
    <mergeCell ref="AK341:AP341"/>
    <mergeCell ref="A340:D340"/>
    <mergeCell ref="E340:L340"/>
    <mergeCell ref="M340:AC340"/>
    <mergeCell ref="AD340:AF340"/>
    <mergeCell ref="AG340:AJ340"/>
    <mergeCell ref="AK340:AP340"/>
    <mergeCell ref="A339:D339"/>
    <mergeCell ref="E339:L339"/>
    <mergeCell ref="M339:AC339"/>
    <mergeCell ref="AD339:AF339"/>
    <mergeCell ref="AG339:AJ339"/>
    <mergeCell ref="AK339:AP339"/>
    <mergeCell ref="A338:D338"/>
    <mergeCell ref="E338:L338"/>
    <mergeCell ref="M338:AC338"/>
    <mergeCell ref="AD338:AF338"/>
    <mergeCell ref="AG338:AJ338"/>
    <mergeCell ref="AK338:AP338"/>
    <mergeCell ref="A337:D337"/>
    <mergeCell ref="E337:L337"/>
    <mergeCell ref="M337:AC337"/>
    <mergeCell ref="AD337:AF337"/>
    <mergeCell ref="AG337:AJ337"/>
    <mergeCell ref="AK337:AP337"/>
    <mergeCell ref="A336:D336"/>
    <mergeCell ref="E336:L336"/>
    <mergeCell ref="M336:AC336"/>
    <mergeCell ref="AD336:AF336"/>
    <mergeCell ref="AG336:AJ336"/>
    <mergeCell ref="AK336:AP336"/>
    <mergeCell ref="A335:D335"/>
    <mergeCell ref="E335:L335"/>
    <mergeCell ref="M335:AC335"/>
    <mergeCell ref="AD335:AF335"/>
    <mergeCell ref="AG335:AJ335"/>
    <mergeCell ref="AK335:AP335"/>
    <mergeCell ref="A334:D334"/>
    <mergeCell ref="E334:L334"/>
    <mergeCell ref="M334:AC334"/>
    <mergeCell ref="AD334:AF334"/>
    <mergeCell ref="AG334:AJ334"/>
    <mergeCell ref="AK334:AP334"/>
    <mergeCell ref="A333:D333"/>
    <mergeCell ref="E333:L333"/>
    <mergeCell ref="M333:AC333"/>
    <mergeCell ref="AD333:AF333"/>
    <mergeCell ref="AG333:AJ333"/>
    <mergeCell ref="AK333:AP333"/>
    <mergeCell ref="A332:D332"/>
    <mergeCell ref="E332:L332"/>
    <mergeCell ref="M332:AC332"/>
    <mergeCell ref="AD332:AF332"/>
    <mergeCell ref="AG332:AJ332"/>
    <mergeCell ref="AK332:AP332"/>
    <mergeCell ref="A331:D331"/>
    <mergeCell ref="E331:L331"/>
    <mergeCell ref="M331:AC331"/>
    <mergeCell ref="AD331:AF331"/>
    <mergeCell ref="AG331:AJ331"/>
    <mergeCell ref="AK331:AP331"/>
    <mergeCell ref="A330:D330"/>
    <mergeCell ref="E330:L330"/>
    <mergeCell ref="M330:AC330"/>
    <mergeCell ref="AD330:AF330"/>
    <mergeCell ref="AG330:AJ330"/>
    <mergeCell ref="AK330:AP330"/>
    <mergeCell ref="A329:D329"/>
    <mergeCell ref="E329:L329"/>
    <mergeCell ref="M329:AC329"/>
    <mergeCell ref="AD329:AF329"/>
    <mergeCell ref="AG329:AJ329"/>
    <mergeCell ref="AK329:AP329"/>
    <mergeCell ref="AG327:AJ327"/>
    <mergeCell ref="AK327:AP327"/>
    <mergeCell ref="A328:D328"/>
    <mergeCell ref="E328:L328"/>
    <mergeCell ref="M328:AC328"/>
    <mergeCell ref="AD328:AF328"/>
    <mergeCell ref="AG328:AJ328"/>
    <mergeCell ref="AK328:AP328"/>
    <mergeCell ref="A326:D326"/>
    <mergeCell ref="E326:L326"/>
    <mergeCell ref="M326:AP326"/>
    <mergeCell ref="AD419:AF419"/>
    <mergeCell ref="AG419:AJ419"/>
    <mergeCell ref="AK419:AP419"/>
    <mergeCell ref="A327:D327"/>
    <mergeCell ref="E327:L327"/>
    <mergeCell ref="M327:AC327"/>
    <mergeCell ref="AD327:AF327"/>
    <mergeCell ref="A324:D324"/>
    <mergeCell ref="E324:L324"/>
    <mergeCell ref="M324:AC324"/>
    <mergeCell ref="AD324:AF324"/>
    <mergeCell ref="AG324:AJ324"/>
    <mergeCell ref="AK324:AP324"/>
    <mergeCell ref="A323:D323"/>
    <mergeCell ref="E323:L323"/>
    <mergeCell ref="M323:AC323"/>
    <mergeCell ref="AD323:AF323"/>
    <mergeCell ref="AG323:AJ323"/>
    <mergeCell ref="AK323:AP323"/>
    <mergeCell ref="A322:D322"/>
    <mergeCell ref="E322:L322"/>
    <mergeCell ref="M322:AC322"/>
    <mergeCell ref="AD322:AF322"/>
    <mergeCell ref="AG322:AJ322"/>
    <mergeCell ref="AK322:AP322"/>
    <mergeCell ref="A321:D321"/>
    <mergeCell ref="E321:L321"/>
    <mergeCell ref="M321:AC321"/>
    <mergeCell ref="AD321:AF321"/>
    <mergeCell ref="AG321:AJ321"/>
    <mergeCell ref="AK321:AP321"/>
    <mergeCell ref="A320:D320"/>
    <mergeCell ref="E320:L320"/>
    <mergeCell ref="M320:AC320"/>
    <mergeCell ref="AD320:AF320"/>
    <mergeCell ref="AG320:AJ320"/>
    <mergeCell ref="AK320:AP320"/>
    <mergeCell ref="A319:D319"/>
    <mergeCell ref="E319:L319"/>
    <mergeCell ref="M319:AC319"/>
    <mergeCell ref="AD319:AF319"/>
    <mergeCell ref="AG319:AJ319"/>
    <mergeCell ref="AK319:AP319"/>
    <mergeCell ref="A318:D318"/>
    <mergeCell ref="E318:L318"/>
    <mergeCell ref="M318:AC318"/>
    <mergeCell ref="AD318:AF318"/>
    <mergeCell ref="AG318:AJ318"/>
    <mergeCell ref="AK318:AP318"/>
    <mergeCell ref="A317:D317"/>
    <mergeCell ref="E317:L317"/>
    <mergeCell ref="M317:AC317"/>
    <mergeCell ref="AD317:AF317"/>
    <mergeCell ref="AG317:AJ317"/>
    <mergeCell ref="AK317:AP317"/>
    <mergeCell ref="AG315:AJ315"/>
    <mergeCell ref="AK315:AP315"/>
    <mergeCell ref="A316:D316"/>
    <mergeCell ref="E316:L316"/>
    <mergeCell ref="M316:AC316"/>
    <mergeCell ref="AD316:AF316"/>
    <mergeCell ref="AG316:AJ316"/>
    <mergeCell ref="AK316:AP316"/>
    <mergeCell ref="E313:L313"/>
    <mergeCell ref="A314:D314"/>
    <mergeCell ref="E314:L314"/>
    <mergeCell ref="M314:AC314"/>
    <mergeCell ref="AD314:AF314"/>
    <mergeCell ref="A315:D315"/>
    <mergeCell ref="E315:L315"/>
    <mergeCell ref="M315:AC315"/>
    <mergeCell ref="AD315:AF315"/>
    <mergeCell ref="AG314:AJ314"/>
    <mergeCell ref="AK314:AP314"/>
    <mergeCell ref="M313:AC313"/>
    <mergeCell ref="A312:D312"/>
    <mergeCell ref="E312:L312"/>
    <mergeCell ref="M312:AC312"/>
    <mergeCell ref="AD312:AF312"/>
    <mergeCell ref="AG312:AJ312"/>
    <mergeCell ref="AK312:AP312"/>
    <mergeCell ref="A313:D313"/>
    <mergeCell ref="A311:D311"/>
    <mergeCell ref="E311:L311"/>
    <mergeCell ref="M311:AC311"/>
    <mergeCell ref="AD311:AF311"/>
    <mergeCell ref="AG311:AJ311"/>
    <mergeCell ref="AK311:AP311"/>
    <mergeCell ref="A310:D310"/>
    <mergeCell ref="E310:L310"/>
    <mergeCell ref="M310:AC310"/>
    <mergeCell ref="AD310:AF310"/>
    <mergeCell ref="AG310:AJ310"/>
    <mergeCell ref="AK310:AP310"/>
    <mergeCell ref="A309:D309"/>
    <mergeCell ref="E309:L309"/>
    <mergeCell ref="M309:AC309"/>
    <mergeCell ref="AD309:AF309"/>
    <mergeCell ref="AG309:AJ309"/>
    <mergeCell ref="AK309:AP309"/>
    <mergeCell ref="A308:D308"/>
    <mergeCell ref="E308:L308"/>
    <mergeCell ref="M308:AC308"/>
    <mergeCell ref="AD308:AF308"/>
    <mergeCell ref="AG308:AJ308"/>
    <mergeCell ref="AK308:AP308"/>
    <mergeCell ref="A307:D307"/>
    <mergeCell ref="E307:L307"/>
    <mergeCell ref="M307:AC307"/>
    <mergeCell ref="AD307:AF307"/>
    <mergeCell ref="AG307:AJ307"/>
    <mergeCell ref="AK307:AP307"/>
    <mergeCell ref="A306:D306"/>
    <mergeCell ref="E306:L306"/>
    <mergeCell ref="M306:AC306"/>
    <mergeCell ref="AD306:AF306"/>
    <mergeCell ref="AG306:AJ306"/>
    <mergeCell ref="AK306:AP306"/>
    <mergeCell ref="A305:D305"/>
    <mergeCell ref="E305:L305"/>
    <mergeCell ref="M305:AC305"/>
    <mergeCell ref="AD305:AF305"/>
    <mergeCell ref="AG305:AJ305"/>
    <mergeCell ref="AK305:AP305"/>
    <mergeCell ref="A304:D304"/>
    <mergeCell ref="E304:L304"/>
    <mergeCell ref="M304:AC304"/>
    <mergeCell ref="AD304:AF304"/>
    <mergeCell ref="AG304:AJ304"/>
    <mergeCell ref="AK304:AP304"/>
    <mergeCell ref="A303:D303"/>
    <mergeCell ref="E303:L303"/>
    <mergeCell ref="M303:AC303"/>
    <mergeCell ref="AD303:AF303"/>
    <mergeCell ref="AG303:AJ303"/>
    <mergeCell ref="AK303:AP303"/>
    <mergeCell ref="A302:D302"/>
    <mergeCell ref="E302:L302"/>
    <mergeCell ref="M302:AC302"/>
    <mergeCell ref="AD302:AF302"/>
    <mergeCell ref="AG302:AJ302"/>
    <mergeCell ref="AK302:AP302"/>
    <mergeCell ref="A301:D301"/>
    <mergeCell ref="E301:L301"/>
    <mergeCell ref="M301:AC301"/>
    <mergeCell ref="AD301:AF301"/>
    <mergeCell ref="AG301:AJ301"/>
    <mergeCell ref="AK301:AP301"/>
    <mergeCell ref="A300:D300"/>
    <mergeCell ref="E300:L300"/>
    <mergeCell ref="M300:AC300"/>
    <mergeCell ref="AD300:AF300"/>
    <mergeCell ref="AG300:AJ300"/>
    <mergeCell ref="AK300:AP300"/>
    <mergeCell ref="A299:D299"/>
    <mergeCell ref="E299:L299"/>
    <mergeCell ref="M299:AC299"/>
    <mergeCell ref="AD299:AF299"/>
    <mergeCell ref="AG299:AJ299"/>
    <mergeCell ref="AK299:AP299"/>
    <mergeCell ref="A298:D298"/>
    <mergeCell ref="E298:L298"/>
    <mergeCell ref="M298:AC298"/>
    <mergeCell ref="AD298:AF298"/>
    <mergeCell ref="AG298:AJ298"/>
    <mergeCell ref="AK298:AP298"/>
    <mergeCell ref="A297:D297"/>
    <mergeCell ref="E297:L297"/>
    <mergeCell ref="M297:AC297"/>
    <mergeCell ref="AD297:AF297"/>
    <mergeCell ref="AG297:AJ297"/>
    <mergeCell ref="AK297:AP297"/>
    <mergeCell ref="A296:D296"/>
    <mergeCell ref="E296:L296"/>
    <mergeCell ref="M296:AC296"/>
    <mergeCell ref="AD296:AF296"/>
    <mergeCell ref="AG296:AJ296"/>
    <mergeCell ref="AK296:AP296"/>
    <mergeCell ref="A295:D295"/>
    <mergeCell ref="E295:L295"/>
    <mergeCell ref="M295:AC295"/>
    <mergeCell ref="AD295:AF295"/>
    <mergeCell ref="AG295:AJ295"/>
    <mergeCell ref="AK295:AP295"/>
    <mergeCell ref="A294:D294"/>
    <mergeCell ref="E294:L294"/>
    <mergeCell ref="M294:AC294"/>
    <mergeCell ref="AD294:AF294"/>
    <mergeCell ref="AG294:AJ294"/>
    <mergeCell ref="AK294:AP294"/>
    <mergeCell ref="A293:D293"/>
    <mergeCell ref="E293:L293"/>
    <mergeCell ref="M293:AC293"/>
    <mergeCell ref="AD293:AF293"/>
    <mergeCell ref="AG293:AJ293"/>
    <mergeCell ref="AK293:AP293"/>
    <mergeCell ref="A292:D292"/>
    <mergeCell ref="E292:L292"/>
    <mergeCell ref="M292:AC292"/>
    <mergeCell ref="AD292:AF292"/>
    <mergeCell ref="AG292:AJ292"/>
    <mergeCell ref="AK292:AP292"/>
    <mergeCell ref="A291:D291"/>
    <mergeCell ref="E291:L291"/>
    <mergeCell ref="M291:AC291"/>
    <mergeCell ref="AD291:AF291"/>
    <mergeCell ref="AG291:AJ291"/>
    <mergeCell ref="AK291:AP291"/>
    <mergeCell ref="A290:D290"/>
    <mergeCell ref="E290:L290"/>
    <mergeCell ref="M290:AC290"/>
    <mergeCell ref="AD290:AF290"/>
    <mergeCell ref="AG290:AJ290"/>
    <mergeCell ref="AK290:AP290"/>
    <mergeCell ref="A289:D289"/>
    <mergeCell ref="E289:L289"/>
    <mergeCell ref="M289:AC289"/>
    <mergeCell ref="AD289:AF289"/>
    <mergeCell ref="AG289:AJ289"/>
    <mergeCell ref="AK289:AP289"/>
    <mergeCell ref="A288:D288"/>
    <mergeCell ref="E288:L288"/>
    <mergeCell ref="M288:AC288"/>
    <mergeCell ref="AD288:AF288"/>
    <mergeCell ref="AG288:AJ288"/>
    <mergeCell ref="AK288:AP288"/>
    <mergeCell ref="A287:D287"/>
    <mergeCell ref="E287:L287"/>
    <mergeCell ref="M287:AC287"/>
    <mergeCell ref="AD287:AF287"/>
    <mergeCell ref="AG287:AJ287"/>
    <mergeCell ref="AK287:AP287"/>
    <mergeCell ref="A286:D286"/>
    <mergeCell ref="E286:L286"/>
    <mergeCell ref="M286:AC286"/>
    <mergeCell ref="AD286:AF286"/>
    <mergeCell ref="AG286:AJ286"/>
    <mergeCell ref="AK286:AP286"/>
    <mergeCell ref="A285:D285"/>
    <mergeCell ref="E285:L285"/>
    <mergeCell ref="M285:AC285"/>
    <mergeCell ref="AD285:AF285"/>
    <mergeCell ref="AG285:AJ285"/>
    <mergeCell ref="AK285:AP285"/>
    <mergeCell ref="A284:D284"/>
    <mergeCell ref="E284:L284"/>
    <mergeCell ref="M284:AC284"/>
    <mergeCell ref="AD284:AF284"/>
    <mergeCell ref="AG284:AJ284"/>
    <mergeCell ref="AK284:AP284"/>
    <mergeCell ref="A283:D283"/>
    <mergeCell ref="E283:L283"/>
    <mergeCell ref="M283:AC283"/>
    <mergeCell ref="AD283:AF283"/>
    <mergeCell ref="AG283:AJ283"/>
    <mergeCell ref="AK283:AP283"/>
    <mergeCell ref="A282:D282"/>
    <mergeCell ref="E282:L282"/>
    <mergeCell ref="M282:AP282"/>
    <mergeCell ref="A495:AQ495"/>
    <mergeCell ref="A280:D280"/>
    <mergeCell ref="E280:L280"/>
    <mergeCell ref="M280:AC280"/>
    <mergeCell ref="AD280:AF280"/>
    <mergeCell ref="AG280:AJ280"/>
    <mergeCell ref="AK280:AP280"/>
    <mergeCell ref="A279:D279"/>
    <mergeCell ref="E279:L279"/>
    <mergeCell ref="M279:AC279"/>
    <mergeCell ref="AD279:AF279"/>
    <mergeCell ref="AG279:AJ279"/>
    <mergeCell ref="AK279:AP279"/>
    <mergeCell ref="A278:D278"/>
    <mergeCell ref="E278:L278"/>
    <mergeCell ref="M278:AC278"/>
    <mergeCell ref="AD278:AF278"/>
    <mergeCell ref="AG278:AJ278"/>
    <mergeCell ref="AK278:AP278"/>
    <mergeCell ref="A277:D277"/>
    <mergeCell ref="E277:L277"/>
    <mergeCell ref="M277:AC277"/>
    <mergeCell ref="AD277:AF277"/>
    <mergeCell ref="AG277:AJ277"/>
    <mergeCell ref="AK277:AP277"/>
    <mergeCell ref="A276:D276"/>
    <mergeCell ref="E276:L276"/>
    <mergeCell ref="M276:AC276"/>
    <mergeCell ref="AD276:AF276"/>
    <mergeCell ref="AG276:AJ276"/>
    <mergeCell ref="AK276:AP276"/>
    <mergeCell ref="A275:D275"/>
    <mergeCell ref="E275:L275"/>
    <mergeCell ref="M275:AC275"/>
    <mergeCell ref="AD275:AF275"/>
    <mergeCell ref="AG275:AJ275"/>
    <mergeCell ref="AK275:AP275"/>
    <mergeCell ref="A274:D274"/>
    <mergeCell ref="E274:L274"/>
    <mergeCell ref="M274:AC274"/>
    <mergeCell ref="AD274:AF274"/>
    <mergeCell ref="AG274:AJ274"/>
    <mergeCell ref="AK274:AP274"/>
    <mergeCell ref="A273:D273"/>
    <mergeCell ref="E273:L273"/>
    <mergeCell ref="M273:AC273"/>
    <mergeCell ref="AD273:AF273"/>
    <mergeCell ref="AG273:AJ273"/>
    <mergeCell ref="AK273:AP273"/>
    <mergeCell ref="A272:D272"/>
    <mergeCell ref="E272:L272"/>
    <mergeCell ref="M272:AC272"/>
    <mergeCell ref="AD272:AF272"/>
    <mergeCell ref="AG272:AJ272"/>
    <mergeCell ref="AK272:AP272"/>
    <mergeCell ref="A271:D271"/>
    <mergeCell ref="E271:L271"/>
    <mergeCell ref="M271:AC271"/>
    <mergeCell ref="AD271:AF271"/>
    <mergeCell ref="AG271:AJ271"/>
    <mergeCell ref="AK271:AP271"/>
    <mergeCell ref="A270:D270"/>
    <mergeCell ref="E270:L270"/>
    <mergeCell ref="M270:AC270"/>
    <mergeCell ref="AD270:AF270"/>
    <mergeCell ref="AG270:AJ270"/>
    <mergeCell ref="AK270:AP270"/>
    <mergeCell ref="AG268:AJ268"/>
    <mergeCell ref="AK268:AP268"/>
    <mergeCell ref="A269:D269"/>
    <mergeCell ref="E269:L269"/>
    <mergeCell ref="M269:AC269"/>
    <mergeCell ref="AD269:AF269"/>
    <mergeCell ref="AG269:AJ269"/>
    <mergeCell ref="AK269:AP269"/>
    <mergeCell ref="E266:L266"/>
    <mergeCell ref="A267:D267"/>
    <mergeCell ref="E267:L267"/>
    <mergeCell ref="M267:AC267"/>
    <mergeCell ref="AD267:AF267"/>
    <mergeCell ref="A268:D268"/>
    <mergeCell ref="E268:L268"/>
    <mergeCell ref="M268:AC268"/>
    <mergeCell ref="AD268:AF268"/>
    <mergeCell ref="AG267:AJ267"/>
    <mergeCell ref="AK267:AP267"/>
    <mergeCell ref="M266:AC266"/>
    <mergeCell ref="A265:D265"/>
    <mergeCell ref="E265:L265"/>
    <mergeCell ref="M265:AC265"/>
    <mergeCell ref="AD265:AF265"/>
    <mergeCell ref="AG265:AJ265"/>
    <mergeCell ref="AK265:AP265"/>
    <mergeCell ref="A266:D266"/>
    <mergeCell ref="A264:D264"/>
    <mergeCell ref="E264:L264"/>
    <mergeCell ref="M264:AC264"/>
    <mergeCell ref="AD264:AF264"/>
    <mergeCell ref="AG264:AJ264"/>
    <mergeCell ref="AK264:AP264"/>
    <mergeCell ref="A263:D263"/>
    <mergeCell ref="E263:L263"/>
    <mergeCell ref="M263:AC263"/>
    <mergeCell ref="AD263:AF263"/>
    <mergeCell ref="AG263:AJ263"/>
    <mergeCell ref="AK263:AP263"/>
    <mergeCell ref="A262:D262"/>
    <mergeCell ref="E262:L262"/>
    <mergeCell ref="M262:AC262"/>
    <mergeCell ref="AD262:AF262"/>
    <mergeCell ref="AG262:AJ262"/>
    <mergeCell ref="AK262:AP262"/>
    <mergeCell ref="A261:D261"/>
    <mergeCell ref="E261:L261"/>
    <mergeCell ref="M261:AC261"/>
    <mergeCell ref="AD261:AF261"/>
    <mergeCell ref="AG261:AJ261"/>
    <mergeCell ref="AK261:AP261"/>
    <mergeCell ref="A260:D260"/>
    <mergeCell ref="E260:L260"/>
    <mergeCell ref="M260:AC260"/>
    <mergeCell ref="AD260:AF260"/>
    <mergeCell ref="AG260:AJ260"/>
    <mergeCell ref="AK260:AP260"/>
    <mergeCell ref="A259:D259"/>
    <mergeCell ref="E259:L259"/>
    <mergeCell ref="M259:AC259"/>
    <mergeCell ref="AD259:AF259"/>
    <mergeCell ref="AG259:AJ259"/>
    <mergeCell ref="AK259:AP259"/>
    <mergeCell ref="A258:D258"/>
    <mergeCell ref="E258:L258"/>
    <mergeCell ref="M258:AC258"/>
    <mergeCell ref="AD258:AF258"/>
    <mergeCell ref="AG258:AJ258"/>
    <mergeCell ref="AK258:AP258"/>
    <mergeCell ref="A257:D257"/>
    <mergeCell ref="E257:L257"/>
    <mergeCell ref="M257:AC257"/>
    <mergeCell ref="AD257:AF257"/>
    <mergeCell ref="AG257:AJ257"/>
    <mergeCell ref="AK257:AP257"/>
    <mergeCell ref="A256:D256"/>
    <mergeCell ref="E256:L256"/>
    <mergeCell ref="M256:AC256"/>
    <mergeCell ref="AD256:AF256"/>
    <mergeCell ref="AG256:AJ256"/>
    <mergeCell ref="AK256:AP256"/>
    <mergeCell ref="A255:D255"/>
    <mergeCell ref="E255:L255"/>
    <mergeCell ref="M255:AC255"/>
    <mergeCell ref="AD255:AF255"/>
    <mergeCell ref="AG255:AJ255"/>
    <mergeCell ref="AK255:AP255"/>
    <mergeCell ref="A254:D254"/>
    <mergeCell ref="E254:L254"/>
    <mergeCell ref="M254:AC254"/>
    <mergeCell ref="AD254:AF254"/>
    <mergeCell ref="AG254:AJ254"/>
    <mergeCell ref="AK254:AP254"/>
    <mergeCell ref="A253:D253"/>
    <mergeCell ref="E253:L253"/>
    <mergeCell ref="M253:AC253"/>
    <mergeCell ref="AD253:AF253"/>
    <mergeCell ref="AG253:AJ253"/>
    <mergeCell ref="AK253:AP253"/>
    <mergeCell ref="A252:D252"/>
    <mergeCell ref="E252:L252"/>
    <mergeCell ref="M252:AC252"/>
    <mergeCell ref="AD252:AF252"/>
    <mergeCell ref="AG252:AJ252"/>
    <mergeCell ref="AK252:AP252"/>
    <mergeCell ref="A251:D251"/>
    <mergeCell ref="E251:L251"/>
    <mergeCell ref="M251:AC251"/>
    <mergeCell ref="AD251:AF251"/>
    <mergeCell ref="AG251:AJ251"/>
    <mergeCell ref="AK251:AP251"/>
    <mergeCell ref="A250:D250"/>
    <mergeCell ref="E250:L250"/>
    <mergeCell ref="M250:AC250"/>
    <mergeCell ref="AD250:AF250"/>
    <mergeCell ref="AG250:AJ250"/>
    <mergeCell ref="AK250:AP250"/>
    <mergeCell ref="A249:D249"/>
    <mergeCell ref="E249:L249"/>
    <mergeCell ref="M249:AC249"/>
    <mergeCell ref="AD249:AF249"/>
    <mergeCell ref="AG249:AJ249"/>
    <mergeCell ref="AK249:AP249"/>
    <mergeCell ref="A248:D248"/>
    <mergeCell ref="E248:L248"/>
    <mergeCell ref="M248:AC248"/>
    <mergeCell ref="AD248:AF248"/>
    <mergeCell ref="AG248:AJ248"/>
    <mergeCell ref="AK248:AP248"/>
    <mergeCell ref="A247:D247"/>
    <mergeCell ref="E247:L247"/>
    <mergeCell ref="M247:AC247"/>
    <mergeCell ref="AD247:AF247"/>
    <mergeCell ref="AG247:AJ247"/>
    <mergeCell ref="AK247:AP247"/>
    <mergeCell ref="A246:D246"/>
    <mergeCell ref="E246:L246"/>
    <mergeCell ref="M246:AC246"/>
    <mergeCell ref="AD246:AF246"/>
    <mergeCell ref="AG246:AJ246"/>
    <mergeCell ref="AK246:AP246"/>
    <mergeCell ref="A245:D245"/>
    <mergeCell ref="E245:L245"/>
    <mergeCell ref="M245:AC245"/>
    <mergeCell ref="AD245:AF245"/>
    <mergeCell ref="AG245:AJ245"/>
    <mergeCell ref="AK245:AP245"/>
    <mergeCell ref="A244:D244"/>
    <mergeCell ref="E244:L244"/>
    <mergeCell ref="M244:AC244"/>
    <mergeCell ref="AD244:AF244"/>
    <mergeCell ref="AG244:AJ244"/>
    <mergeCell ref="AK244:AP244"/>
    <mergeCell ref="A243:D243"/>
    <mergeCell ref="E243:L243"/>
    <mergeCell ref="M243:AC243"/>
    <mergeCell ref="AD243:AF243"/>
    <mergeCell ref="AG243:AJ243"/>
    <mergeCell ref="AK243:AP243"/>
    <mergeCell ref="A242:D242"/>
    <mergeCell ref="E242:L242"/>
    <mergeCell ref="M242:AC242"/>
    <mergeCell ref="AD242:AF242"/>
    <mergeCell ref="AG242:AJ242"/>
    <mergeCell ref="AK242:AP242"/>
    <mergeCell ref="A241:D241"/>
    <mergeCell ref="E241:L241"/>
    <mergeCell ref="M241:AC241"/>
    <mergeCell ref="AD241:AF241"/>
    <mergeCell ref="AG241:AJ241"/>
    <mergeCell ref="AK241:AP241"/>
    <mergeCell ref="A240:D240"/>
    <mergeCell ref="E240:L240"/>
    <mergeCell ref="M240:AC240"/>
    <mergeCell ref="AD240:AF240"/>
    <mergeCell ref="AG240:AJ240"/>
    <mergeCell ref="AK240:AP240"/>
    <mergeCell ref="A239:D239"/>
    <mergeCell ref="E239:L239"/>
    <mergeCell ref="M239:AC239"/>
    <mergeCell ref="AD239:AF239"/>
    <mergeCell ref="AG239:AJ239"/>
    <mergeCell ref="AK239:AP239"/>
    <mergeCell ref="A238:D238"/>
    <mergeCell ref="E238:L238"/>
    <mergeCell ref="M238:AC238"/>
    <mergeCell ref="AD238:AF238"/>
    <mergeCell ref="AG238:AJ238"/>
    <mergeCell ref="AK238:AP238"/>
    <mergeCell ref="AG236:AJ236"/>
    <mergeCell ref="AK236:AP236"/>
    <mergeCell ref="A237:D237"/>
    <mergeCell ref="E237:L237"/>
    <mergeCell ref="M237:AC237"/>
    <mergeCell ref="AD237:AF237"/>
    <mergeCell ref="AG237:AJ237"/>
    <mergeCell ref="AK237:AP237"/>
    <mergeCell ref="A235:D235"/>
    <mergeCell ref="E235:L235"/>
    <mergeCell ref="M235:AP235"/>
    <mergeCell ref="AD313:AF313"/>
    <mergeCell ref="AG313:AJ313"/>
    <mergeCell ref="AK313:AP313"/>
    <mergeCell ref="A236:D236"/>
    <mergeCell ref="E236:L236"/>
    <mergeCell ref="M236:AC236"/>
    <mergeCell ref="AD236:AF236"/>
    <mergeCell ref="A233:D233"/>
    <mergeCell ref="E233:L233"/>
    <mergeCell ref="M233:AC233"/>
    <mergeCell ref="AD233:AF233"/>
    <mergeCell ref="AG233:AJ233"/>
    <mergeCell ref="AK233:AP233"/>
    <mergeCell ref="A232:D232"/>
    <mergeCell ref="E232:L232"/>
    <mergeCell ref="M232:AC232"/>
    <mergeCell ref="AD232:AF232"/>
    <mergeCell ref="AG232:AJ232"/>
    <mergeCell ref="AK232:AP232"/>
    <mergeCell ref="A231:D231"/>
    <mergeCell ref="E231:L231"/>
    <mergeCell ref="M231:AC231"/>
    <mergeCell ref="AD231:AF231"/>
    <mergeCell ref="AG231:AJ231"/>
    <mergeCell ref="AK231:AP231"/>
    <mergeCell ref="A230:D230"/>
    <mergeCell ref="E230:L230"/>
    <mergeCell ref="M230:AC230"/>
    <mergeCell ref="AD230:AF230"/>
    <mergeCell ref="AG230:AJ230"/>
    <mergeCell ref="AK230:AP230"/>
    <mergeCell ref="A229:D229"/>
    <mergeCell ref="E229:L229"/>
    <mergeCell ref="M229:AC229"/>
    <mergeCell ref="AD229:AF229"/>
    <mergeCell ref="AG229:AJ229"/>
    <mergeCell ref="AK229:AP229"/>
    <mergeCell ref="A228:D228"/>
    <mergeCell ref="E228:L228"/>
    <mergeCell ref="M228:AC228"/>
    <mergeCell ref="AD228:AF228"/>
    <mergeCell ref="AG228:AJ228"/>
    <mergeCell ref="AK228:AP228"/>
    <mergeCell ref="A227:D227"/>
    <mergeCell ref="E227:L227"/>
    <mergeCell ref="M227:AC227"/>
    <mergeCell ref="AD227:AF227"/>
    <mergeCell ref="AG227:AJ227"/>
    <mergeCell ref="AK227:AP227"/>
    <mergeCell ref="A226:D226"/>
    <mergeCell ref="E226:L226"/>
    <mergeCell ref="M226:AC226"/>
    <mergeCell ref="AD226:AF226"/>
    <mergeCell ref="AG226:AJ226"/>
    <mergeCell ref="AK226:AP226"/>
    <mergeCell ref="A225:D225"/>
    <mergeCell ref="E225:L225"/>
    <mergeCell ref="M225:AC225"/>
    <mergeCell ref="AD225:AF225"/>
    <mergeCell ref="AG225:AJ225"/>
    <mergeCell ref="AK225:AP225"/>
    <mergeCell ref="A224:D224"/>
    <mergeCell ref="E224:L224"/>
    <mergeCell ref="M224:AC224"/>
    <mergeCell ref="AD224:AF224"/>
    <mergeCell ref="AG224:AJ224"/>
    <mergeCell ref="AK224:AP224"/>
    <mergeCell ref="A223:D223"/>
    <mergeCell ref="E223:L223"/>
    <mergeCell ref="M223:AC223"/>
    <mergeCell ref="AD223:AF223"/>
    <mergeCell ref="AG223:AJ223"/>
    <mergeCell ref="AK223:AP223"/>
    <mergeCell ref="A222:D222"/>
    <mergeCell ref="E222:L222"/>
    <mergeCell ref="M222:AC222"/>
    <mergeCell ref="AD222:AF222"/>
    <mergeCell ref="AG222:AJ222"/>
    <mergeCell ref="AK222:AP222"/>
    <mergeCell ref="A221:D221"/>
    <mergeCell ref="E221:L221"/>
    <mergeCell ref="M221:AC221"/>
    <mergeCell ref="AD221:AF221"/>
    <mergeCell ref="AG221:AJ221"/>
    <mergeCell ref="AK221:AP221"/>
    <mergeCell ref="A220:D220"/>
    <mergeCell ref="E220:L220"/>
    <mergeCell ref="M220:AC220"/>
    <mergeCell ref="AD220:AF220"/>
    <mergeCell ref="AG220:AJ220"/>
    <mergeCell ref="AK220:AP220"/>
    <mergeCell ref="A219:D219"/>
    <mergeCell ref="E219:L219"/>
    <mergeCell ref="M219:AC219"/>
    <mergeCell ref="AD219:AF219"/>
    <mergeCell ref="AG219:AJ219"/>
    <mergeCell ref="AK219:AP219"/>
    <mergeCell ref="A218:D218"/>
    <mergeCell ref="E218:L218"/>
    <mergeCell ref="M218:AC218"/>
    <mergeCell ref="AD218:AF218"/>
    <mergeCell ref="AG218:AJ218"/>
    <mergeCell ref="AK218:AP218"/>
    <mergeCell ref="A217:D217"/>
    <mergeCell ref="E217:L217"/>
    <mergeCell ref="M217:AC217"/>
    <mergeCell ref="AD217:AF217"/>
    <mergeCell ref="AG217:AJ217"/>
    <mergeCell ref="AK217:AP217"/>
    <mergeCell ref="A216:D216"/>
    <mergeCell ref="E216:L216"/>
    <mergeCell ref="M216:AC216"/>
    <mergeCell ref="AD216:AF216"/>
    <mergeCell ref="AG216:AJ216"/>
    <mergeCell ref="AK216:AP216"/>
    <mergeCell ref="A215:D215"/>
    <mergeCell ref="E215:L215"/>
    <mergeCell ref="M215:AC215"/>
    <mergeCell ref="AD215:AF215"/>
    <mergeCell ref="AG215:AJ215"/>
    <mergeCell ref="AK215:AP215"/>
    <mergeCell ref="A214:D214"/>
    <mergeCell ref="E214:L214"/>
    <mergeCell ref="M214:AC214"/>
    <mergeCell ref="AD214:AF214"/>
    <mergeCell ref="AG214:AJ214"/>
    <mergeCell ref="AK214:AP214"/>
    <mergeCell ref="A213:D213"/>
    <mergeCell ref="E213:L213"/>
    <mergeCell ref="M213:AC213"/>
    <mergeCell ref="AD213:AF213"/>
    <mergeCell ref="AG213:AJ213"/>
    <mergeCell ref="AK213:AP213"/>
    <mergeCell ref="A212:D212"/>
    <mergeCell ref="E212:L212"/>
    <mergeCell ref="M212:AC212"/>
    <mergeCell ref="AD212:AF212"/>
    <mergeCell ref="AG212:AJ212"/>
    <mergeCell ref="AK212:AP212"/>
    <mergeCell ref="A211:D211"/>
    <mergeCell ref="E211:L211"/>
    <mergeCell ref="M211:AC211"/>
    <mergeCell ref="AD211:AF211"/>
    <mergeCell ref="AG211:AJ211"/>
    <mergeCell ref="AK211:AP211"/>
    <mergeCell ref="AG209:AJ209"/>
    <mergeCell ref="AK209:AP209"/>
    <mergeCell ref="A210:D210"/>
    <mergeCell ref="E210:L210"/>
    <mergeCell ref="M210:AC210"/>
    <mergeCell ref="AD210:AF210"/>
    <mergeCell ref="AG210:AJ210"/>
    <mergeCell ref="AK210:AP210"/>
    <mergeCell ref="E207:L207"/>
    <mergeCell ref="A208:D208"/>
    <mergeCell ref="E208:L208"/>
    <mergeCell ref="M208:AC208"/>
    <mergeCell ref="AD208:AF208"/>
    <mergeCell ref="A209:D209"/>
    <mergeCell ref="E209:L209"/>
    <mergeCell ref="M209:AC209"/>
    <mergeCell ref="AD209:AF209"/>
    <mergeCell ref="AG208:AJ208"/>
    <mergeCell ref="AK208:AP208"/>
    <mergeCell ref="AK207:AP207"/>
    <mergeCell ref="A206:D206"/>
    <mergeCell ref="E206:L206"/>
    <mergeCell ref="M206:AC206"/>
    <mergeCell ref="AD206:AF206"/>
    <mergeCell ref="AG206:AJ206"/>
    <mergeCell ref="AK206:AP206"/>
    <mergeCell ref="A207:D207"/>
    <mergeCell ref="A205:D205"/>
    <mergeCell ref="E205:L205"/>
    <mergeCell ref="M205:AC205"/>
    <mergeCell ref="AD205:AF205"/>
    <mergeCell ref="AG205:AJ205"/>
    <mergeCell ref="AK205:AP205"/>
    <mergeCell ref="A204:D204"/>
    <mergeCell ref="E204:L204"/>
    <mergeCell ref="M204:AC204"/>
    <mergeCell ref="AD204:AF204"/>
    <mergeCell ref="AG204:AJ204"/>
    <mergeCell ref="AK204:AP204"/>
    <mergeCell ref="A203:D203"/>
    <mergeCell ref="E203:L203"/>
    <mergeCell ref="M203:AC203"/>
    <mergeCell ref="AD203:AF203"/>
    <mergeCell ref="AG203:AJ203"/>
    <mergeCell ref="AK203:AP203"/>
    <mergeCell ref="A202:D202"/>
    <mergeCell ref="E202:L202"/>
    <mergeCell ref="M202:AC202"/>
    <mergeCell ref="AD202:AF202"/>
    <mergeCell ref="AG202:AJ202"/>
    <mergeCell ref="AK202:AP202"/>
    <mergeCell ref="A201:D201"/>
    <mergeCell ref="E201:L201"/>
    <mergeCell ref="M201:AC201"/>
    <mergeCell ref="AD201:AF201"/>
    <mergeCell ref="AG201:AJ201"/>
    <mergeCell ref="AK201:AP201"/>
    <mergeCell ref="A200:D200"/>
    <mergeCell ref="E200:L200"/>
    <mergeCell ref="M200:AC200"/>
    <mergeCell ref="AD200:AF200"/>
    <mergeCell ref="AG200:AJ200"/>
    <mergeCell ref="AK200:AP200"/>
    <mergeCell ref="A199:D199"/>
    <mergeCell ref="E199:L199"/>
    <mergeCell ref="M199:AC199"/>
    <mergeCell ref="AD199:AF199"/>
    <mergeCell ref="AG199:AJ199"/>
    <mergeCell ref="AK199:AP199"/>
    <mergeCell ref="A198:D198"/>
    <mergeCell ref="E198:L198"/>
    <mergeCell ref="M198:AC198"/>
    <mergeCell ref="AD198:AF198"/>
    <mergeCell ref="AG198:AJ198"/>
    <mergeCell ref="AK198:AP198"/>
    <mergeCell ref="A197:D197"/>
    <mergeCell ref="E197:L197"/>
    <mergeCell ref="M197:AC197"/>
    <mergeCell ref="AD197:AF197"/>
    <mergeCell ref="AG197:AJ197"/>
    <mergeCell ref="AK197:AP197"/>
    <mergeCell ref="A196:D196"/>
    <mergeCell ref="E196:L196"/>
    <mergeCell ref="M196:AC196"/>
    <mergeCell ref="AD196:AF196"/>
    <mergeCell ref="AG196:AJ196"/>
    <mergeCell ref="AK196:AP196"/>
    <mergeCell ref="A195:D195"/>
    <mergeCell ref="E195:L195"/>
    <mergeCell ref="M195:AC195"/>
    <mergeCell ref="AD195:AF195"/>
    <mergeCell ref="AG195:AJ195"/>
    <mergeCell ref="AK195:AP195"/>
    <mergeCell ref="A194:D194"/>
    <mergeCell ref="E194:L194"/>
    <mergeCell ref="M194:AC194"/>
    <mergeCell ref="AD194:AF194"/>
    <mergeCell ref="AG194:AJ194"/>
    <mergeCell ref="AK194:AP194"/>
    <mergeCell ref="A193:D193"/>
    <mergeCell ref="E193:L193"/>
    <mergeCell ref="M193:AC193"/>
    <mergeCell ref="AD193:AF193"/>
    <mergeCell ref="AG193:AJ193"/>
    <mergeCell ref="AK193:AP193"/>
    <mergeCell ref="A192:D192"/>
    <mergeCell ref="E192:L192"/>
    <mergeCell ref="M192:AC192"/>
    <mergeCell ref="AD192:AF192"/>
    <mergeCell ref="AG192:AJ192"/>
    <mergeCell ref="AK192:AP192"/>
    <mergeCell ref="A191:D191"/>
    <mergeCell ref="E191:L191"/>
    <mergeCell ref="M191:AC191"/>
    <mergeCell ref="AD191:AF191"/>
    <mergeCell ref="AG191:AJ191"/>
    <mergeCell ref="AK191:AP191"/>
    <mergeCell ref="A190:D190"/>
    <mergeCell ref="E190:L190"/>
    <mergeCell ref="M190:AC190"/>
    <mergeCell ref="AD190:AF190"/>
    <mergeCell ref="AG190:AJ190"/>
    <mergeCell ref="AK190:AP190"/>
    <mergeCell ref="A189:D189"/>
    <mergeCell ref="E189:L189"/>
    <mergeCell ref="M189:AC189"/>
    <mergeCell ref="AD189:AF189"/>
    <mergeCell ref="AG189:AJ189"/>
    <mergeCell ref="AK189:AP189"/>
    <mergeCell ref="A188:D188"/>
    <mergeCell ref="E188:L188"/>
    <mergeCell ref="AD266:AF266"/>
    <mergeCell ref="AG266:AJ266"/>
    <mergeCell ref="AK266:AP266"/>
    <mergeCell ref="A186:D186"/>
    <mergeCell ref="E186:L186"/>
    <mergeCell ref="M186:AC186"/>
    <mergeCell ref="AD186:AF186"/>
    <mergeCell ref="AG186:AJ186"/>
    <mergeCell ref="AK186:AP186"/>
    <mergeCell ref="A185:D185"/>
    <mergeCell ref="E185:L185"/>
    <mergeCell ref="M185:AC185"/>
    <mergeCell ref="AD185:AF185"/>
    <mergeCell ref="AG185:AJ185"/>
    <mergeCell ref="AK185:AP185"/>
    <mergeCell ref="A184:D184"/>
    <mergeCell ref="E184:L184"/>
    <mergeCell ref="M184:AC184"/>
    <mergeCell ref="AD184:AF184"/>
    <mergeCell ref="AG184:AJ184"/>
    <mergeCell ref="AK184:AP184"/>
    <mergeCell ref="A183:D183"/>
    <mergeCell ref="E183:L183"/>
    <mergeCell ref="M183:AC183"/>
    <mergeCell ref="AD183:AF183"/>
    <mergeCell ref="AG183:AJ183"/>
    <mergeCell ref="AK183:AP183"/>
    <mergeCell ref="A182:D182"/>
    <mergeCell ref="E182:L182"/>
    <mergeCell ref="M182:AC182"/>
    <mergeCell ref="AD182:AF182"/>
    <mergeCell ref="AG182:AJ182"/>
    <mergeCell ref="AK182:AP182"/>
    <mergeCell ref="A181:D181"/>
    <mergeCell ref="E181:L181"/>
    <mergeCell ref="M181:AC181"/>
    <mergeCell ref="AD181:AF181"/>
    <mergeCell ref="AG181:AJ181"/>
    <mergeCell ref="AK181:AP181"/>
    <mergeCell ref="A180:D180"/>
    <mergeCell ref="E180:L180"/>
    <mergeCell ref="M180:AC180"/>
    <mergeCell ref="AD180:AF180"/>
    <mergeCell ref="AG180:AJ180"/>
    <mergeCell ref="AK180:AP180"/>
    <mergeCell ref="A179:D179"/>
    <mergeCell ref="E179:L179"/>
    <mergeCell ref="M179:AC179"/>
    <mergeCell ref="AD179:AF179"/>
    <mergeCell ref="AG179:AJ179"/>
    <mergeCell ref="AK179:AP179"/>
    <mergeCell ref="AG177:AJ177"/>
    <mergeCell ref="AK177:AP177"/>
    <mergeCell ref="A178:D178"/>
    <mergeCell ref="E178:L178"/>
    <mergeCell ref="M178:AC178"/>
    <mergeCell ref="AD178:AF178"/>
    <mergeCell ref="AG178:AJ178"/>
    <mergeCell ref="AK178:AP178"/>
    <mergeCell ref="A176:D176"/>
    <mergeCell ref="E176:L176"/>
    <mergeCell ref="M176:AC176"/>
    <mergeCell ref="AD176:AF176"/>
    <mergeCell ref="A177:D177"/>
    <mergeCell ref="E177:L177"/>
    <mergeCell ref="M177:AC177"/>
    <mergeCell ref="AD177:AF177"/>
    <mergeCell ref="AG176:AJ176"/>
    <mergeCell ref="AK176:AP176"/>
    <mergeCell ref="A174:D174"/>
    <mergeCell ref="E174:L174"/>
    <mergeCell ref="M174:AC174"/>
    <mergeCell ref="AD174:AF174"/>
    <mergeCell ref="AG174:AJ174"/>
    <mergeCell ref="AK174:AP174"/>
    <mergeCell ref="A175:D175"/>
    <mergeCell ref="E175:L175"/>
    <mergeCell ref="A173:D173"/>
    <mergeCell ref="E173:L173"/>
    <mergeCell ref="M173:AC173"/>
    <mergeCell ref="AD173:AF173"/>
    <mergeCell ref="AG173:AJ173"/>
    <mergeCell ref="AK173:AP173"/>
    <mergeCell ref="A172:D172"/>
    <mergeCell ref="E172:L172"/>
    <mergeCell ref="M172:AC172"/>
    <mergeCell ref="AD172:AF172"/>
    <mergeCell ref="AG172:AJ172"/>
    <mergeCell ref="AK172:AP172"/>
    <mergeCell ref="A171:D171"/>
    <mergeCell ref="E171:L171"/>
    <mergeCell ref="M171:AC171"/>
    <mergeCell ref="AD171:AF171"/>
    <mergeCell ref="AG171:AJ171"/>
    <mergeCell ref="AK171:AP171"/>
    <mergeCell ref="A170:D170"/>
    <mergeCell ref="E170:L170"/>
    <mergeCell ref="M170:AC170"/>
    <mergeCell ref="AD170:AF170"/>
    <mergeCell ref="AG170:AJ170"/>
    <mergeCell ref="AK170:AP170"/>
    <mergeCell ref="A169:D169"/>
    <mergeCell ref="E169:L169"/>
    <mergeCell ref="M169:AC169"/>
    <mergeCell ref="AD169:AF169"/>
    <mergeCell ref="AG169:AJ169"/>
    <mergeCell ref="AK169:AP169"/>
    <mergeCell ref="A168:D168"/>
    <mergeCell ref="E168:L168"/>
    <mergeCell ref="M168:AC168"/>
    <mergeCell ref="AD168:AF168"/>
    <mergeCell ref="AG168:AJ168"/>
    <mergeCell ref="AK168:AP168"/>
    <mergeCell ref="A167:D167"/>
    <mergeCell ref="E167:L167"/>
    <mergeCell ref="M167:AC167"/>
    <mergeCell ref="AD167:AF167"/>
    <mergeCell ref="AG167:AJ167"/>
    <mergeCell ref="AK167:AP167"/>
    <mergeCell ref="A166:D166"/>
    <mergeCell ref="E166:L166"/>
    <mergeCell ref="M166:AC166"/>
    <mergeCell ref="AD166:AF166"/>
    <mergeCell ref="AG166:AJ166"/>
    <mergeCell ref="AK166:AP166"/>
    <mergeCell ref="A165:D165"/>
    <mergeCell ref="E165:L165"/>
    <mergeCell ref="M165:AC165"/>
    <mergeCell ref="AD165:AF165"/>
    <mergeCell ref="AG165:AJ165"/>
    <mergeCell ref="AK165:AP165"/>
    <mergeCell ref="A164:D164"/>
    <mergeCell ref="E164:L164"/>
    <mergeCell ref="M164:AC164"/>
    <mergeCell ref="AD164:AF164"/>
    <mergeCell ref="AG164:AJ164"/>
    <mergeCell ref="AK164:AP164"/>
    <mergeCell ref="A163:D163"/>
    <mergeCell ref="E163:L163"/>
    <mergeCell ref="M163:AC163"/>
    <mergeCell ref="AD163:AF163"/>
    <mergeCell ref="AG163:AJ163"/>
    <mergeCell ref="AK163:AP163"/>
    <mergeCell ref="A162:D162"/>
    <mergeCell ref="E162:L162"/>
    <mergeCell ref="M162:AC162"/>
    <mergeCell ref="AD162:AF162"/>
    <mergeCell ref="AG162:AJ162"/>
    <mergeCell ref="AK162:AP162"/>
    <mergeCell ref="A161:D161"/>
    <mergeCell ref="E161:L161"/>
    <mergeCell ref="M161:AC161"/>
    <mergeCell ref="AD161:AF161"/>
    <mergeCell ref="AG161:AJ161"/>
    <mergeCell ref="AK161:AP161"/>
    <mergeCell ref="A160:D160"/>
    <mergeCell ref="E160:L160"/>
    <mergeCell ref="M160:AC160"/>
    <mergeCell ref="AD160:AF160"/>
    <mergeCell ref="AG160:AJ160"/>
    <mergeCell ref="AK160:AP160"/>
    <mergeCell ref="A159:D159"/>
    <mergeCell ref="E159:L159"/>
    <mergeCell ref="M159:AC159"/>
    <mergeCell ref="AD159:AF159"/>
    <mergeCell ref="AG159:AJ159"/>
    <mergeCell ref="AK159:AP159"/>
    <mergeCell ref="A158:D158"/>
    <mergeCell ref="E158:L158"/>
    <mergeCell ref="M158:AC158"/>
    <mergeCell ref="AD158:AF158"/>
    <mergeCell ref="AG158:AJ158"/>
    <mergeCell ref="AK158:AP158"/>
    <mergeCell ref="A157:D157"/>
    <mergeCell ref="E157:L157"/>
    <mergeCell ref="M157:AC157"/>
    <mergeCell ref="AD157:AF157"/>
    <mergeCell ref="AG157:AJ157"/>
    <mergeCell ref="AK157:AP157"/>
    <mergeCell ref="A156:D156"/>
    <mergeCell ref="E156:L156"/>
    <mergeCell ref="M156:AC156"/>
    <mergeCell ref="AD156:AF156"/>
    <mergeCell ref="AG156:AJ156"/>
    <mergeCell ref="AK156:AP156"/>
    <mergeCell ref="A155:D155"/>
    <mergeCell ref="E155:L155"/>
    <mergeCell ref="M155:AC155"/>
    <mergeCell ref="AD155:AF155"/>
    <mergeCell ref="AG155:AJ155"/>
    <mergeCell ref="AK155:AP155"/>
    <mergeCell ref="A154:D154"/>
    <mergeCell ref="E154:L154"/>
    <mergeCell ref="M154:AC154"/>
    <mergeCell ref="AD154:AF154"/>
    <mergeCell ref="AG154:AJ154"/>
    <mergeCell ref="AK154:AP154"/>
    <mergeCell ref="A153:D153"/>
    <mergeCell ref="E153:L153"/>
    <mergeCell ref="M153:AC153"/>
    <mergeCell ref="AD153:AF153"/>
    <mergeCell ref="AG153:AJ153"/>
    <mergeCell ref="AK153:AP153"/>
    <mergeCell ref="A152:D152"/>
    <mergeCell ref="E152:L152"/>
    <mergeCell ref="M152:AC152"/>
    <mergeCell ref="AD152:AF152"/>
    <mergeCell ref="AG152:AJ152"/>
    <mergeCell ref="AK152:AP152"/>
    <mergeCell ref="A151:D151"/>
    <mergeCell ref="E151:L151"/>
    <mergeCell ref="M151:AC151"/>
    <mergeCell ref="AD151:AF151"/>
    <mergeCell ref="AG151:AJ151"/>
    <mergeCell ref="AK151:AP151"/>
    <mergeCell ref="A150:D150"/>
    <mergeCell ref="E150:L150"/>
    <mergeCell ref="M150:AC150"/>
    <mergeCell ref="AD150:AF150"/>
    <mergeCell ref="AG150:AJ150"/>
    <mergeCell ref="AK150:AP150"/>
    <mergeCell ref="A149:D149"/>
    <mergeCell ref="E149:L149"/>
    <mergeCell ref="M149:AC149"/>
    <mergeCell ref="AD149:AF149"/>
    <mergeCell ref="AG149:AJ149"/>
    <mergeCell ref="AK149:AP149"/>
    <mergeCell ref="A148:D148"/>
    <mergeCell ref="E148:L148"/>
    <mergeCell ref="M148:AC148"/>
    <mergeCell ref="AD148:AF148"/>
    <mergeCell ref="AG148:AJ148"/>
    <mergeCell ref="AK148:AP148"/>
    <mergeCell ref="A147:D147"/>
    <mergeCell ref="E147:L147"/>
    <mergeCell ref="M147:AC147"/>
    <mergeCell ref="AD147:AF147"/>
    <mergeCell ref="AG147:AJ147"/>
    <mergeCell ref="AK147:AP147"/>
    <mergeCell ref="A146:D146"/>
    <mergeCell ref="E146:L146"/>
    <mergeCell ref="M146:AC146"/>
    <mergeCell ref="AD146:AF146"/>
    <mergeCell ref="AG146:AJ146"/>
    <mergeCell ref="AK146:AP146"/>
    <mergeCell ref="A145:D145"/>
    <mergeCell ref="E145:L145"/>
    <mergeCell ref="M145:AC145"/>
    <mergeCell ref="AD145:AF145"/>
    <mergeCell ref="AG145:AJ145"/>
    <mergeCell ref="AK145:AP145"/>
    <mergeCell ref="A144:D144"/>
    <mergeCell ref="E144:L144"/>
    <mergeCell ref="M144:AC144"/>
    <mergeCell ref="AD144:AF144"/>
    <mergeCell ref="AG144:AJ144"/>
    <mergeCell ref="AK144:AP144"/>
    <mergeCell ref="A143:D143"/>
    <mergeCell ref="E143:L143"/>
    <mergeCell ref="M143:AC143"/>
    <mergeCell ref="AD143:AF143"/>
    <mergeCell ref="AG143:AJ143"/>
    <mergeCell ref="AK143:AP143"/>
    <mergeCell ref="A142:D142"/>
    <mergeCell ref="E142:L142"/>
    <mergeCell ref="M142:AC142"/>
    <mergeCell ref="AD142:AF142"/>
    <mergeCell ref="AG142:AJ142"/>
    <mergeCell ref="AK142:AP142"/>
    <mergeCell ref="A141:D141"/>
    <mergeCell ref="E141:L141"/>
    <mergeCell ref="M141:AC141"/>
    <mergeCell ref="AD141:AF141"/>
    <mergeCell ref="AG141:AJ141"/>
    <mergeCell ref="AK141:AP141"/>
    <mergeCell ref="A140:D140"/>
    <mergeCell ref="E140:L140"/>
    <mergeCell ref="M140:AC140"/>
    <mergeCell ref="AD140:AF140"/>
    <mergeCell ref="AG140:AJ140"/>
    <mergeCell ref="AK140:AP140"/>
    <mergeCell ref="A139:D139"/>
    <mergeCell ref="E139:L139"/>
    <mergeCell ref="M139:AC139"/>
    <mergeCell ref="AD139:AF139"/>
    <mergeCell ref="AG139:AJ139"/>
    <mergeCell ref="AK139:AP139"/>
    <mergeCell ref="A138:D138"/>
    <mergeCell ref="E138:L138"/>
    <mergeCell ref="M138:AC138"/>
    <mergeCell ref="AD138:AF138"/>
    <mergeCell ref="AG138:AJ138"/>
    <mergeCell ref="AK138:AP138"/>
    <mergeCell ref="A137:D137"/>
    <mergeCell ref="E137:L137"/>
    <mergeCell ref="M137:AC137"/>
    <mergeCell ref="AD137:AF137"/>
    <mergeCell ref="AG137:AJ137"/>
    <mergeCell ref="AK137:AP137"/>
    <mergeCell ref="A136:D136"/>
    <mergeCell ref="E136:L136"/>
    <mergeCell ref="M136:AC136"/>
    <mergeCell ref="AD136:AF136"/>
    <mergeCell ref="AG136:AJ136"/>
    <mergeCell ref="AK136:AP136"/>
    <mergeCell ref="A135:D135"/>
    <mergeCell ref="E135:L135"/>
    <mergeCell ref="M135:AC135"/>
    <mergeCell ref="AD135:AF135"/>
    <mergeCell ref="AG135:AJ135"/>
    <mergeCell ref="AK135:AP135"/>
    <mergeCell ref="A134:D134"/>
    <mergeCell ref="E134:L134"/>
    <mergeCell ref="M134:AC134"/>
    <mergeCell ref="AD134:AF134"/>
    <mergeCell ref="AG134:AJ134"/>
    <mergeCell ref="AK134:AP134"/>
    <mergeCell ref="A133:D133"/>
    <mergeCell ref="E133:L133"/>
    <mergeCell ref="M133:AC133"/>
    <mergeCell ref="AD133:AF133"/>
    <mergeCell ref="AG133:AJ133"/>
    <mergeCell ref="AK133:AP133"/>
    <mergeCell ref="A132:D132"/>
    <mergeCell ref="E132:L132"/>
    <mergeCell ref="M132:AC132"/>
    <mergeCell ref="AD132:AF132"/>
    <mergeCell ref="AG132:AJ132"/>
    <mergeCell ref="AK132:AP132"/>
    <mergeCell ref="A131:D131"/>
    <mergeCell ref="E131:L131"/>
    <mergeCell ref="M131:AC131"/>
    <mergeCell ref="AD131:AF131"/>
    <mergeCell ref="AG131:AJ131"/>
    <mergeCell ref="AK131:AP131"/>
    <mergeCell ref="A129:D129"/>
    <mergeCell ref="E129:L129"/>
    <mergeCell ref="M129:AP129"/>
    <mergeCell ref="A130:D130"/>
    <mergeCell ref="E130:L130"/>
    <mergeCell ref="M130:AC130"/>
    <mergeCell ref="AD130:AF130"/>
    <mergeCell ref="AG130:AJ130"/>
    <mergeCell ref="AK130:AP130"/>
    <mergeCell ref="A127:D127"/>
    <mergeCell ref="E127:L127"/>
    <mergeCell ref="M127:AC127"/>
    <mergeCell ref="AD127:AF127"/>
    <mergeCell ref="AG127:AJ127"/>
    <mergeCell ref="AK127:AP127"/>
    <mergeCell ref="A126:D126"/>
    <mergeCell ref="E126:L126"/>
    <mergeCell ref="M126:AC126"/>
    <mergeCell ref="AD126:AF126"/>
    <mergeCell ref="AG126:AJ126"/>
    <mergeCell ref="AK126:AP126"/>
    <mergeCell ref="A125:D125"/>
    <mergeCell ref="E125:L125"/>
    <mergeCell ref="M125:AC125"/>
    <mergeCell ref="AD125:AF125"/>
    <mergeCell ref="AG125:AJ125"/>
    <mergeCell ref="AK125:AP125"/>
    <mergeCell ref="A124:D124"/>
    <mergeCell ref="E124:L124"/>
    <mergeCell ref="M124:AC124"/>
    <mergeCell ref="AD124:AF124"/>
    <mergeCell ref="AG124:AJ124"/>
    <mergeCell ref="AK124:AP124"/>
    <mergeCell ref="A123:D123"/>
    <mergeCell ref="E123:L123"/>
    <mergeCell ref="M123:AC123"/>
    <mergeCell ref="AD123:AF123"/>
    <mergeCell ref="AG123:AJ123"/>
    <mergeCell ref="AK123:AP123"/>
    <mergeCell ref="A122:D122"/>
    <mergeCell ref="E122:L122"/>
    <mergeCell ref="M122:AC122"/>
    <mergeCell ref="AD122:AF122"/>
    <mergeCell ref="AG122:AJ122"/>
    <mergeCell ref="AK122:AP122"/>
    <mergeCell ref="A121:D121"/>
    <mergeCell ref="E121:L121"/>
    <mergeCell ref="M121:AC121"/>
    <mergeCell ref="AD121:AF121"/>
    <mergeCell ref="AG121:AJ121"/>
    <mergeCell ref="AK121:AP121"/>
    <mergeCell ref="A120:D120"/>
    <mergeCell ref="E120:L120"/>
    <mergeCell ref="M120:AC120"/>
    <mergeCell ref="AD120:AF120"/>
    <mergeCell ref="AG120:AJ120"/>
    <mergeCell ref="AK120:AP120"/>
    <mergeCell ref="A119:D119"/>
    <mergeCell ref="E119:L119"/>
    <mergeCell ref="M119:AC119"/>
    <mergeCell ref="AD119:AF119"/>
    <mergeCell ref="AG119:AJ119"/>
    <mergeCell ref="AK119:AP119"/>
    <mergeCell ref="A118:D118"/>
    <mergeCell ref="E118:L118"/>
    <mergeCell ref="M118:AC118"/>
    <mergeCell ref="AD118:AF118"/>
    <mergeCell ref="AG118:AJ118"/>
    <mergeCell ref="AK118:AP118"/>
    <mergeCell ref="A117:D117"/>
    <mergeCell ref="E117:L117"/>
    <mergeCell ref="M117:AC117"/>
    <mergeCell ref="AD117:AF117"/>
    <mergeCell ref="AG117:AJ117"/>
    <mergeCell ref="AK117:AP117"/>
    <mergeCell ref="A116:D116"/>
    <mergeCell ref="E116:L116"/>
    <mergeCell ref="M116:AC116"/>
    <mergeCell ref="AD116:AF116"/>
    <mergeCell ref="AG116:AJ116"/>
    <mergeCell ref="AK116:AP116"/>
    <mergeCell ref="A115:D115"/>
    <mergeCell ref="E115:L115"/>
    <mergeCell ref="M115:AC115"/>
    <mergeCell ref="AD115:AF115"/>
    <mergeCell ref="AG115:AJ115"/>
    <mergeCell ref="AK115:AP115"/>
    <mergeCell ref="A114:D114"/>
    <mergeCell ref="E114:L114"/>
    <mergeCell ref="M114:AC114"/>
    <mergeCell ref="AD114:AF114"/>
    <mergeCell ref="AG114:AJ114"/>
    <mergeCell ref="AK114:AP114"/>
    <mergeCell ref="A113:D113"/>
    <mergeCell ref="E113:L113"/>
    <mergeCell ref="M113:AC113"/>
    <mergeCell ref="AD113:AF113"/>
    <mergeCell ref="AG113:AJ113"/>
    <mergeCell ref="AK113:AP113"/>
    <mergeCell ref="A112:D112"/>
    <mergeCell ref="E112:L112"/>
    <mergeCell ref="M112:AC112"/>
    <mergeCell ref="AD112:AF112"/>
    <mergeCell ref="AG112:AJ112"/>
    <mergeCell ref="AK112:AP112"/>
    <mergeCell ref="A111:D111"/>
    <mergeCell ref="E111:L111"/>
    <mergeCell ref="M111:AC111"/>
    <mergeCell ref="AD111:AF111"/>
    <mergeCell ref="AG111:AJ111"/>
    <mergeCell ref="AK111:AP111"/>
    <mergeCell ref="A110:D110"/>
    <mergeCell ref="E110:L110"/>
    <mergeCell ref="M110:AC110"/>
    <mergeCell ref="AD110:AF110"/>
    <mergeCell ref="AG110:AJ110"/>
    <mergeCell ref="AK110:AP110"/>
    <mergeCell ref="A109:D109"/>
    <mergeCell ref="E109:L109"/>
    <mergeCell ref="M109:AC109"/>
    <mergeCell ref="AD109:AF109"/>
    <mergeCell ref="AG109:AJ109"/>
    <mergeCell ref="AK109:AP109"/>
    <mergeCell ref="A108:D108"/>
    <mergeCell ref="E108:L108"/>
    <mergeCell ref="M108:AC108"/>
    <mergeCell ref="AD108:AF108"/>
    <mergeCell ref="AG108:AJ108"/>
    <mergeCell ref="AK108:AP108"/>
    <mergeCell ref="A107:D107"/>
    <mergeCell ref="E107:L107"/>
    <mergeCell ref="M107:AC107"/>
    <mergeCell ref="AD107:AF107"/>
    <mergeCell ref="AG107:AJ107"/>
    <mergeCell ref="AK107:AP107"/>
    <mergeCell ref="A106:D106"/>
    <mergeCell ref="E106:L106"/>
    <mergeCell ref="M106:AC106"/>
    <mergeCell ref="AD106:AF106"/>
    <mergeCell ref="AG106:AJ106"/>
    <mergeCell ref="AK106:AP106"/>
    <mergeCell ref="A105:D105"/>
    <mergeCell ref="E105:L105"/>
    <mergeCell ref="M105:AC105"/>
    <mergeCell ref="AD105:AF105"/>
    <mergeCell ref="AG105:AJ105"/>
    <mergeCell ref="AK105:AP105"/>
    <mergeCell ref="A104:D104"/>
    <mergeCell ref="E104:L104"/>
    <mergeCell ref="M104:AC104"/>
    <mergeCell ref="AD104:AF104"/>
    <mergeCell ref="AG104:AJ104"/>
    <mergeCell ref="AK104:AP104"/>
    <mergeCell ref="A103:D103"/>
    <mergeCell ref="E103:L103"/>
    <mergeCell ref="M103:AC103"/>
    <mergeCell ref="AD103:AF103"/>
    <mergeCell ref="AG103:AJ103"/>
    <mergeCell ref="AK103:AP103"/>
    <mergeCell ref="A102:D102"/>
    <mergeCell ref="E102:L102"/>
    <mergeCell ref="M102:AC102"/>
    <mergeCell ref="AD102:AF102"/>
    <mergeCell ref="AG102:AJ102"/>
    <mergeCell ref="AK102:AP102"/>
    <mergeCell ref="A100:D100"/>
    <mergeCell ref="E100:L100"/>
    <mergeCell ref="M100:AP100"/>
    <mergeCell ref="A101:D101"/>
    <mergeCell ref="E101:L101"/>
    <mergeCell ref="M101:AC101"/>
    <mergeCell ref="AD101:AF101"/>
    <mergeCell ref="AG101:AJ101"/>
    <mergeCell ref="AK101:AP101"/>
    <mergeCell ref="A98:D98"/>
    <mergeCell ref="E98:L98"/>
    <mergeCell ref="M98:AC98"/>
    <mergeCell ref="AD98:AF98"/>
    <mergeCell ref="AG98:AJ98"/>
    <mergeCell ref="AK98:AP98"/>
    <mergeCell ref="A97:D97"/>
    <mergeCell ref="E97:L97"/>
    <mergeCell ref="M97:AC97"/>
    <mergeCell ref="AD97:AF97"/>
    <mergeCell ref="AG97:AJ97"/>
    <mergeCell ref="AK97:AP97"/>
    <mergeCell ref="A96:D96"/>
    <mergeCell ref="E96:L96"/>
    <mergeCell ref="M96:AC96"/>
    <mergeCell ref="AD96:AF96"/>
    <mergeCell ref="AG96:AJ96"/>
    <mergeCell ref="AK96:AP96"/>
    <mergeCell ref="A95:D95"/>
    <mergeCell ref="E95:L95"/>
    <mergeCell ref="M95:AC95"/>
    <mergeCell ref="AD95:AF95"/>
    <mergeCell ref="AG95:AJ95"/>
    <mergeCell ref="AK95:AP95"/>
    <mergeCell ref="A94:D94"/>
    <mergeCell ref="E94:L94"/>
    <mergeCell ref="M94:AC94"/>
    <mergeCell ref="AD94:AF94"/>
    <mergeCell ref="AG94:AJ94"/>
    <mergeCell ref="AK94:AP94"/>
    <mergeCell ref="A93:D93"/>
    <mergeCell ref="E93:L93"/>
    <mergeCell ref="M93:AC93"/>
    <mergeCell ref="AD93:AF93"/>
    <mergeCell ref="AG93:AJ93"/>
    <mergeCell ref="AK93:AP93"/>
    <mergeCell ref="A92:D92"/>
    <mergeCell ref="E92:L92"/>
    <mergeCell ref="M92:AC92"/>
    <mergeCell ref="AD92:AF92"/>
    <mergeCell ref="AG92:AJ92"/>
    <mergeCell ref="AK92:AP92"/>
    <mergeCell ref="A91:D91"/>
    <mergeCell ref="E91:L91"/>
    <mergeCell ref="M91:AC91"/>
    <mergeCell ref="AD91:AF91"/>
    <mergeCell ref="AG91:AJ91"/>
    <mergeCell ref="AK91:AP91"/>
    <mergeCell ref="A90:D90"/>
    <mergeCell ref="E90:L90"/>
    <mergeCell ref="M90:AC90"/>
    <mergeCell ref="AD90:AF90"/>
    <mergeCell ref="AG90:AJ90"/>
    <mergeCell ref="AK90:AP90"/>
    <mergeCell ref="A89:D89"/>
    <mergeCell ref="E89:L89"/>
    <mergeCell ref="M89:AC89"/>
    <mergeCell ref="AD89:AF89"/>
    <mergeCell ref="AG89:AJ89"/>
    <mergeCell ref="AK89:AP89"/>
    <mergeCell ref="A88:D88"/>
    <mergeCell ref="E88:L88"/>
    <mergeCell ref="M88:AC88"/>
    <mergeCell ref="AD88:AF88"/>
    <mergeCell ref="AG88:AJ88"/>
    <mergeCell ref="AK88:AP88"/>
    <mergeCell ref="A87:D87"/>
    <mergeCell ref="E87:L87"/>
    <mergeCell ref="M87:AC87"/>
    <mergeCell ref="AD87:AF87"/>
    <mergeCell ref="AG87:AJ87"/>
    <mergeCell ref="AK87:AP87"/>
    <mergeCell ref="A86:D86"/>
    <mergeCell ref="E86:L86"/>
    <mergeCell ref="M86:AC86"/>
    <mergeCell ref="AD86:AF86"/>
    <mergeCell ref="AG86:AJ86"/>
    <mergeCell ref="AK86:AP86"/>
    <mergeCell ref="A85:D85"/>
    <mergeCell ref="E85:L85"/>
    <mergeCell ref="M85:AC85"/>
    <mergeCell ref="AD85:AF85"/>
    <mergeCell ref="AG85:AJ85"/>
    <mergeCell ref="AK85:AP85"/>
    <mergeCell ref="A84:D84"/>
    <mergeCell ref="E84:L84"/>
    <mergeCell ref="M84:AC84"/>
    <mergeCell ref="AD84:AF84"/>
    <mergeCell ref="AG84:AJ84"/>
    <mergeCell ref="AK84:AP84"/>
    <mergeCell ref="A83:D83"/>
    <mergeCell ref="E83:L83"/>
    <mergeCell ref="M83:AC83"/>
    <mergeCell ref="AD83:AF83"/>
    <mergeCell ref="AG83:AJ83"/>
    <mergeCell ref="AK83:AP83"/>
    <mergeCell ref="A82:D82"/>
    <mergeCell ref="E82:L82"/>
    <mergeCell ref="M82:AC82"/>
    <mergeCell ref="AD82:AF82"/>
    <mergeCell ref="AG82:AJ82"/>
    <mergeCell ref="AK82:AP82"/>
    <mergeCell ref="A81:D81"/>
    <mergeCell ref="E81:L81"/>
    <mergeCell ref="M81:AC81"/>
    <mergeCell ref="AD81:AF81"/>
    <mergeCell ref="AG81:AJ81"/>
    <mergeCell ref="AK81:AP81"/>
    <mergeCell ref="A80:D80"/>
    <mergeCell ref="E80:L80"/>
    <mergeCell ref="M80:AC80"/>
    <mergeCell ref="AD80:AF80"/>
    <mergeCell ref="AG80:AJ80"/>
    <mergeCell ref="AK80:AP80"/>
    <mergeCell ref="A79:D79"/>
    <mergeCell ref="E79:L79"/>
    <mergeCell ref="M79:AC79"/>
    <mergeCell ref="AD79:AF79"/>
    <mergeCell ref="AG79:AJ79"/>
    <mergeCell ref="AK79:AP79"/>
    <mergeCell ref="A78:D78"/>
    <mergeCell ref="E78:L78"/>
    <mergeCell ref="M78:AC78"/>
    <mergeCell ref="AD78:AF78"/>
    <mergeCell ref="AG78:AJ78"/>
    <mergeCell ref="AK78:AP78"/>
    <mergeCell ref="A77:D77"/>
    <mergeCell ref="E77:L77"/>
    <mergeCell ref="M77:AC77"/>
    <mergeCell ref="AD77:AF77"/>
    <mergeCell ref="AG77:AJ77"/>
    <mergeCell ref="AK77:AP77"/>
    <mergeCell ref="A76:D76"/>
    <mergeCell ref="E76:L76"/>
    <mergeCell ref="M76:AC76"/>
    <mergeCell ref="AD76:AF76"/>
    <mergeCell ref="AG76:AJ76"/>
    <mergeCell ref="AK76:AP76"/>
    <mergeCell ref="A75:D75"/>
    <mergeCell ref="E75:L75"/>
    <mergeCell ref="M75:AC75"/>
    <mergeCell ref="AD75:AF75"/>
    <mergeCell ref="AG75:AJ75"/>
    <mergeCell ref="AK75:AP75"/>
    <mergeCell ref="A74:D74"/>
    <mergeCell ref="E74:L74"/>
    <mergeCell ref="M74:AC74"/>
    <mergeCell ref="AD74:AF74"/>
    <mergeCell ref="AG74:AJ74"/>
    <mergeCell ref="AK74:AP74"/>
    <mergeCell ref="A73:D73"/>
    <mergeCell ref="E73:L73"/>
    <mergeCell ref="M73:AC73"/>
    <mergeCell ref="AD73:AF73"/>
    <mergeCell ref="AG73:AJ73"/>
    <mergeCell ref="AK73:AP73"/>
    <mergeCell ref="A72:D72"/>
    <mergeCell ref="E72:L72"/>
    <mergeCell ref="M72:AC72"/>
    <mergeCell ref="AD72:AF72"/>
    <mergeCell ref="AG72:AJ72"/>
    <mergeCell ref="AK72:AP72"/>
    <mergeCell ref="A71:D71"/>
    <mergeCell ref="E71:L71"/>
    <mergeCell ref="M71:AC71"/>
    <mergeCell ref="AD71:AF71"/>
    <mergeCell ref="AG71:AJ71"/>
    <mergeCell ref="AK71:AP71"/>
    <mergeCell ref="A70:D70"/>
    <mergeCell ref="E70:L70"/>
    <mergeCell ref="M70:AC70"/>
    <mergeCell ref="AD70:AF70"/>
    <mergeCell ref="AG70:AJ70"/>
    <mergeCell ref="AK70:AP70"/>
    <mergeCell ref="A69:D69"/>
    <mergeCell ref="E69:L69"/>
    <mergeCell ref="M69:AC69"/>
    <mergeCell ref="AD69:AF69"/>
    <mergeCell ref="AG69:AJ69"/>
    <mergeCell ref="AK69:AP69"/>
    <mergeCell ref="A68:D68"/>
    <mergeCell ref="E68:L68"/>
    <mergeCell ref="M68:AC68"/>
    <mergeCell ref="AD68:AF68"/>
    <mergeCell ref="AG68:AJ68"/>
    <mergeCell ref="AK68:AP68"/>
    <mergeCell ref="A67:D67"/>
    <mergeCell ref="E67:L67"/>
    <mergeCell ref="M67:AC67"/>
    <mergeCell ref="AD67:AF67"/>
    <mergeCell ref="AG67:AJ67"/>
    <mergeCell ref="AK67:AP67"/>
    <mergeCell ref="A66:D66"/>
    <mergeCell ref="E66:L66"/>
    <mergeCell ref="M66:AC66"/>
    <mergeCell ref="AD66:AF66"/>
    <mergeCell ref="AG66:AJ66"/>
    <mergeCell ref="AK66:AP66"/>
    <mergeCell ref="A65:D65"/>
    <mergeCell ref="E65:L65"/>
    <mergeCell ref="M65:AC65"/>
    <mergeCell ref="AD65:AF65"/>
    <mergeCell ref="AG65:AJ65"/>
    <mergeCell ref="AK65:AP65"/>
    <mergeCell ref="A64:D64"/>
    <mergeCell ref="E64:L64"/>
    <mergeCell ref="M64:AC64"/>
    <mergeCell ref="AD64:AF64"/>
    <mergeCell ref="AG64:AJ64"/>
    <mergeCell ref="AK64:AP64"/>
    <mergeCell ref="A63:D63"/>
    <mergeCell ref="E63:L63"/>
    <mergeCell ref="M63:AC63"/>
    <mergeCell ref="AD63:AF63"/>
    <mergeCell ref="AG63:AJ63"/>
    <mergeCell ref="AK63:AP63"/>
    <mergeCell ref="A62:D62"/>
    <mergeCell ref="E62:L62"/>
    <mergeCell ref="M62:AC62"/>
    <mergeCell ref="AD62:AF62"/>
    <mergeCell ref="AG62:AJ62"/>
    <mergeCell ref="AK62:AP62"/>
    <mergeCell ref="A61:D61"/>
    <mergeCell ref="E61:L61"/>
    <mergeCell ref="M61:AC61"/>
    <mergeCell ref="AD61:AF61"/>
    <mergeCell ref="AG61:AJ61"/>
    <mergeCell ref="AK61:AP61"/>
    <mergeCell ref="A60:D60"/>
    <mergeCell ref="E60:L60"/>
    <mergeCell ref="M60:AC60"/>
    <mergeCell ref="AD60:AF60"/>
    <mergeCell ref="AG60:AJ60"/>
    <mergeCell ref="AK60:AP60"/>
    <mergeCell ref="A59:D59"/>
    <mergeCell ref="E59:L59"/>
    <mergeCell ref="M59:AC59"/>
    <mergeCell ref="AD59:AF59"/>
    <mergeCell ref="AG59:AJ59"/>
    <mergeCell ref="AK59:AP59"/>
    <mergeCell ref="A58:D58"/>
    <mergeCell ref="E58:L58"/>
    <mergeCell ref="M58:AC58"/>
    <mergeCell ref="AD58:AF58"/>
    <mergeCell ref="AG58:AJ58"/>
    <mergeCell ref="AK58:AP58"/>
    <mergeCell ref="A57:D57"/>
    <mergeCell ref="E57:L57"/>
    <mergeCell ref="M57:AC57"/>
    <mergeCell ref="AD57:AF57"/>
    <mergeCell ref="AG57:AJ57"/>
    <mergeCell ref="AK57:AP57"/>
    <mergeCell ref="A56:D56"/>
    <mergeCell ref="E56:L56"/>
    <mergeCell ref="M56:AC56"/>
    <mergeCell ref="AD56:AF56"/>
    <mergeCell ref="AG56:AJ56"/>
    <mergeCell ref="AK56:AP56"/>
    <mergeCell ref="A55:D55"/>
    <mergeCell ref="E55:L55"/>
    <mergeCell ref="M55:AC55"/>
    <mergeCell ref="AD55:AF55"/>
    <mergeCell ref="AG55:AJ55"/>
    <mergeCell ref="AK55:AP55"/>
    <mergeCell ref="A53:D53"/>
    <mergeCell ref="E53:L53"/>
    <mergeCell ref="M53:AP53"/>
    <mergeCell ref="A54:D54"/>
    <mergeCell ref="E54:L54"/>
    <mergeCell ref="M54:AC54"/>
    <mergeCell ref="AD54:AF54"/>
    <mergeCell ref="AG54:AJ54"/>
    <mergeCell ref="AK54:AP54"/>
    <mergeCell ref="A51:D51"/>
    <mergeCell ref="E51:L51"/>
    <mergeCell ref="M51:AC51"/>
    <mergeCell ref="AD51:AF51"/>
    <mergeCell ref="AG51:AJ51"/>
    <mergeCell ref="AK51:AP51"/>
    <mergeCell ref="A50:D50"/>
    <mergeCell ref="E50:L50"/>
    <mergeCell ref="M50:AC50"/>
    <mergeCell ref="AD50:AF50"/>
    <mergeCell ref="AG50:AJ50"/>
    <mergeCell ref="AK50:AP50"/>
    <mergeCell ref="A49:D49"/>
    <mergeCell ref="E49:L49"/>
    <mergeCell ref="M49:AC49"/>
    <mergeCell ref="AD49:AF49"/>
    <mergeCell ref="AG49:AJ49"/>
    <mergeCell ref="AK49:AP49"/>
    <mergeCell ref="A48:D48"/>
    <mergeCell ref="E48:L48"/>
    <mergeCell ref="M48:AC48"/>
    <mergeCell ref="AD48:AF48"/>
    <mergeCell ref="AG48:AJ48"/>
    <mergeCell ref="AK48:AP48"/>
    <mergeCell ref="A47:D47"/>
    <mergeCell ref="E47:L47"/>
    <mergeCell ref="M47:AC47"/>
    <mergeCell ref="AD47:AF47"/>
    <mergeCell ref="AG47:AJ47"/>
    <mergeCell ref="AK47:AP47"/>
    <mergeCell ref="A46:D46"/>
    <mergeCell ref="E46:L46"/>
    <mergeCell ref="M46:AC46"/>
    <mergeCell ref="AD46:AF46"/>
    <mergeCell ref="AG46:AJ46"/>
    <mergeCell ref="AK46:AP46"/>
    <mergeCell ref="A45:D45"/>
    <mergeCell ref="E45:L45"/>
    <mergeCell ref="M45:AC45"/>
    <mergeCell ref="AD45:AF45"/>
    <mergeCell ref="AG45:AJ45"/>
    <mergeCell ref="AK45:AP45"/>
    <mergeCell ref="A44:D44"/>
    <mergeCell ref="E44:L44"/>
    <mergeCell ref="M44:AC44"/>
    <mergeCell ref="AD44:AF44"/>
    <mergeCell ref="AG44:AJ44"/>
    <mergeCell ref="AK44:AP44"/>
    <mergeCell ref="A43:D43"/>
    <mergeCell ref="E43:L43"/>
    <mergeCell ref="M43:AC43"/>
    <mergeCell ref="AD43:AF43"/>
    <mergeCell ref="AG43:AJ43"/>
    <mergeCell ref="AK43:AP43"/>
    <mergeCell ref="A42:D42"/>
    <mergeCell ref="E42:L42"/>
    <mergeCell ref="M42:AC42"/>
    <mergeCell ref="AD42:AF42"/>
    <mergeCell ref="AG42:AJ42"/>
    <mergeCell ref="AK42:AP42"/>
    <mergeCell ref="A41:D41"/>
    <mergeCell ref="E41:L41"/>
    <mergeCell ref="M41:AC41"/>
    <mergeCell ref="AD41:AF41"/>
    <mergeCell ref="AG41:AJ41"/>
    <mergeCell ref="AK41:AP41"/>
    <mergeCell ref="A40:D40"/>
    <mergeCell ref="E40:L40"/>
    <mergeCell ref="M40:AC40"/>
    <mergeCell ref="AD40:AF40"/>
    <mergeCell ref="AG40:AJ40"/>
    <mergeCell ref="AK40:AP40"/>
    <mergeCell ref="A39:D39"/>
    <mergeCell ref="E39:L39"/>
    <mergeCell ref="M39:AC39"/>
    <mergeCell ref="AD39:AF39"/>
    <mergeCell ref="AG39:AJ39"/>
    <mergeCell ref="AK39:AP39"/>
    <mergeCell ref="A38:D38"/>
    <mergeCell ref="E38:L38"/>
    <mergeCell ref="M38:AC38"/>
    <mergeCell ref="AD38:AF38"/>
    <mergeCell ref="AG38:AJ38"/>
    <mergeCell ref="AK38:AP38"/>
    <mergeCell ref="A37:D37"/>
    <mergeCell ref="E37:L37"/>
    <mergeCell ref="M37:AC37"/>
    <mergeCell ref="AD37:AF37"/>
    <mergeCell ref="AG37:AJ37"/>
    <mergeCell ref="AK37:AP37"/>
    <mergeCell ref="A36:D36"/>
    <mergeCell ref="E36:L36"/>
    <mergeCell ref="M36:AC36"/>
    <mergeCell ref="AD36:AF36"/>
    <mergeCell ref="AG36:AJ36"/>
    <mergeCell ref="AK36:AP36"/>
    <mergeCell ref="A35:D35"/>
    <mergeCell ref="E35:L35"/>
    <mergeCell ref="M35:AC35"/>
    <mergeCell ref="AD35:AF35"/>
    <mergeCell ref="AG35:AJ35"/>
    <mergeCell ref="AK35:AP35"/>
    <mergeCell ref="A34:D34"/>
    <mergeCell ref="E34:L34"/>
    <mergeCell ref="M34:AC34"/>
    <mergeCell ref="AD34:AF34"/>
    <mergeCell ref="AG34:AJ34"/>
    <mergeCell ref="AK34:AP34"/>
    <mergeCell ref="A33:D33"/>
    <mergeCell ref="E33:L33"/>
    <mergeCell ref="M33:AC33"/>
    <mergeCell ref="AD33:AF33"/>
    <mergeCell ref="AG33:AJ33"/>
    <mergeCell ref="AK33:AP33"/>
    <mergeCell ref="A32:D32"/>
    <mergeCell ref="E32:L32"/>
    <mergeCell ref="M32:AC32"/>
    <mergeCell ref="AD32:AF32"/>
    <mergeCell ref="AG32:AJ32"/>
    <mergeCell ref="AK32:AP32"/>
    <mergeCell ref="A31:D31"/>
    <mergeCell ref="E31:L31"/>
    <mergeCell ref="M31:AC31"/>
    <mergeCell ref="AD31:AF31"/>
    <mergeCell ref="AG31:AJ31"/>
    <mergeCell ref="AK31:AP31"/>
    <mergeCell ref="A30:D30"/>
    <mergeCell ref="E30:L30"/>
    <mergeCell ref="M30:AC30"/>
    <mergeCell ref="AD30:AF30"/>
    <mergeCell ref="AG30:AJ30"/>
    <mergeCell ref="AK30:AP30"/>
    <mergeCell ref="A29:D29"/>
    <mergeCell ref="E29:L29"/>
    <mergeCell ref="M29:AC29"/>
    <mergeCell ref="AD29:AF29"/>
    <mergeCell ref="AG29:AJ29"/>
    <mergeCell ref="AK29:AP29"/>
    <mergeCell ref="A28:D28"/>
    <mergeCell ref="E28:L28"/>
    <mergeCell ref="M28:AC28"/>
    <mergeCell ref="AD28:AF28"/>
    <mergeCell ref="AG28:AJ28"/>
    <mergeCell ref="AK28:AP28"/>
    <mergeCell ref="A27:D27"/>
    <mergeCell ref="E27:L27"/>
    <mergeCell ref="M27:AC27"/>
    <mergeCell ref="AD27:AF27"/>
    <mergeCell ref="AG27:AJ27"/>
    <mergeCell ref="AK27:AP27"/>
    <mergeCell ref="A26:D26"/>
    <mergeCell ref="E26:L26"/>
    <mergeCell ref="M26:AC26"/>
    <mergeCell ref="AD26:AF26"/>
    <mergeCell ref="AG26:AJ26"/>
    <mergeCell ref="AK26:AP26"/>
    <mergeCell ref="A25:D25"/>
    <mergeCell ref="E25:L25"/>
    <mergeCell ref="M25:AC25"/>
    <mergeCell ref="AD25:AF25"/>
    <mergeCell ref="AG25:AJ25"/>
    <mergeCell ref="AK25:AP25"/>
    <mergeCell ref="A24:D24"/>
    <mergeCell ref="E24:L24"/>
    <mergeCell ref="M24:AC24"/>
    <mergeCell ref="AD24:AF24"/>
    <mergeCell ref="AG24:AJ24"/>
    <mergeCell ref="AK24:AP24"/>
    <mergeCell ref="A23:D23"/>
    <mergeCell ref="E23:L23"/>
    <mergeCell ref="M23:AC23"/>
    <mergeCell ref="AD23:AF23"/>
    <mergeCell ref="AG23:AJ23"/>
    <mergeCell ref="AK23:AP23"/>
    <mergeCell ref="A22:D22"/>
    <mergeCell ref="E22:L22"/>
    <mergeCell ref="M22:AC22"/>
    <mergeCell ref="AD22:AF22"/>
    <mergeCell ref="AG22:AJ22"/>
    <mergeCell ref="AK22:AP22"/>
    <mergeCell ref="A21:D21"/>
    <mergeCell ref="E21:L21"/>
    <mergeCell ref="M21:AC21"/>
    <mergeCell ref="AD21:AF21"/>
    <mergeCell ref="AG21:AJ21"/>
    <mergeCell ref="AK21:AP21"/>
    <mergeCell ref="A20:D20"/>
    <mergeCell ref="E20:L20"/>
    <mergeCell ref="M20:AC20"/>
    <mergeCell ref="AD20:AF20"/>
    <mergeCell ref="AG20:AJ20"/>
    <mergeCell ref="AK20:AP20"/>
    <mergeCell ref="A19:D19"/>
    <mergeCell ref="E19:L19"/>
    <mergeCell ref="M19:AC19"/>
    <mergeCell ref="AD19:AF19"/>
    <mergeCell ref="AG19:AJ19"/>
    <mergeCell ref="AK19:AP19"/>
    <mergeCell ref="A18:D18"/>
    <mergeCell ref="E18:L18"/>
    <mergeCell ref="M18:AC18"/>
    <mergeCell ref="AD18:AF18"/>
    <mergeCell ref="AG18:AJ18"/>
    <mergeCell ref="AK18:AP18"/>
    <mergeCell ref="A17:D17"/>
    <mergeCell ref="E17:L17"/>
    <mergeCell ref="M17:AC17"/>
    <mergeCell ref="AD17:AF17"/>
    <mergeCell ref="AG17:AJ17"/>
    <mergeCell ref="AK17:AP17"/>
    <mergeCell ref="A16:D16"/>
    <mergeCell ref="E16:L16"/>
    <mergeCell ref="M16:AC16"/>
    <mergeCell ref="AD16:AF16"/>
    <mergeCell ref="AG16:AJ16"/>
    <mergeCell ref="AK16:AP16"/>
    <mergeCell ref="A15:D15"/>
    <mergeCell ref="E15:L15"/>
    <mergeCell ref="M15:AC15"/>
    <mergeCell ref="AD15:AF15"/>
    <mergeCell ref="AG15:AJ15"/>
    <mergeCell ref="AK15:AP15"/>
    <mergeCell ref="A14:D14"/>
    <mergeCell ref="E14:L14"/>
    <mergeCell ref="M14:AC14"/>
    <mergeCell ref="AD14:AF14"/>
    <mergeCell ref="AG14:AJ14"/>
    <mergeCell ref="AK14:AP14"/>
    <mergeCell ref="A13:D13"/>
    <mergeCell ref="E13:L13"/>
    <mergeCell ref="M13:AC13"/>
    <mergeCell ref="AD13:AF13"/>
    <mergeCell ref="AG13:AJ13"/>
    <mergeCell ref="AK13:AP13"/>
    <mergeCell ref="A12:D12"/>
    <mergeCell ref="E12:L12"/>
    <mergeCell ref="M12:AC12"/>
    <mergeCell ref="AD12:AF12"/>
    <mergeCell ref="AG12:AJ12"/>
    <mergeCell ref="AK12:AP12"/>
    <mergeCell ref="A11:D11"/>
    <mergeCell ref="E11:L11"/>
    <mergeCell ref="M11:AC11"/>
    <mergeCell ref="AD11:AF11"/>
    <mergeCell ref="AG11:AJ11"/>
    <mergeCell ref="AK11:AP11"/>
    <mergeCell ref="A10:D10"/>
    <mergeCell ref="E10:L10"/>
    <mergeCell ref="M10:AC10"/>
    <mergeCell ref="AD10:AF10"/>
    <mergeCell ref="AG10:AJ10"/>
    <mergeCell ref="AK10:AP10"/>
    <mergeCell ref="A9:D9"/>
    <mergeCell ref="E9:L9"/>
    <mergeCell ref="M9:AC9"/>
    <mergeCell ref="AD9:AF9"/>
    <mergeCell ref="AG9:AJ9"/>
    <mergeCell ref="AK9:AP9"/>
    <mergeCell ref="A8:D8"/>
    <mergeCell ref="E8:L8"/>
    <mergeCell ref="M8:AC8"/>
    <mergeCell ref="AD8:AF8"/>
    <mergeCell ref="AG8:AJ8"/>
    <mergeCell ref="AK8:AP8"/>
    <mergeCell ref="A5:AP5"/>
    <mergeCell ref="A6:D6"/>
    <mergeCell ref="E6:L6"/>
    <mergeCell ref="M6:AP6"/>
    <mergeCell ref="A7:D7"/>
    <mergeCell ref="E7:L7"/>
    <mergeCell ref="M7:AC7"/>
    <mergeCell ref="AD7:AF7"/>
    <mergeCell ref="AG7:AJ7"/>
    <mergeCell ref="AK7:AP7"/>
    <mergeCell ref="A3:AP3"/>
    <mergeCell ref="A4:D4"/>
    <mergeCell ref="E4:L4"/>
    <mergeCell ref="M4:AC4"/>
    <mergeCell ref="AD4:AF4"/>
    <mergeCell ref="AG4:AJ4"/>
    <mergeCell ref="AK4:A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6"/>
  <sheetViews>
    <sheetView tabSelected="1" zoomScale="96" zoomScaleNormal="96" zoomScalePageLayoutView="0" workbookViewId="0" topLeftCell="A232">
      <selection activeCell="AQ247" sqref="AQ247"/>
    </sheetView>
  </sheetViews>
  <sheetFormatPr defaultColWidth="9.140625" defaultRowHeight="15"/>
  <cols>
    <col min="1" max="1" width="2.8515625" style="0" customWidth="1"/>
    <col min="2" max="2" width="1.28515625" style="0" customWidth="1"/>
    <col min="3" max="3" width="0.5625" style="0" customWidth="1"/>
    <col min="4" max="4" width="2.00390625" style="0" customWidth="1"/>
    <col min="5" max="5" width="1.7109375" style="0" customWidth="1"/>
    <col min="6" max="6" width="2.57421875" style="0" hidden="1" customWidth="1"/>
    <col min="7" max="7" width="2.00390625" style="0" customWidth="1"/>
    <col min="8" max="8" width="0.85546875" style="0" customWidth="1"/>
    <col min="9" max="9" width="1.421875" style="0" customWidth="1"/>
    <col min="10" max="10" width="1.28515625" style="0" hidden="1" customWidth="1"/>
    <col min="11" max="11" width="3.00390625" style="0" customWidth="1"/>
    <col min="12" max="12" width="0.2890625" style="0" customWidth="1"/>
    <col min="13" max="13" width="4.28125" style="0" customWidth="1"/>
    <col min="14" max="14" width="4.140625" style="0" customWidth="1"/>
    <col min="15" max="15" width="1.421875" style="0" customWidth="1"/>
    <col min="16" max="16" width="2.421875" style="0" customWidth="1"/>
    <col min="17" max="17" width="3.00390625" style="0" customWidth="1"/>
    <col min="18" max="18" width="2.421875" style="0" customWidth="1"/>
    <col min="19" max="20" width="2.28125" style="0" customWidth="1"/>
    <col min="21" max="21" width="2.421875" style="0" customWidth="1"/>
    <col min="22" max="22" width="2.57421875" style="0" customWidth="1"/>
    <col min="23" max="23" width="2.140625" style="0" customWidth="1"/>
    <col min="24" max="24" width="2.8515625" style="0" customWidth="1"/>
    <col min="25" max="25" width="0.9921875" style="0" customWidth="1"/>
    <col min="26" max="26" width="2.00390625" style="0" customWidth="1"/>
    <col min="27" max="27" width="3.8515625" style="0" customWidth="1"/>
    <col min="28" max="28" width="3.7109375" style="0" customWidth="1"/>
    <col min="29" max="29" width="4.28125" style="0" customWidth="1"/>
    <col min="30" max="30" width="2.28125" style="0" customWidth="1"/>
    <col min="31" max="31" width="1.7109375" style="0" customWidth="1"/>
    <col min="32" max="32" width="2.421875" style="0" customWidth="1"/>
    <col min="33" max="33" width="3.00390625" style="0" customWidth="1"/>
    <col min="34" max="34" width="1.7109375" style="0" customWidth="1"/>
    <col min="35" max="35" width="2.421875" style="0" customWidth="1"/>
    <col min="36" max="36" width="0.13671875" style="0" customWidth="1"/>
    <col min="37" max="37" width="2.7109375" style="0" customWidth="1"/>
    <col min="38" max="38" width="1.28515625" style="0" hidden="1" customWidth="1"/>
    <col min="39" max="39" width="1.421875" style="0" customWidth="1"/>
    <col min="40" max="40" width="0.85546875" style="0" customWidth="1"/>
    <col min="41" max="41" width="2.421875" style="0" customWidth="1"/>
    <col min="42" max="42" width="0.5625" style="0" customWidth="1"/>
    <col min="43" max="44" width="9.140625" style="8" customWidth="1"/>
  </cols>
  <sheetData>
    <row r="1" spans="1:44" ht="15" customHeight="1">
      <c r="A1" s="169" t="s">
        <v>386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ht="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</row>
    <row r="4" spans="1:42" ht="15" customHeight="1">
      <c r="A4" s="17" t="s">
        <v>387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4" ht="26.25" customHeight="1">
      <c r="A5" s="166" t="s">
        <v>0</v>
      </c>
      <c r="B5" s="166"/>
      <c r="C5" s="166"/>
      <c r="D5" s="166"/>
      <c r="E5" s="166" t="s">
        <v>1</v>
      </c>
      <c r="F5" s="166"/>
      <c r="G5" s="166"/>
      <c r="H5" s="166"/>
      <c r="I5" s="166"/>
      <c r="J5" s="166"/>
      <c r="K5" s="166"/>
      <c r="L5" s="166"/>
      <c r="M5" s="166" t="s">
        <v>2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 t="s">
        <v>3</v>
      </c>
      <c r="AE5" s="166"/>
      <c r="AF5" s="166"/>
      <c r="AG5" s="166" t="s">
        <v>4</v>
      </c>
      <c r="AH5" s="166"/>
      <c r="AI5" s="166"/>
      <c r="AJ5" s="166"/>
      <c r="AK5" s="166" t="s">
        <v>5</v>
      </c>
      <c r="AL5" s="166"/>
      <c r="AM5" s="166"/>
      <c r="AN5" s="166"/>
      <c r="AO5" s="166"/>
      <c r="AP5" s="166"/>
      <c r="AQ5" s="6" t="s">
        <v>253</v>
      </c>
      <c r="AR5" s="6" t="s">
        <v>254</v>
      </c>
    </row>
    <row r="6" spans="1:44" ht="15" customHeight="1">
      <c r="A6" s="125" t="s">
        <v>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9"/>
      <c r="AR6" s="9"/>
    </row>
    <row r="7" spans="1:44" ht="15">
      <c r="A7" s="137">
        <v>1</v>
      </c>
      <c r="B7" s="137"/>
      <c r="C7" s="137"/>
      <c r="D7" s="137"/>
      <c r="E7" s="141"/>
      <c r="F7" s="141"/>
      <c r="G7" s="141"/>
      <c r="H7" s="141"/>
      <c r="I7" s="141"/>
      <c r="J7" s="141"/>
      <c r="K7" s="141"/>
      <c r="L7" s="141"/>
      <c r="M7" s="125" t="s">
        <v>309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9"/>
      <c r="AR7" s="9"/>
    </row>
    <row r="8" spans="1:44" ht="15">
      <c r="A8" s="159">
        <v>1.1</v>
      </c>
      <c r="B8" s="159"/>
      <c r="C8" s="159"/>
      <c r="D8" s="159"/>
      <c r="E8" s="164"/>
      <c r="F8" s="164"/>
      <c r="G8" s="164"/>
      <c r="H8" s="164"/>
      <c r="I8" s="164"/>
      <c r="J8" s="164"/>
      <c r="K8" s="164"/>
      <c r="L8" s="164"/>
      <c r="M8" s="165" t="s">
        <v>255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0"/>
      <c r="AR8" s="10"/>
    </row>
    <row r="9" spans="1:44" ht="26.25" customHeight="1">
      <c r="A9" s="154" t="s">
        <v>310</v>
      </c>
      <c r="B9" s="154"/>
      <c r="C9" s="154"/>
      <c r="D9" s="154"/>
      <c r="E9" s="148" t="s">
        <v>256</v>
      </c>
      <c r="F9" s="148"/>
      <c r="G9" s="148"/>
      <c r="H9" s="148"/>
      <c r="I9" s="148"/>
      <c r="J9" s="148"/>
      <c r="K9" s="148"/>
      <c r="L9" s="148"/>
      <c r="M9" s="158" t="s">
        <v>257</v>
      </c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48" t="s">
        <v>51</v>
      </c>
      <c r="AE9" s="148"/>
      <c r="AF9" s="148"/>
      <c r="AG9" s="151"/>
      <c r="AH9" s="151"/>
      <c r="AI9" s="151"/>
      <c r="AJ9" s="151"/>
      <c r="AK9" s="159"/>
      <c r="AL9" s="159"/>
      <c r="AM9" s="159"/>
      <c r="AN9" s="159"/>
      <c r="AO9" s="159"/>
      <c r="AP9" s="159"/>
      <c r="AQ9" s="9"/>
      <c r="AR9" s="9"/>
    </row>
    <row r="10" spans="1:44" ht="15">
      <c r="A10" s="154"/>
      <c r="B10" s="154"/>
      <c r="C10" s="154"/>
      <c r="D10" s="154"/>
      <c r="E10" s="148"/>
      <c r="F10" s="148"/>
      <c r="G10" s="148"/>
      <c r="H10" s="148"/>
      <c r="I10" s="148"/>
      <c r="J10" s="148"/>
      <c r="K10" s="148"/>
      <c r="L10" s="148"/>
      <c r="M10" s="156">
        <v>3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48" t="s">
        <v>51</v>
      </c>
      <c r="AE10" s="148"/>
      <c r="AF10" s="148"/>
      <c r="AG10" s="149">
        <v>3</v>
      </c>
      <c r="AH10" s="149"/>
      <c r="AI10" s="149"/>
      <c r="AJ10" s="149"/>
      <c r="AK10" s="157"/>
      <c r="AL10" s="157"/>
      <c r="AM10" s="157"/>
      <c r="AN10" s="157"/>
      <c r="AO10" s="157"/>
      <c r="AP10" s="157"/>
      <c r="AQ10" s="9"/>
      <c r="AR10" s="9"/>
    </row>
    <row r="11" spans="1:44" ht="15">
      <c r="A11" s="151"/>
      <c r="B11" s="151"/>
      <c r="C11" s="151"/>
      <c r="D11" s="151"/>
      <c r="E11" s="152"/>
      <c r="F11" s="152"/>
      <c r="G11" s="152"/>
      <c r="H11" s="152"/>
      <c r="I11" s="152"/>
      <c r="J11" s="152"/>
      <c r="K11" s="152"/>
      <c r="L11" s="152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2"/>
      <c r="AE11" s="152"/>
      <c r="AF11" s="152"/>
      <c r="AG11" s="154" t="s">
        <v>12</v>
      </c>
      <c r="AH11" s="154"/>
      <c r="AI11" s="154"/>
      <c r="AJ11" s="154"/>
      <c r="AK11" s="155">
        <v>3</v>
      </c>
      <c r="AL11" s="155"/>
      <c r="AM11" s="155"/>
      <c r="AN11" s="155"/>
      <c r="AO11" s="155"/>
      <c r="AP11" s="155"/>
      <c r="AQ11" s="9"/>
      <c r="AR11" s="9">
        <f>AK11*AQ11</f>
        <v>0</v>
      </c>
    </row>
    <row r="12" spans="1:44" ht="29.25" customHeight="1">
      <c r="A12" s="154" t="s">
        <v>311</v>
      </c>
      <c r="B12" s="154"/>
      <c r="C12" s="154"/>
      <c r="D12" s="154"/>
      <c r="E12" s="148" t="s">
        <v>258</v>
      </c>
      <c r="F12" s="148"/>
      <c r="G12" s="148"/>
      <c r="H12" s="148"/>
      <c r="I12" s="148"/>
      <c r="J12" s="148"/>
      <c r="K12" s="148"/>
      <c r="L12" s="148"/>
      <c r="M12" s="158" t="s">
        <v>259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48" t="s">
        <v>123</v>
      </c>
      <c r="AE12" s="148"/>
      <c r="AF12" s="148"/>
      <c r="AG12" s="151"/>
      <c r="AH12" s="151"/>
      <c r="AI12" s="151"/>
      <c r="AJ12" s="151"/>
      <c r="AK12" s="159"/>
      <c r="AL12" s="159"/>
      <c r="AM12" s="159"/>
      <c r="AN12" s="159"/>
      <c r="AO12" s="159"/>
      <c r="AP12" s="159"/>
      <c r="AQ12" s="9"/>
      <c r="AR12" s="9"/>
    </row>
    <row r="13" spans="1:44" ht="15">
      <c r="A13" s="154"/>
      <c r="B13" s="154"/>
      <c r="C13" s="154"/>
      <c r="D13" s="154"/>
      <c r="E13" s="148"/>
      <c r="F13" s="148"/>
      <c r="G13" s="148"/>
      <c r="H13" s="148"/>
      <c r="I13" s="148"/>
      <c r="J13" s="148"/>
      <c r="K13" s="148"/>
      <c r="L13" s="148"/>
      <c r="M13" s="156">
        <v>91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48" t="s">
        <v>123</v>
      </c>
      <c r="AE13" s="148"/>
      <c r="AF13" s="148"/>
      <c r="AG13" s="149">
        <v>91</v>
      </c>
      <c r="AH13" s="149"/>
      <c r="AI13" s="149"/>
      <c r="AJ13" s="149"/>
      <c r="AK13" s="157"/>
      <c r="AL13" s="157"/>
      <c r="AM13" s="157"/>
      <c r="AN13" s="157"/>
      <c r="AO13" s="157"/>
      <c r="AP13" s="157"/>
      <c r="AQ13" s="9"/>
      <c r="AR13" s="9"/>
    </row>
    <row r="14" spans="1:44" ht="15">
      <c r="A14" s="151"/>
      <c r="B14" s="151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2"/>
      <c r="AE14" s="152"/>
      <c r="AF14" s="152"/>
      <c r="AG14" s="154" t="s">
        <v>12</v>
      </c>
      <c r="AH14" s="154"/>
      <c r="AI14" s="154"/>
      <c r="AJ14" s="154"/>
      <c r="AK14" s="155">
        <v>91</v>
      </c>
      <c r="AL14" s="155"/>
      <c r="AM14" s="155"/>
      <c r="AN14" s="155"/>
      <c r="AO14" s="155"/>
      <c r="AP14" s="155"/>
      <c r="AQ14" s="9"/>
      <c r="AR14" s="9">
        <f>AK14*AQ14</f>
        <v>0</v>
      </c>
    </row>
    <row r="15" spans="1:44" ht="28.5" customHeight="1">
      <c r="A15" s="154" t="s">
        <v>312</v>
      </c>
      <c r="B15" s="154"/>
      <c r="C15" s="154"/>
      <c r="D15" s="154"/>
      <c r="E15" s="148" t="s">
        <v>258</v>
      </c>
      <c r="F15" s="148"/>
      <c r="G15" s="148"/>
      <c r="H15" s="148"/>
      <c r="I15" s="148"/>
      <c r="J15" s="148"/>
      <c r="K15" s="148"/>
      <c r="L15" s="148"/>
      <c r="M15" s="158" t="s">
        <v>260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48" t="s">
        <v>123</v>
      </c>
      <c r="AE15" s="148"/>
      <c r="AF15" s="148"/>
      <c r="AG15" s="151"/>
      <c r="AH15" s="151"/>
      <c r="AI15" s="151"/>
      <c r="AJ15" s="151"/>
      <c r="AK15" s="159"/>
      <c r="AL15" s="159"/>
      <c r="AM15" s="159"/>
      <c r="AN15" s="159"/>
      <c r="AO15" s="159"/>
      <c r="AP15" s="159"/>
      <c r="AQ15" s="9"/>
      <c r="AR15" s="9"/>
    </row>
    <row r="16" spans="1:44" ht="15">
      <c r="A16" s="154"/>
      <c r="B16" s="154"/>
      <c r="C16" s="154"/>
      <c r="D16" s="154"/>
      <c r="E16" s="148"/>
      <c r="F16" s="148"/>
      <c r="G16" s="148"/>
      <c r="H16" s="148"/>
      <c r="I16" s="148"/>
      <c r="J16" s="148"/>
      <c r="K16" s="148"/>
      <c r="L16" s="148"/>
      <c r="M16" s="156">
        <v>16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48" t="s">
        <v>123</v>
      </c>
      <c r="AE16" s="148"/>
      <c r="AF16" s="148"/>
      <c r="AG16" s="149">
        <v>16</v>
      </c>
      <c r="AH16" s="149"/>
      <c r="AI16" s="149"/>
      <c r="AJ16" s="149"/>
      <c r="AK16" s="157"/>
      <c r="AL16" s="157"/>
      <c r="AM16" s="157"/>
      <c r="AN16" s="157"/>
      <c r="AO16" s="157"/>
      <c r="AP16" s="157"/>
      <c r="AQ16" s="9"/>
      <c r="AR16" s="9"/>
    </row>
    <row r="17" spans="1:44" ht="15">
      <c r="A17" s="151"/>
      <c r="B17" s="151"/>
      <c r="C17" s="151"/>
      <c r="D17" s="151"/>
      <c r="E17" s="152"/>
      <c r="F17" s="152"/>
      <c r="G17" s="152"/>
      <c r="H17" s="152"/>
      <c r="I17" s="152"/>
      <c r="J17" s="152"/>
      <c r="K17" s="152"/>
      <c r="L17" s="152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2"/>
      <c r="AE17" s="152"/>
      <c r="AF17" s="152"/>
      <c r="AG17" s="154" t="s">
        <v>12</v>
      </c>
      <c r="AH17" s="154"/>
      <c r="AI17" s="154"/>
      <c r="AJ17" s="154"/>
      <c r="AK17" s="155">
        <v>16</v>
      </c>
      <c r="AL17" s="155"/>
      <c r="AM17" s="155"/>
      <c r="AN17" s="155"/>
      <c r="AO17" s="155"/>
      <c r="AP17" s="155"/>
      <c r="AQ17" s="9"/>
      <c r="AR17" s="9">
        <f>AK17*AQ17</f>
        <v>0</v>
      </c>
    </row>
    <row r="18" spans="1:44" ht="40.5" customHeight="1">
      <c r="A18" s="154" t="s">
        <v>313</v>
      </c>
      <c r="B18" s="154"/>
      <c r="C18" s="154"/>
      <c r="D18" s="154"/>
      <c r="E18" s="148" t="s">
        <v>261</v>
      </c>
      <c r="F18" s="148"/>
      <c r="G18" s="148"/>
      <c r="H18" s="148"/>
      <c r="I18" s="148"/>
      <c r="J18" s="148"/>
      <c r="K18" s="148"/>
      <c r="L18" s="148"/>
      <c r="M18" s="158" t="s">
        <v>262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48" t="s">
        <v>51</v>
      </c>
      <c r="AE18" s="148"/>
      <c r="AF18" s="148"/>
      <c r="AG18" s="151"/>
      <c r="AH18" s="151"/>
      <c r="AI18" s="151"/>
      <c r="AJ18" s="151"/>
      <c r="AK18" s="159"/>
      <c r="AL18" s="159"/>
      <c r="AM18" s="159"/>
      <c r="AN18" s="159"/>
      <c r="AO18" s="159"/>
      <c r="AP18" s="159"/>
      <c r="AQ18" s="9"/>
      <c r="AR18" s="9"/>
    </row>
    <row r="19" spans="1:44" ht="15">
      <c r="A19" s="154"/>
      <c r="B19" s="154"/>
      <c r="C19" s="154"/>
      <c r="D19" s="154"/>
      <c r="E19" s="148"/>
      <c r="F19" s="148"/>
      <c r="G19" s="148"/>
      <c r="H19" s="148"/>
      <c r="I19" s="148"/>
      <c r="J19" s="148"/>
      <c r="K19" s="148"/>
      <c r="L19" s="148"/>
      <c r="M19" s="156">
        <v>40</v>
      </c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48" t="s">
        <v>51</v>
      </c>
      <c r="AE19" s="148"/>
      <c r="AF19" s="148"/>
      <c r="AG19" s="149">
        <v>40</v>
      </c>
      <c r="AH19" s="149"/>
      <c r="AI19" s="149"/>
      <c r="AJ19" s="149"/>
      <c r="AK19" s="157"/>
      <c r="AL19" s="157"/>
      <c r="AM19" s="157"/>
      <c r="AN19" s="157"/>
      <c r="AO19" s="157"/>
      <c r="AP19" s="157"/>
      <c r="AQ19" s="9"/>
      <c r="AR19" s="9"/>
    </row>
    <row r="20" spans="1:44" ht="15">
      <c r="A20" s="151"/>
      <c r="B20" s="151"/>
      <c r="C20" s="151"/>
      <c r="D20" s="151"/>
      <c r="E20" s="152"/>
      <c r="F20" s="152"/>
      <c r="G20" s="152"/>
      <c r="H20" s="152"/>
      <c r="I20" s="152"/>
      <c r="J20" s="152"/>
      <c r="K20" s="152"/>
      <c r="L20" s="15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2"/>
      <c r="AE20" s="152"/>
      <c r="AF20" s="152"/>
      <c r="AG20" s="154" t="s">
        <v>12</v>
      </c>
      <c r="AH20" s="154"/>
      <c r="AI20" s="154"/>
      <c r="AJ20" s="154"/>
      <c r="AK20" s="155">
        <v>40</v>
      </c>
      <c r="AL20" s="155"/>
      <c r="AM20" s="155"/>
      <c r="AN20" s="155"/>
      <c r="AO20" s="155"/>
      <c r="AP20" s="155"/>
      <c r="AQ20" s="9"/>
      <c r="AR20" s="9">
        <f>AK20*AQ20</f>
        <v>0</v>
      </c>
    </row>
    <row r="21" spans="1:44" ht="39.75" customHeight="1">
      <c r="A21" s="154" t="s">
        <v>314</v>
      </c>
      <c r="B21" s="154"/>
      <c r="C21" s="154"/>
      <c r="D21" s="154"/>
      <c r="E21" s="148" t="s">
        <v>263</v>
      </c>
      <c r="F21" s="148"/>
      <c r="G21" s="148"/>
      <c r="H21" s="148"/>
      <c r="I21" s="148"/>
      <c r="J21" s="148"/>
      <c r="K21" s="148"/>
      <c r="L21" s="148"/>
      <c r="M21" s="158" t="s">
        <v>264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48" t="s">
        <v>51</v>
      </c>
      <c r="AE21" s="148"/>
      <c r="AF21" s="148"/>
      <c r="AG21" s="151"/>
      <c r="AH21" s="151"/>
      <c r="AI21" s="151"/>
      <c r="AJ21" s="151"/>
      <c r="AK21" s="159"/>
      <c r="AL21" s="159"/>
      <c r="AM21" s="159"/>
      <c r="AN21" s="159"/>
      <c r="AO21" s="159"/>
      <c r="AP21" s="159"/>
      <c r="AQ21" s="9"/>
      <c r="AR21" s="9"/>
    </row>
    <row r="22" spans="1:44" ht="15">
      <c r="A22" s="154"/>
      <c r="B22" s="154"/>
      <c r="C22" s="154"/>
      <c r="D22" s="154"/>
      <c r="E22" s="148"/>
      <c r="F22" s="148"/>
      <c r="G22" s="148"/>
      <c r="H22" s="148"/>
      <c r="I22" s="148"/>
      <c r="J22" s="148"/>
      <c r="K22" s="148"/>
      <c r="L22" s="148"/>
      <c r="M22" s="156">
        <v>21</v>
      </c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48" t="s">
        <v>51</v>
      </c>
      <c r="AE22" s="148"/>
      <c r="AF22" s="148"/>
      <c r="AG22" s="149">
        <v>21</v>
      </c>
      <c r="AH22" s="149"/>
      <c r="AI22" s="149"/>
      <c r="AJ22" s="149"/>
      <c r="AK22" s="157"/>
      <c r="AL22" s="157"/>
      <c r="AM22" s="157"/>
      <c r="AN22" s="157"/>
      <c r="AO22" s="157"/>
      <c r="AP22" s="157"/>
      <c r="AQ22" s="9"/>
      <c r="AR22" s="9"/>
    </row>
    <row r="23" spans="1:44" ht="15">
      <c r="A23" s="151"/>
      <c r="B23" s="151"/>
      <c r="C23" s="151"/>
      <c r="D23" s="151"/>
      <c r="E23" s="152"/>
      <c r="F23" s="152"/>
      <c r="G23" s="152"/>
      <c r="H23" s="152"/>
      <c r="I23" s="152"/>
      <c r="J23" s="152"/>
      <c r="K23" s="152"/>
      <c r="L23" s="152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2"/>
      <c r="AE23" s="152"/>
      <c r="AF23" s="152"/>
      <c r="AG23" s="154" t="s">
        <v>12</v>
      </c>
      <c r="AH23" s="154"/>
      <c r="AI23" s="154"/>
      <c r="AJ23" s="154"/>
      <c r="AK23" s="155">
        <v>21</v>
      </c>
      <c r="AL23" s="155"/>
      <c r="AM23" s="155"/>
      <c r="AN23" s="155"/>
      <c r="AO23" s="155"/>
      <c r="AP23" s="155"/>
      <c r="AQ23" s="9"/>
      <c r="AR23" s="9">
        <f>AK23*AQ23</f>
        <v>0</v>
      </c>
    </row>
    <row r="24" spans="1:44" ht="36" customHeight="1">
      <c r="A24" s="154" t="s">
        <v>315</v>
      </c>
      <c r="B24" s="154"/>
      <c r="C24" s="154"/>
      <c r="D24" s="154"/>
      <c r="E24" s="148" t="s">
        <v>265</v>
      </c>
      <c r="F24" s="148"/>
      <c r="G24" s="148"/>
      <c r="H24" s="148"/>
      <c r="I24" s="148"/>
      <c r="J24" s="148"/>
      <c r="K24" s="148"/>
      <c r="L24" s="148"/>
      <c r="M24" s="158" t="s">
        <v>266</v>
      </c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48" t="s">
        <v>196</v>
      </c>
      <c r="AE24" s="148"/>
      <c r="AF24" s="148"/>
      <c r="AG24" s="151"/>
      <c r="AH24" s="151"/>
      <c r="AI24" s="151"/>
      <c r="AJ24" s="151"/>
      <c r="AK24" s="159"/>
      <c r="AL24" s="159"/>
      <c r="AM24" s="159"/>
      <c r="AN24" s="159"/>
      <c r="AO24" s="159"/>
      <c r="AP24" s="159"/>
      <c r="AQ24" s="9"/>
      <c r="AR24" s="9"/>
    </row>
    <row r="25" spans="1:44" ht="15">
      <c r="A25" s="154"/>
      <c r="B25" s="154"/>
      <c r="C25" s="154"/>
      <c r="D25" s="154"/>
      <c r="E25" s="148"/>
      <c r="F25" s="148"/>
      <c r="G25" s="148"/>
      <c r="H25" s="148"/>
      <c r="I25" s="148"/>
      <c r="J25" s="148"/>
      <c r="K25" s="148"/>
      <c r="L25" s="148"/>
      <c r="M25" s="147">
        <v>520</v>
      </c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8" t="s">
        <v>196</v>
      </c>
      <c r="AE25" s="148"/>
      <c r="AF25" s="148"/>
      <c r="AG25" s="149">
        <v>520</v>
      </c>
      <c r="AH25" s="149"/>
      <c r="AI25" s="149"/>
      <c r="AJ25" s="149"/>
      <c r="AK25" s="157"/>
      <c r="AL25" s="157"/>
      <c r="AM25" s="157"/>
      <c r="AN25" s="157"/>
      <c r="AO25" s="157"/>
      <c r="AP25" s="157"/>
      <c r="AQ25" s="9"/>
      <c r="AR25" s="9"/>
    </row>
    <row r="26" spans="1:44" ht="15">
      <c r="A26" s="151"/>
      <c r="B26" s="151"/>
      <c r="C26" s="151"/>
      <c r="D26" s="151"/>
      <c r="E26" s="152"/>
      <c r="F26" s="152"/>
      <c r="G26" s="152"/>
      <c r="H26" s="152"/>
      <c r="I26" s="152"/>
      <c r="J26" s="152"/>
      <c r="K26" s="152"/>
      <c r="L26" s="152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2"/>
      <c r="AE26" s="152"/>
      <c r="AF26" s="152"/>
      <c r="AG26" s="154" t="s">
        <v>12</v>
      </c>
      <c r="AH26" s="154"/>
      <c r="AI26" s="154"/>
      <c r="AJ26" s="154"/>
      <c r="AK26" s="155">
        <v>520</v>
      </c>
      <c r="AL26" s="155"/>
      <c r="AM26" s="155"/>
      <c r="AN26" s="155"/>
      <c r="AO26" s="155"/>
      <c r="AP26" s="155"/>
      <c r="AQ26" s="9"/>
      <c r="AR26" s="9">
        <f>AK26*AQ26</f>
        <v>0</v>
      </c>
    </row>
    <row r="27" spans="1:44" ht="34.5" customHeight="1">
      <c r="A27" s="154" t="s">
        <v>316</v>
      </c>
      <c r="B27" s="154"/>
      <c r="C27" s="154"/>
      <c r="D27" s="154"/>
      <c r="E27" s="148" t="s">
        <v>265</v>
      </c>
      <c r="F27" s="148"/>
      <c r="G27" s="148"/>
      <c r="H27" s="148"/>
      <c r="I27" s="148"/>
      <c r="J27" s="148"/>
      <c r="K27" s="148"/>
      <c r="L27" s="148"/>
      <c r="M27" s="158" t="s">
        <v>267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48" t="s">
        <v>196</v>
      </c>
      <c r="AE27" s="148"/>
      <c r="AF27" s="148"/>
      <c r="AG27" s="151"/>
      <c r="AH27" s="151"/>
      <c r="AI27" s="151"/>
      <c r="AJ27" s="151"/>
      <c r="AK27" s="159"/>
      <c r="AL27" s="159"/>
      <c r="AM27" s="159"/>
      <c r="AN27" s="159"/>
      <c r="AO27" s="159"/>
      <c r="AP27" s="159"/>
      <c r="AQ27" s="9"/>
      <c r="AR27" s="9"/>
    </row>
    <row r="28" spans="1:44" ht="15">
      <c r="A28" s="154"/>
      <c r="B28" s="154"/>
      <c r="C28" s="154"/>
      <c r="D28" s="154"/>
      <c r="E28" s="148"/>
      <c r="F28" s="148"/>
      <c r="G28" s="148"/>
      <c r="H28" s="148"/>
      <c r="I28" s="148"/>
      <c r="J28" s="148"/>
      <c r="K28" s="148"/>
      <c r="L28" s="148"/>
      <c r="M28" s="147">
        <v>220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8" t="s">
        <v>196</v>
      </c>
      <c r="AE28" s="148"/>
      <c r="AF28" s="148"/>
      <c r="AG28" s="149">
        <v>220</v>
      </c>
      <c r="AH28" s="149"/>
      <c r="AI28" s="149"/>
      <c r="AJ28" s="149"/>
      <c r="AK28" s="157"/>
      <c r="AL28" s="157"/>
      <c r="AM28" s="157"/>
      <c r="AN28" s="157"/>
      <c r="AO28" s="157"/>
      <c r="AP28" s="157"/>
      <c r="AQ28" s="9"/>
      <c r="AR28" s="9"/>
    </row>
    <row r="29" spans="1:44" ht="15">
      <c r="A29" s="151"/>
      <c r="B29" s="151"/>
      <c r="C29" s="151"/>
      <c r="D29" s="151"/>
      <c r="E29" s="152"/>
      <c r="F29" s="152"/>
      <c r="G29" s="152"/>
      <c r="H29" s="152"/>
      <c r="I29" s="152"/>
      <c r="J29" s="152"/>
      <c r="K29" s="152"/>
      <c r="L29" s="152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2"/>
      <c r="AE29" s="152"/>
      <c r="AF29" s="152"/>
      <c r="AG29" s="154" t="s">
        <v>12</v>
      </c>
      <c r="AH29" s="154"/>
      <c r="AI29" s="154"/>
      <c r="AJ29" s="154"/>
      <c r="AK29" s="155">
        <v>220</v>
      </c>
      <c r="AL29" s="155"/>
      <c r="AM29" s="155"/>
      <c r="AN29" s="155"/>
      <c r="AO29" s="155"/>
      <c r="AP29" s="155"/>
      <c r="AQ29" s="9"/>
      <c r="AR29" s="9">
        <f>AK29*AQ29</f>
        <v>0</v>
      </c>
    </row>
    <row r="30" spans="1:44" ht="40.5" customHeight="1">
      <c r="A30" s="154" t="s">
        <v>317</v>
      </c>
      <c r="B30" s="154"/>
      <c r="C30" s="154"/>
      <c r="D30" s="154"/>
      <c r="E30" s="148" t="s">
        <v>265</v>
      </c>
      <c r="F30" s="148"/>
      <c r="G30" s="148"/>
      <c r="H30" s="148"/>
      <c r="I30" s="148"/>
      <c r="J30" s="148"/>
      <c r="K30" s="148"/>
      <c r="L30" s="148"/>
      <c r="M30" s="158" t="s">
        <v>268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48" t="s">
        <v>196</v>
      </c>
      <c r="AE30" s="148"/>
      <c r="AF30" s="148"/>
      <c r="AG30" s="151"/>
      <c r="AH30" s="151"/>
      <c r="AI30" s="151"/>
      <c r="AJ30" s="151"/>
      <c r="AK30" s="159"/>
      <c r="AL30" s="159"/>
      <c r="AM30" s="159"/>
      <c r="AN30" s="159"/>
      <c r="AO30" s="159"/>
      <c r="AP30" s="159"/>
      <c r="AQ30" s="9"/>
      <c r="AR30" s="9"/>
    </row>
    <row r="31" spans="1:44" ht="15">
      <c r="A31" s="154"/>
      <c r="B31" s="154"/>
      <c r="C31" s="154"/>
      <c r="D31" s="154"/>
      <c r="E31" s="148"/>
      <c r="F31" s="148"/>
      <c r="G31" s="148"/>
      <c r="H31" s="148"/>
      <c r="I31" s="148"/>
      <c r="J31" s="148"/>
      <c r="K31" s="148"/>
      <c r="L31" s="148"/>
      <c r="M31" s="147">
        <v>130</v>
      </c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8" t="s">
        <v>196</v>
      </c>
      <c r="AE31" s="148"/>
      <c r="AF31" s="148"/>
      <c r="AG31" s="149">
        <v>130</v>
      </c>
      <c r="AH31" s="149"/>
      <c r="AI31" s="149"/>
      <c r="AJ31" s="149"/>
      <c r="AK31" s="157"/>
      <c r="AL31" s="157"/>
      <c r="AM31" s="157"/>
      <c r="AN31" s="157"/>
      <c r="AO31" s="157"/>
      <c r="AP31" s="157"/>
      <c r="AQ31" s="9"/>
      <c r="AR31" s="9"/>
    </row>
    <row r="32" spans="1:44" ht="15">
      <c r="A32" s="151"/>
      <c r="B32" s="151"/>
      <c r="C32" s="151"/>
      <c r="D32" s="151"/>
      <c r="E32" s="152"/>
      <c r="F32" s="152"/>
      <c r="G32" s="152"/>
      <c r="H32" s="152"/>
      <c r="I32" s="152"/>
      <c r="J32" s="152"/>
      <c r="K32" s="152"/>
      <c r="L32" s="152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2"/>
      <c r="AE32" s="152"/>
      <c r="AF32" s="152"/>
      <c r="AG32" s="154" t="s">
        <v>12</v>
      </c>
      <c r="AH32" s="154"/>
      <c r="AI32" s="154"/>
      <c r="AJ32" s="154"/>
      <c r="AK32" s="155">
        <v>130</v>
      </c>
      <c r="AL32" s="155"/>
      <c r="AM32" s="155"/>
      <c r="AN32" s="155"/>
      <c r="AO32" s="155"/>
      <c r="AP32" s="155"/>
      <c r="AQ32" s="9"/>
      <c r="AR32" s="9">
        <f>AK32*AQ32</f>
        <v>0</v>
      </c>
    </row>
    <row r="33" spans="1:44" ht="42" customHeight="1">
      <c r="A33" s="154" t="s">
        <v>318</v>
      </c>
      <c r="B33" s="154"/>
      <c r="C33" s="154"/>
      <c r="D33" s="154"/>
      <c r="E33" s="148" t="s">
        <v>269</v>
      </c>
      <c r="F33" s="148"/>
      <c r="G33" s="148"/>
      <c r="H33" s="148"/>
      <c r="I33" s="148"/>
      <c r="J33" s="148"/>
      <c r="K33" s="148"/>
      <c r="L33" s="148"/>
      <c r="M33" s="158" t="s">
        <v>270</v>
      </c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48" t="s">
        <v>196</v>
      </c>
      <c r="AE33" s="148"/>
      <c r="AF33" s="148"/>
      <c r="AG33" s="151"/>
      <c r="AH33" s="151"/>
      <c r="AI33" s="151"/>
      <c r="AJ33" s="151"/>
      <c r="AK33" s="159"/>
      <c r="AL33" s="159"/>
      <c r="AM33" s="159"/>
      <c r="AN33" s="159"/>
      <c r="AO33" s="159"/>
      <c r="AP33" s="159"/>
      <c r="AQ33" s="9"/>
      <c r="AR33" s="9"/>
    </row>
    <row r="34" spans="1:44" ht="15">
      <c r="A34" s="154"/>
      <c r="B34" s="154"/>
      <c r="C34" s="154"/>
      <c r="D34" s="154"/>
      <c r="E34" s="148"/>
      <c r="F34" s="148"/>
      <c r="G34" s="148"/>
      <c r="H34" s="148"/>
      <c r="I34" s="148"/>
      <c r="J34" s="148"/>
      <c r="K34" s="148"/>
      <c r="L34" s="148"/>
      <c r="M34" s="147">
        <v>380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8" t="s">
        <v>196</v>
      </c>
      <c r="AE34" s="148"/>
      <c r="AF34" s="148"/>
      <c r="AG34" s="149">
        <v>380</v>
      </c>
      <c r="AH34" s="149"/>
      <c r="AI34" s="149"/>
      <c r="AJ34" s="149"/>
      <c r="AK34" s="157"/>
      <c r="AL34" s="157"/>
      <c r="AM34" s="157"/>
      <c r="AN34" s="157"/>
      <c r="AO34" s="157"/>
      <c r="AP34" s="157"/>
      <c r="AQ34" s="9"/>
      <c r="AR34" s="9"/>
    </row>
    <row r="35" spans="1:44" ht="15">
      <c r="A35" s="151"/>
      <c r="B35" s="151"/>
      <c r="C35" s="151"/>
      <c r="D35" s="151"/>
      <c r="E35" s="152"/>
      <c r="F35" s="152"/>
      <c r="G35" s="152"/>
      <c r="H35" s="152"/>
      <c r="I35" s="152"/>
      <c r="J35" s="152"/>
      <c r="K35" s="152"/>
      <c r="L35" s="152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2"/>
      <c r="AE35" s="152"/>
      <c r="AF35" s="152"/>
      <c r="AG35" s="154" t="s">
        <v>12</v>
      </c>
      <c r="AH35" s="154"/>
      <c r="AI35" s="154"/>
      <c r="AJ35" s="154"/>
      <c r="AK35" s="155">
        <v>380</v>
      </c>
      <c r="AL35" s="155"/>
      <c r="AM35" s="155"/>
      <c r="AN35" s="155"/>
      <c r="AO35" s="155"/>
      <c r="AP35" s="155"/>
      <c r="AQ35" s="9"/>
      <c r="AR35" s="9">
        <f>AK35*AQ35</f>
        <v>0</v>
      </c>
    </row>
    <row r="36" spans="1:44" ht="33.75" customHeight="1">
      <c r="A36" s="154" t="s">
        <v>319</v>
      </c>
      <c r="B36" s="154"/>
      <c r="C36" s="154"/>
      <c r="D36" s="154"/>
      <c r="E36" s="148" t="s">
        <v>271</v>
      </c>
      <c r="F36" s="148"/>
      <c r="G36" s="148"/>
      <c r="H36" s="148"/>
      <c r="I36" s="148"/>
      <c r="J36" s="148"/>
      <c r="K36" s="148"/>
      <c r="L36" s="148"/>
      <c r="M36" s="158" t="s">
        <v>272</v>
      </c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48" t="s">
        <v>51</v>
      </c>
      <c r="AE36" s="148"/>
      <c r="AF36" s="148"/>
      <c r="AG36" s="151"/>
      <c r="AH36" s="151"/>
      <c r="AI36" s="151"/>
      <c r="AJ36" s="151"/>
      <c r="AK36" s="159"/>
      <c r="AL36" s="159"/>
      <c r="AM36" s="159"/>
      <c r="AN36" s="159"/>
      <c r="AO36" s="159"/>
      <c r="AP36" s="159"/>
      <c r="AQ36" s="9"/>
      <c r="AR36" s="9"/>
    </row>
    <row r="37" spans="1:44" ht="15">
      <c r="A37" s="154"/>
      <c r="B37" s="154"/>
      <c r="C37" s="154"/>
      <c r="D37" s="154"/>
      <c r="E37" s="148"/>
      <c r="F37" s="148"/>
      <c r="G37" s="148"/>
      <c r="H37" s="148"/>
      <c r="I37" s="148"/>
      <c r="J37" s="148"/>
      <c r="K37" s="148"/>
      <c r="L37" s="148"/>
      <c r="M37" s="147">
        <v>66</v>
      </c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8" t="s">
        <v>51</v>
      </c>
      <c r="AE37" s="148"/>
      <c r="AF37" s="148"/>
      <c r="AG37" s="149">
        <v>66</v>
      </c>
      <c r="AH37" s="149"/>
      <c r="AI37" s="149"/>
      <c r="AJ37" s="149"/>
      <c r="AK37" s="157"/>
      <c r="AL37" s="157"/>
      <c r="AM37" s="157"/>
      <c r="AN37" s="157"/>
      <c r="AO37" s="157"/>
      <c r="AP37" s="157"/>
      <c r="AQ37" s="9"/>
      <c r="AR37" s="9"/>
    </row>
    <row r="38" spans="1:44" ht="15">
      <c r="A38" s="151"/>
      <c r="B38" s="151"/>
      <c r="C38" s="151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2"/>
      <c r="AE38" s="152"/>
      <c r="AF38" s="152"/>
      <c r="AG38" s="154" t="s">
        <v>12</v>
      </c>
      <c r="AH38" s="154"/>
      <c r="AI38" s="154"/>
      <c r="AJ38" s="154"/>
      <c r="AK38" s="155">
        <v>66</v>
      </c>
      <c r="AL38" s="155"/>
      <c r="AM38" s="155"/>
      <c r="AN38" s="155"/>
      <c r="AO38" s="155"/>
      <c r="AP38" s="155"/>
      <c r="AQ38" s="9"/>
      <c r="AR38" s="9">
        <f>AK38*AQ38</f>
        <v>0</v>
      </c>
    </row>
    <row r="39" spans="1:44" ht="43.5" customHeight="1">
      <c r="A39" s="154" t="s">
        <v>320</v>
      </c>
      <c r="B39" s="154"/>
      <c r="C39" s="154"/>
      <c r="D39" s="154"/>
      <c r="E39" s="148" t="s">
        <v>273</v>
      </c>
      <c r="F39" s="148"/>
      <c r="G39" s="148"/>
      <c r="H39" s="148"/>
      <c r="I39" s="148"/>
      <c r="J39" s="148"/>
      <c r="K39" s="148"/>
      <c r="L39" s="148"/>
      <c r="M39" s="158" t="s">
        <v>274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48" t="s">
        <v>51</v>
      </c>
      <c r="AE39" s="148"/>
      <c r="AF39" s="148"/>
      <c r="AG39" s="151"/>
      <c r="AH39" s="151"/>
      <c r="AI39" s="151"/>
      <c r="AJ39" s="151"/>
      <c r="AK39" s="159"/>
      <c r="AL39" s="159"/>
      <c r="AM39" s="159"/>
      <c r="AN39" s="159"/>
      <c r="AO39" s="159"/>
      <c r="AP39" s="159"/>
      <c r="AQ39" s="9"/>
      <c r="AR39" s="9"/>
    </row>
    <row r="40" spans="1:44" ht="15">
      <c r="A40" s="154"/>
      <c r="B40" s="154"/>
      <c r="C40" s="154"/>
      <c r="D40" s="154"/>
      <c r="E40" s="148"/>
      <c r="F40" s="148"/>
      <c r="G40" s="148"/>
      <c r="H40" s="148"/>
      <c r="I40" s="148"/>
      <c r="J40" s="148"/>
      <c r="K40" s="148"/>
      <c r="L40" s="148"/>
      <c r="M40" s="147">
        <v>66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 t="s">
        <v>51</v>
      </c>
      <c r="AE40" s="148"/>
      <c r="AF40" s="148"/>
      <c r="AG40" s="149">
        <v>66</v>
      </c>
      <c r="AH40" s="149"/>
      <c r="AI40" s="149"/>
      <c r="AJ40" s="149"/>
      <c r="AK40" s="157"/>
      <c r="AL40" s="157"/>
      <c r="AM40" s="157"/>
      <c r="AN40" s="157"/>
      <c r="AO40" s="157"/>
      <c r="AP40" s="157"/>
      <c r="AQ40" s="9"/>
      <c r="AR40" s="9"/>
    </row>
    <row r="41" spans="1:44" ht="15">
      <c r="A41" s="151"/>
      <c r="B41" s="151"/>
      <c r="C41" s="151"/>
      <c r="D41" s="151"/>
      <c r="E41" s="152"/>
      <c r="F41" s="152"/>
      <c r="G41" s="152"/>
      <c r="H41" s="152"/>
      <c r="I41" s="152"/>
      <c r="J41" s="152"/>
      <c r="K41" s="152"/>
      <c r="L41" s="152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2"/>
      <c r="AE41" s="152"/>
      <c r="AF41" s="152"/>
      <c r="AG41" s="154" t="s">
        <v>12</v>
      </c>
      <c r="AH41" s="154"/>
      <c r="AI41" s="154"/>
      <c r="AJ41" s="154"/>
      <c r="AK41" s="155">
        <v>66</v>
      </c>
      <c r="AL41" s="155"/>
      <c r="AM41" s="155"/>
      <c r="AN41" s="155"/>
      <c r="AO41" s="155"/>
      <c r="AP41" s="155"/>
      <c r="AQ41" s="9"/>
      <c r="AR41" s="9">
        <f>AK41*AQ41</f>
        <v>0</v>
      </c>
    </row>
    <row r="42" spans="1:44" ht="40.5" customHeight="1">
      <c r="A42" s="154" t="s">
        <v>321</v>
      </c>
      <c r="B42" s="154"/>
      <c r="C42" s="154"/>
      <c r="D42" s="154"/>
      <c r="E42" s="148" t="s">
        <v>275</v>
      </c>
      <c r="F42" s="148"/>
      <c r="G42" s="148"/>
      <c r="H42" s="148"/>
      <c r="I42" s="148"/>
      <c r="J42" s="148"/>
      <c r="K42" s="148"/>
      <c r="L42" s="148"/>
      <c r="M42" s="158" t="s">
        <v>276</v>
      </c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48" t="s">
        <v>277</v>
      </c>
      <c r="AE42" s="148"/>
      <c r="AF42" s="148"/>
      <c r="AG42" s="151"/>
      <c r="AH42" s="151"/>
      <c r="AI42" s="151"/>
      <c r="AJ42" s="151"/>
      <c r="AK42" s="159"/>
      <c r="AL42" s="159"/>
      <c r="AM42" s="159"/>
      <c r="AN42" s="159"/>
      <c r="AO42" s="159"/>
      <c r="AP42" s="159"/>
      <c r="AQ42" s="9"/>
      <c r="AR42" s="9"/>
    </row>
    <row r="43" spans="1:44" ht="15">
      <c r="A43" s="154"/>
      <c r="B43" s="154"/>
      <c r="C43" s="154"/>
      <c r="D43" s="154"/>
      <c r="E43" s="148"/>
      <c r="F43" s="148"/>
      <c r="G43" s="148"/>
      <c r="H43" s="148"/>
      <c r="I43" s="148"/>
      <c r="J43" s="148"/>
      <c r="K43" s="148"/>
      <c r="L43" s="148"/>
      <c r="M43" s="156">
        <v>34</v>
      </c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48" t="s">
        <v>277</v>
      </c>
      <c r="AE43" s="148"/>
      <c r="AF43" s="148"/>
      <c r="AG43" s="149">
        <v>34</v>
      </c>
      <c r="AH43" s="149"/>
      <c r="AI43" s="149"/>
      <c r="AJ43" s="149"/>
      <c r="AK43" s="157"/>
      <c r="AL43" s="157"/>
      <c r="AM43" s="157"/>
      <c r="AN43" s="157"/>
      <c r="AO43" s="157"/>
      <c r="AP43" s="157"/>
      <c r="AQ43" s="9"/>
      <c r="AR43" s="9"/>
    </row>
    <row r="44" spans="1:44" ht="15">
      <c r="A44" s="151"/>
      <c r="B44" s="151"/>
      <c r="C44" s="151"/>
      <c r="D44" s="151"/>
      <c r="E44" s="152"/>
      <c r="F44" s="152"/>
      <c r="G44" s="152"/>
      <c r="H44" s="152"/>
      <c r="I44" s="152"/>
      <c r="J44" s="152"/>
      <c r="K44" s="152"/>
      <c r="L44" s="152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2"/>
      <c r="AE44" s="152"/>
      <c r="AF44" s="152"/>
      <c r="AG44" s="154" t="s">
        <v>12</v>
      </c>
      <c r="AH44" s="154"/>
      <c r="AI44" s="154"/>
      <c r="AJ44" s="154"/>
      <c r="AK44" s="155">
        <v>34</v>
      </c>
      <c r="AL44" s="155"/>
      <c r="AM44" s="155"/>
      <c r="AN44" s="155"/>
      <c r="AO44" s="155"/>
      <c r="AP44" s="155"/>
      <c r="AQ44" s="9"/>
      <c r="AR44" s="9">
        <f>AK44*AQ44</f>
        <v>0</v>
      </c>
    </row>
    <row r="45" spans="1:44" ht="29.25" customHeight="1">
      <c r="A45" s="154" t="s">
        <v>322</v>
      </c>
      <c r="B45" s="154"/>
      <c r="C45" s="154"/>
      <c r="D45" s="154"/>
      <c r="E45" s="148" t="s">
        <v>278</v>
      </c>
      <c r="F45" s="148"/>
      <c r="G45" s="148"/>
      <c r="H45" s="148"/>
      <c r="I45" s="148"/>
      <c r="J45" s="148"/>
      <c r="K45" s="148"/>
      <c r="L45" s="148"/>
      <c r="M45" s="158" t="s">
        <v>279</v>
      </c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48" t="s">
        <v>196</v>
      </c>
      <c r="AE45" s="148"/>
      <c r="AF45" s="148"/>
      <c r="AG45" s="151"/>
      <c r="AH45" s="151"/>
      <c r="AI45" s="151"/>
      <c r="AJ45" s="151"/>
      <c r="AK45" s="159"/>
      <c r="AL45" s="159"/>
      <c r="AM45" s="159"/>
      <c r="AN45" s="159"/>
      <c r="AO45" s="159"/>
      <c r="AP45" s="159"/>
      <c r="AQ45" s="9"/>
      <c r="AR45" s="9"/>
    </row>
    <row r="46" spans="1:44" ht="15">
      <c r="A46" s="154"/>
      <c r="B46" s="154"/>
      <c r="C46" s="154"/>
      <c r="D46" s="154"/>
      <c r="E46" s="148"/>
      <c r="F46" s="148"/>
      <c r="G46" s="148"/>
      <c r="H46" s="148"/>
      <c r="I46" s="148"/>
      <c r="J46" s="148"/>
      <c r="K46" s="148"/>
      <c r="L46" s="148"/>
      <c r="M46" s="163">
        <v>40</v>
      </c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48" t="s">
        <v>196</v>
      </c>
      <c r="AE46" s="148"/>
      <c r="AF46" s="148"/>
      <c r="AG46" s="149">
        <v>40</v>
      </c>
      <c r="AH46" s="149"/>
      <c r="AI46" s="149"/>
      <c r="AJ46" s="149"/>
      <c r="AK46" s="157"/>
      <c r="AL46" s="157"/>
      <c r="AM46" s="157"/>
      <c r="AN46" s="157"/>
      <c r="AO46" s="157"/>
      <c r="AP46" s="157"/>
      <c r="AQ46" s="9"/>
      <c r="AR46" s="9"/>
    </row>
    <row r="47" spans="1:44" ht="15">
      <c r="A47" s="151"/>
      <c r="B47" s="151"/>
      <c r="C47" s="151"/>
      <c r="D47" s="151"/>
      <c r="E47" s="152"/>
      <c r="F47" s="152"/>
      <c r="G47" s="152"/>
      <c r="H47" s="152"/>
      <c r="I47" s="152"/>
      <c r="J47" s="152"/>
      <c r="K47" s="152"/>
      <c r="L47" s="152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2"/>
      <c r="AE47" s="152"/>
      <c r="AF47" s="152"/>
      <c r="AG47" s="154" t="s">
        <v>12</v>
      </c>
      <c r="AH47" s="154"/>
      <c r="AI47" s="154"/>
      <c r="AJ47" s="154"/>
      <c r="AK47" s="155">
        <v>40</v>
      </c>
      <c r="AL47" s="155"/>
      <c r="AM47" s="155"/>
      <c r="AN47" s="155"/>
      <c r="AO47" s="155"/>
      <c r="AP47" s="155"/>
      <c r="AQ47" s="9"/>
      <c r="AR47" s="9">
        <f>AK47*AQ47</f>
        <v>0</v>
      </c>
    </row>
    <row r="48" spans="1:44" ht="29.25" customHeight="1">
      <c r="A48" s="154" t="s">
        <v>323</v>
      </c>
      <c r="B48" s="154"/>
      <c r="C48" s="154"/>
      <c r="D48" s="154"/>
      <c r="E48" s="148" t="s">
        <v>280</v>
      </c>
      <c r="F48" s="148"/>
      <c r="G48" s="148"/>
      <c r="H48" s="148"/>
      <c r="I48" s="148"/>
      <c r="J48" s="148"/>
      <c r="K48" s="148"/>
      <c r="L48" s="148"/>
      <c r="M48" s="158" t="s">
        <v>281</v>
      </c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48" t="s">
        <v>51</v>
      </c>
      <c r="AE48" s="148"/>
      <c r="AF48" s="148"/>
      <c r="AG48" s="151"/>
      <c r="AH48" s="151"/>
      <c r="AI48" s="151"/>
      <c r="AJ48" s="151"/>
      <c r="AK48" s="159"/>
      <c r="AL48" s="159"/>
      <c r="AM48" s="159"/>
      <c r="AN48" s="159"/>
      <c r="AO48" s="159"/>
      <c r="AP48" s="159"/>
      <c r="AQ48" s="9"/>
      <c r="AR48" s="9"/>
    </row>
    <row r="49" spans="1:44" ht="15">
      <c r="A49" s="154"/>
      <c r="B49" s="154"/>
      <c r="C49" s="154"/>
      <c r="D49" s="154"/>
      <c r="E49" s="148"/>
      <c r="F49" s="148"/>
      <c r="G49" s="148"/>
      <c r="H49" s="148"/>
      <c r="I49" s="148"/>
      <c r="J49" s="148"/>
      <c r="K49" s="148"/>
      <c r="L49" s="148"/>
      <c r="M49" s="156">
        <v>1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48" t="s">
        <v>51</v>
      </c>
      <c r="AE49" s="148"/>
      <c r="AF49" s="148"/>
      <c r="AG49" s="149">
        <v>1</v>
      </c>
      <c r="AH49" s="149"/>
      <c r="AI49" s="149"/>
      <c r="AJ49" s="149"/>
      <c r="AK49" s="157"/>
      <c r="AL49" s="157"/>
      <c r="AM49" s="157"/>
      <c r="AN49" s="157"/>
      <c r="AO49" s="157"/>
      <c r="AP49" s="157"/>
      <c r="AQ49" s="9"/>
      <c r="AR49" s="9"/>
    </row>
    <row r="50" spans="1:44" ht="15">
      <c r="A50" s="151"/>
      <c r="B50" s="151"/>
      <c r="C50" s="151"/>
      <c r="D50" s="151"/>
      <c r="E50" s="152"/>
      <c r="F50" s="152"/>
      <c r="G50" s="152"/>
      <c r="H50" s="152"/>
      <c r="I50" s="152"/>
      <c r="J50" s="152"/>
      <c r="K50" s="152"/>
      <c r="L50" s="152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2"/>
      <c r="AE50" s="152"/>
      <c r="AF50" s="152"/>
      <c r="AG50" s="154" t="s">
        <v>12</v>
      </c>
      <c r="AH50" s="154"/>
      <c r="AI50" s="154"/>
      <c r="AJ50" s="154"/>
      <c r="AK50" s="155">
        <v>1</v>
      </c>
      <c r="AL50" s="155"/>
      <c r="AM50" s="155"/>
      <c r="AN50" s="155"/>
      <c r="AO50" s="155"/>
      <c r="AP50" s="155"/>
      <c r="AQ50" s="9"/>
      <c r="AR50" s="9">
        <f>AK50*AQ50</f>
        <v>0</v>
      </c>
    </row>
    <row r="51" spans="1:44" ht="27.75" customHeight="1">
      <c r="A51" s="154" t="s">
        <v>324</v>
      </c>
      <c r="B51" s="154"/>
      <c r="C51" s="154"/>
      <c r="D51" s="154"/>
      <c r="E51" s="148" t="s">
        <v>283</v>
      </c>
      <c r="F51" s="148"/>
      <c r="G51" s="148"/>
      <c r="H51" s="148"/>
      <c r="I51" s="148"/>
      <c r="J51" s="148"/>
      <c r="K51" s="148"/>
      <c r="L51" s="148"/>
      <c r="M51" s="158" t="s">
        <v>284</v>
      </c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48" t="s">
        <v>285</v>
      </c>
      <c r="AE51" s="148"/>
      <c r="AF51" s="148"/>
      <c r="AG51" s="151"/>
      <c r="AH51" s="151"/>
      <c r="AI51" s="151"/>
      <c r="AJ51" s="151"/>
      <c r="AK51" s="159"/>
      <c r="AL51" s="159"/>
      <c r="AM51" s="159"/>
      <c r="AN51" s="159"/>
      <c r="AO51" s="159"/>
      <c r="AP51" s="159"/>
      <c r="AQ51" s="9"/>
      <c r="AR51" s="9"/>
    </row>
    <row r="52" spans="1:44" ht="15">
      <c r="A52" s="154"/>
      <c r="B52" s="154"/>
      <c r="C52" s="154"/>
      <c r="D52" s="154"/>
      <c r="E52" s="148"/>
      <c r="F52" s="148"/>
      <c r="G52" s="148"/>
      <c r="H52" s="148"/>
      <c r="I52" s="148"/>
      <c r="J52" s="148"/>
      <c r="K52" s="148"/>
      <c r="L52" s="148"/>
      <c r="M52" s="156">
        <v>15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48" t="s">
        <v>285</v>
      </c>
      <c r="AE52" s="148"/>
      <c r="AF52" s="148"/>
      <c r="AG52" s="162">
        <v>15</v>
      </c>
      <c r="AH52" s="162"/>
      <c r="AI52" s="162"/>
      <c r="AJ52" s="162"/>
      <c r="AK52" s="157"/>
      <c r="AL52" s="157"/>
      <c r="AM52" s="157"/>
      <c r="AN52" s="157"/>
      <c r="AO52" s="157"/>
      <c r="AP52" s="157"/>
      <c r="AQ52" s="9"/>
      <c r="AR52" s="9"/>
    </row>
    <row r="53" spans="1:44" ht="15">
      <c r="A53" s="151"/>
      <c r="B53" s="151"/>
      <c r="C53" s="151"/>
      <c r="D53" s="151"/>
      <c r="E53" s="152"/>
      <c r="F53" s="152"/>
      <c r="G53" s="152"/>
      <c r="H53" s="152"/>
      <c r="I53" s="152"/>
      <c r="J53" s="152"/>
      <c r="K53" s="152"/>
      <c r="L53" s="152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2"/>
      <c r="AE53" s="152"/>
      <c r="AF53" s="152"/>
      <c r="AG53" s="154" t="s">
        <v>12</v>
      </c>
      <c r="AH53" s="154"/>
      <c r="AI53" s="154"/>
      <c r="AJ53" s="154"/>
      <c r="AK53" s="161">
        <v>15</v>
      </c>
      <c r="AL53" s="161"/>
      <c r="AM53" s="161"/>
      <c r="AN53" s="161"/>
      <c r="AO53" s="161"/>
      <c r="AP53" s="161"/>
      <c r="AQ53" s="9"/>
      <c r="AR53" s="9">
        <f>AK53*AQ53</f>
        <v>0</v>
      </c>
    </row>
    <row r="54" spans="1:44" ht="30.75" customHeight="1">
      <c r="A54" s="154" t="s">
        <v>325</v>
      </c>
      <c r="B54" s="154"/>
      <c r="C54" s="154"/>
      <c r="D54" s="154"/>
      <c r="E54" s="148" t="s">
        <v>287</v>
      </c>
      <c r="F54" s="148"/>
      <c r="G54" s="148"/>
      <c r="H54" s="148"/>
      <c r="I54" s="148"/>
      <c r="J54" s="148"/>
      <c r="K54" s="148"/>
      <c r="L54" s="148"/>
      <c r="M54" s="158" t="s">
        <v>288</v>
      </c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48" t="s">
        <v>285</v>
      </c>
      <c r="AE54" s="148"/>
      <c r="AF54" s="148"/>
      <c r="AG54" s="151"/>
      <c r="AH54" s="151"/>
      <c r="AI54" s="151"/>
      <c r="AJ54" s="151"/>
      <c r="AK54" s="159"/>
      <c r="AL54" s="159"/>
      <c r="AM54" s="159"/>
      <c r="AN54" s="159"/>
      <c r="AO54" s="159"/>
      <c r="AP54" s="159"/>
      <c r="AQ54" s="9"/>
      <c r="AR54" s="9"/>
    </row>
    <row r="55" spans="1:44" ht="15">
      <c r="A55" s="154"/>
      <c r="B55" s="154"/>
      <c r="C55" s="154"/>
      <c r="D55" s="154"/>
      <c r="E55" s="148"/>
      <c r="F55" s="148"/>
      <c r="G55" s="148"/>
      <c r="H55" s="148"/>
      <c r="I55" s="148"/>
      <c r="J55" s="148"/>
      <c r="K55" s="148"/>
      <c r="L55" s="148"/>
      <c r="M55" s="156">
        <v>15</v>
      </c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48" t="s">
        <v>285</v>
      </c>
      <c r="AE55" s="148"/>
      <c r="AF55" s="148"/>
      <c r="AG55" s="162">
        <v>15</v>
      </c>
      <c r="AH55" s="162"/>
      <c r="AI55" s="162"/>
      <c r="AJ55" s="162"/>
      <c r="AK55" s="157"/>
      <c r="AL55" s="157"/>
      <c r="AM55" s="157"/>
      <c r="AN55" s="157"/>
      <c r="AO55" s="157"/>
      <c r="AP55" s="157"/>
      <c r="AQ55" s="9"/>
      <c r="AR55" s="9"/>
    </row>
    <row r="56" spans="1:44" ht="15">
      <c r="A56" s="151"/>
      <c r="B56" s="151"/>
      <c r="C56" s="151"/>
      <c r="D56" s="151"/>
      <c r="E56" s="152"/>
      <c r="F56" s="152"/>
      <c r="G56" s="152"/>
      <c r="H56" s="152"/>
      <c r="I56" s="152"/>
      <c r="J56" s="152"/>
      <c r="K56" s="152"/>
      <c r="L56" s="152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2"/>
      <c r="AE56" s="152"/>
      <c r="AF56" s="152"/>
      <c r="AG56" s="154" t="s">
        <v>12</v>
      </c>
      <c r="AH56" s="154"/>
      <c r="AI56" s="154"/>
      <c r="AJ56" s="154"/>
      <c r="AK56" s="161">
        <v>15</v>
      </c>
      <c r="AL56" s="161"/>
      <c r="AM56" s="161"/>
      <c r="AN56" s="161"/>
      <c r="AO56" s="161"/>
      <c r="AP56" s="161"/>
      <c r="AQ56" s="9"/>
      <c r="AR56" s="9">
        <f>AK56*AQ56</f>
        <v>0</v>
      </c>
    </row>
    <row r="57" spans="1:44" ht="30" customHeight="1">
      <c r="A57" s="154" t="s">
        <v>326</v>
      </c>
      <c r="B57" s="154"/>
      <c r="C57" s="154"/>
      <c r="D57" s="154"/>
      <c r="E57" s="148" t="s">
        <v>290</v>
      </c>
      <c r="F57" s="148"/>
      <c r="G57" s="148"/>
      <c r="H57" s="148"/>
      <c r="I57" s="148"/>
      <c r="J57" s="148"/>
      <c r="K57" s="148"/>
      <c r="L57" s="148"/>
      <c r="M57" s="158" t="s">
        <v>291</v>
      </c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48" t="s">
        <v>196</v>
      </c>
      <c r="AE57" s="148"/>
      <c r="AF57" s="148"/>
      <c r="AG57" s="151"/>
      <c r="AH57" s="151"/>
      <c r="AI57" s="151"/>
      <c r="AJ57" s="151"/>
      <c r="AK57" s="159"/>
      <c r="AL57" s="159"/>
      <c r="AM57" s="159"/>
      <c r="AN57" s="159"/>
      <c r="AO57" s="159"/>
      <c r="AP57" s="159"/>
      <c r="AQ57" s="9"/>
      <c r="AR57" s="9"/>
    </row>
    <row r="58" spans="1:44" ht="15">
      <c r="A58" s="154"/>
      <c r="B58" s="154"/>
      <c r="C58" s="154"/>
      <c r="D58" s="154"/>
      <c r="E58" s="148"/>
      <c r="F58" s="148"/>
      <c r="G58" s="148"/>
      <c r="H58" s="148"/>
      <c r="I58" s="148"/>
      <c r="J58" s="148"/>
      <c r="K58" s="148"/>
      <c r="L58" s="148"/>
      <c r="M58" s="147">
        <v>225</v>
      </c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8" t="s">
        <v>196</v>
      </c>
      <c r="AE58" s="148"/>
      <c r="AF58" s="148"/>
      <c r="AG58" s="162">
        <v>225</v>
      </c>
      <c r="AH58" s="162"/>
      <c r="AI58" s="162"/>
      <c r="AJ58" s="162"/>
      <c r="AK58" s="157"/>
      <c r="AL58" s="157"/>
      <c r="AM58" s="157"/>
      <c r="AN58" s="157"/>
      <c r="AO58" s="157"/>
      <c r="AP58" s="157"/>
      <c r="AQ58" s="9"/>
      <c r="AR58" s="9"/>
    </row>
    <row r="59" spans="1:44" ht="15">
      <c r="A59" s="151"/>
      <c r="B59" s="151"/>
      <c r="C59" s="151"/>
      <c r="D59" s="151"/>
      <c r="E59" s="152"/>
      <c r="F59" s="152"/>
      <c r="G59" s="152"/>
      <c r="H59" s="152"/>
      <c r="I59" s="152"/>
      <c r="J59" s="152"/>
      <c r="K59" s="152"/>
      <c r="L59" s="152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2"/>
      <c r="AE59" s="152"/>
      <c r="AF59" s="152"/>
      <c r="AG59" s="154" t="s">
        <v>12</v>
      </c>
      <c r="AH59" s="154"/>
      <c r="AI59" s="154"/>
      <c r="AJ59" s="154"/>
      <c r="AK59" s="161">
        <v>225</v>
      </c>
      <c r="AL59" s="161"/>
      <c r="AM59" s="161"/>
      <c r="AN59" s="161"/>
      <c r="AO59" s="161"/>
      <c r="AP59" s="161"/>
      <c r="AQ59" s="9"/>
      <c r="AR59" s="9">
        <f>AK59*AQ59</f>
        <v>0</v>
      </c>
    </row>
    <row r="60" spans="1:44" ht="29.25" customHeight="1">
      <c r="A60" s="154" t="s">
        <v>327</v>
      </c>
      <c r="B60" s="154"/>
      <c r="C60" s="154"/>
      <c r="D60" s="154"/>
      <c r="E60" s="148"/>
      <c r="F60" s="148"/>
      <c r="G60" s="148"/>
      <c r="H60" s="148"/>
      <c r="I60" s="148"/>
      <c r="J60" s="148"/>
      <c r="K60" s="148"/>
      <c r="L60" s="148"/>
      <c r="M60" s="158" t="s">
        <v>293</v>
      </c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48" t="s">
        <v>294</v>
      </c>
      <c r="AE60" s="148"/>
      <c r="AF60" s="148"/>
      <c r="AG60" s="151"/>
      <c r="AH60" s="151"/>
      <c r="AI60" s="151"/>
      <c r="AJ60" s="151"/>
      <c r="AK60" s="159"/>
      <c r="AL60" s="159"/>
      <c r="AM60" s="159"/>
      <c r="AN60" s="159"/>
      <c r="AO60" s="159"/>
      <c r="AP60" s="159"/>
      <c r="AQ60" s="9"/>
      <c r="AR60" s="9"/>
    </row>
    <row r="61" spans="1:44" ht="15">
      <c r="A61" s="154"/>
      <c r="B61" s="154"/>
      <c r="C61" s="154"/>
      <c r="D61" s="154"/>
      <c r="E61" s="148"/>
      <c r="F61" s="148"/>
      <c r="G61" s="148"/>
      <c r="H61" s="148"/>
      <c r="I61" s="148"/>
      <c r="J61" s="148"/>
      <c r="K61" s="148"/>
      <c r="L61" s="148"/>
      <c r="M61" s="156">
        <v>1</v>
      </c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48" t="s">
        <v>294</v>
      </c>
      <c r="AE61" s="148"/>
      <c r="AF61" s="148"/>
      <c r="AG61" s="162">
        <v>1</v>
      </c>
      <c r="AH61" s="162"/>
      <c r="AI61" s="162"/>
      <c r="AJ61" s="162"/>
      <c r="AK61" s="157"/>
      <c r="AL61" s="157"/>
      <c r="AM61" s="157"/>
      <c r="AN61" s="157"/>
      <c r="AO61" s="157"/>
      <c r="AP61" s="157"/>
      <c r="AQ61" s="9"/>
      <c r="AR61" s="9"/>
    </row>
    <row r="62" spans="1:44" ht="15">
      <c r="A62" s="151"/>
      <c r="B62" s="151"/>
      <c r="C62" s="151"/>
      <c r="D62" s="151"/>
      <c r="E62" s="152"/>
      <c r="F62" s="152"/>
      <c r="G62" s="152"/>
      <c r="H62" s="152"/>
      <c r="I62" s="152"/>
      <c r="J62" s="152"/>
      <c r="K62" s="152"/>
      <c r="L62" s="152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2"/>
      <c r="AE62" s="152"/>
      <c r="AF62" s="152"/>
      <c r="AG62" s="154" t="s">
        <v>12</v>
      </c>
      <c r="AH62" s="154"/>
      <c r="AI62" s="154"/>
      <c r="AJ62" s="154"/>
      <c r="AK62" s="161">
        <v>1</v>
      </c>
      <c r="AL62" s="161"/>
      <c r="AM62" s="161"/>
      <c r="AN62" s="161"/>
      <c r="AO62" s="161"/>
      <c r="AP62" s="161"/>
      <c r="AQ62" s="9"/>
      <c r="AR62" s="9">
        <f>AK62*AQ62</f>
        <v>0</v>
      </c>
    </row>
    <row r="63" spans="1:44" ht="32.25" customHeight="1">
      <c r="A63" s="154" t="s">
        <v>328</v>
      </c>
      <c r="B63" s="154"/>
      <c r="C63" s="154"/>
      <c r="D63" s="154"/>
      <c r="E63" s="148" t="s">
        <v>296</v>
      </c>
      <c r="F63" s="148"/>
      <c r="G63" s="148"/>
      <c r="H63" s="148"/>
      <c r="I63" s="148"/>
      <c r="J63" s="148"/>
      <c r="K63" s="148"/>
      <c r="L63" s="148"/>
      <c r="M63" s="158" t="s">
        <v>297</v>
      </c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48" t="s">
        <v>298</v>
      </c>
      <c r="AE63" s="148"/>
      <c r="AF63" s="148"/>
      <c r="AG63" s="151"/>
      <c r="AH63" s="151"/>
      <c r="AI63" s="151"/>
      <c r="AJ63" s="151"/>
      <c r="AK63" s="159"/>
      <c r="AL63" s="159"/>
      <c r="AM63" s="159"/>
      <c r="AN63" s="159"/>
      <c r="AO63" s="159"/>
      <c r="AP63" s="159"/>
      <c r="AQ63" s="9"/>
      <c r="AR63" s="9"/>
    </row>
    <row r="64" spans="1:44" ht="15">
      <c r="A64" s="154"/>
      <c r="B64" s="154"/>
      <c r="C64" s="154"/>
      <c r="D64" s="154"/>
      <c r="E64" s="148"/>
      <c r="F64" s="148"/>
      <c r="G64" s="148"/>
      <c r="H64" s="148"/>
      <c r="I64" s="148"/>
      <c r="J64" s="148"/>
      <c r="K64" s="148"/>
      <c r="L64" s="148"/>
      <c r="M64" s="156">
        <v>1</v>
      </c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48" t="s">
        <v>298</v>
      </c>
      <c r="AE64" s="148"/>
      <c r="AF64" s="148"/>
      <c r="AG64" s="149">
        <v>1</v>
      </c>
      <c r="AH64" s="149"/>
      <c r="AI64" s="149"/>
      <c r="AJ64" s="149"/>
      <c r="AK64" s="157"/>
      <c r="AL64" s="157"/>
      <c r="AM64" s="157"/>
      <c r="AN64" s="157"/>
      <c r="AO64" s="157"/>
      <c r="AP64" s="157"/>
      <c r="AQ64" s="9"/>
      <c r="AR64" s="9"/>
    </row>
    <row r="65" spans="1:44" ht="15">
      <c r="A65" s="151"/>
      <c r="B65" s="151"/>
      <c r="C65" s="151"/>
      <c r="D65" s="151"/>
      <c r="E65" s="152"/>
      <c r="F65" s="152"/>
      <c r="G65" s="152"/>
      <c r="H65" s="152"/>
      <c r="I65" s="152"/>
      <c r="J65" s="152"/>
      <c r="K65" s="152"/>
      <c r="L65" s="152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2"/>
      <c r="AE65" s="152"/>
      <c r="AF65" s="152"/>
      <c r="AG65" s="154" t="s">
        <v>12</v>
      </c>
      <c r="AH65" s="154"/>
      <c r="AI65" s="154"/>
      <c r="AJ65" s="154"/>
      <c r="AK65" s="155">
        <v>1</v>
      </c>
      <c r="AL65" s="155"/>
      <c r="AM65" s="155"/>
      <c r="AN65" s="155"/>
      <c r="AO65" s="155"/>
      <c r="AP65" s="155"/>
      <c r="AQ65" s="9"/>
      <c r="AR65" s="9">
        <f>AK65*AQ65</f>
        <v>0</v>
      </c>
    </row>
    <row r="66" spans="1:44" ht="31.5" customHeight="1">
      <c r="A66" s="154" t="s">
        <v>329</v>
      </c>
      <c r="B66" s="154"/>
      <c r="C66" s="154"/>
      <c r="D66" s="154"/>
      <c r="E66" s="148" t="s">
        <v>300</v>
      </c>
      <c r="F66" s="148"/>
      <c r="G66" s="148"/>
      <c r="H66" s="148"/>
      <c r="I66" s="148"/>
      <c r="J66" s="148"/>
      <c r="K66" s="148"/>
      <c r="L66" s="148"/>
      <c r="M66" s="158" t="s">
        <v>301</v>
      </c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48" t="s">
        <v>298</v>
      </c>
      <c r="AE66" s="148"/>
      <c r="AF66" s="148"/>
      <c r="AG66" s="151"/>
      <c r="AH66" s="151"/>
      <c r="AI66" s="151"/>
      <c r="AJ66" s="151"/>
      <c r="AK66" s="159"/>
      <c r="AL66" s="159"/>
      <c r="AM66" s="159"/>
      <c r="AN66" s="159"/>
      <c r="AO66" s="159"/>
      <c r="AP66" s="159"/>
      <c r="AQ66" s="9"/>
      <c r="AR66" s="9"/>
    </row>
    <row r="67" spans="1:44" ht="15">
      <c r="A67" s="154"/>
      <c r="B67" s="154"/>
      <c r="C67" s="154"/>
      <c r="D67" s="154"/>
      <c r="E67" s="148"/>
      <c r="F67" s="148"/>
      <c r="G67" s="148"/>
      <c r="H67" s="148"/>
      <c r="I67" s="148"/>
      <c r="J67" s="148"/>
      <c r="K67" s="148"/>
      <c r="L67" s="148"/>
      <c r="M67" s="156">
        <v>1</v>
      </c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48" t="s">
        <v>298</v>
      </c>
      <c r="AE67" s="148"/>
      <c r="AF67" s="148"/>
      <c r="AG67" s="149">
        <v>1</v>
      </c>
      <c r="AH67" s="149"/>
      <c r="AI67" s="149"/>
      <c r="AJ67" s="149"/>
      <c r="AK67" s="157"/>
      <c r="AL67" s="157"/>
      <c r="AM67" s="157"/>
      <c r="AN67" s="157"/>
      <c r="AO67" s="157"/>
      <c r="AP67" s="157"/>
      <c r="AQ67" s="9"/>
      <c r="AR67" s="9"/>
    </row>
    <row r="68" spans="1:44" ht="15">
      <c r="A68" s="154"/>
      <c r="B68" s="154"/>
      <c r="C68" s="154"/>
      <c r="D68" s="154"/>
      <c r="E68" s="148"/>
      <c r="F68" s="148"/>
      <c r="G68" s="148"/>
      <c r="H68" s="148"/>
      <c r="I68" s="148"/>
      <c r="J68" s="148"/>
      <c r="K68" s="148"/>
      <c r="L68" s="14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48"/>
      <c r="AE68" s="148"/>
      <c r="AF68" s="148"/>
      <c r="AG68" s="151" t="s">
        <v>12</v>
      </c>
      <c r="AH68" s="151"/>
      <c r="AI68" s="151"/>
      <c r="AJ68" s="151"/>
      <c r="AK68" s="155">
        <v>1</v>
      </c>
      <c r="AL68" s="155"/>
      <c r="AM68" s="155"/>
      <c r="AN68" s="155"/>
      <c r="AO68" s="155"/>
      <c r="AP68" s="155"/>
      <c r="AQ68" s="9"/>
      <c r="AR68" s="9">
        <f>AK68*AQ68</f>
        <v>0</v>
      </c>
    </row>
    <row r="69" spans="1:44" ht="29.25" customHeight="1">
      <c r="A69" s="154" t="s">
        <v>330</v>
      </c>
      <c r="B69" s="154"/>
      <c r="C69" s="154"/>
      <c r="D69" s="154"/>
      <c r="E69" s="148" t="s">
        <v>303</v>
      </c>
      <c r="F69" s="148"/>
      <c r="G69" s="148"/>
      <c r="H69" s="148"/>
      <c r="I69" s="148"/>
      <c r="J69" s="148"/>
      <c r="K69" s="148"/>
      <c r="L69" s="148"/>
      <c r="M69" s="158" t="s">
        <v>304</v>
      </c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48" t="s">
        <v>51</v>
      </c>
      <c r="AE69" s="148"/>
      <c r="AF69" s="148"/>
      <c r="AG69" s="151"/>
      <c r="AH69" s="151"/>
      <c r="AI69" s="151"/>
      <c r="AJ69" s="151"/>
      <c r="AK69" s="159"/>
      <c r="AL69" s="159"/>
      <c r="AM69" s="159"/>
      <c r="AN69" s="159"/>
      <c r="AO69" s="159"/>
      <c r="AP69" s="159"/>
      <c r="AQ69" s="9"/>
      <c r="AR69" s="9"/>
    </row>
    <row r="70" spans="1:44" ht="15">
      <c r="A70" s="154"/>
      <c r="B70" s="154"/>
      <c r="C70" s="154"/>
      <c r="D70" s="154"/>
      <c r="E70" s="148"/>
      <c r="F70" s="148"/>
      <c r="G70" s="148"/>
      <c r="H70" s="148"/>
      <c r="I70" s="148"/>
      <c r="J70" s="148"/>
      <c r="K70" s="148"/>
      <c r="L70" s="148"/>
      <c r="M70" s="156">
        <v>1</v>
      </c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48" t="s">
        <v>51</v>
      </c>
      <c r="AE70" s="148"/>
      <c r="AF70" s="148"/>
      <c r="AG70" s="149">
        <v>1</v>
      </c>
      <c r="AH70" s="149"/>
      <c r="AI70" s="149"/>
      <c r="AJ70" s="149"/>
      <c r="AK70" s="157"/>
      <c r="AL70" s="157"/>
      <c r="AM70" s="157"/>
      <c r="AN70" s="157"/>
      <c r="AO70" s="157"/>
      <c r="AP70" s="157"/>
      <c r="AQ70" s="9"/>
      <c r="AR70" s="9"/>
    </row>
    <row r="71" spans="1:44" ht="15">
      <c r="A71" s="151"/>
      <c r="B71" s="151"/>
      <c r="C71" s="151"/>
      <c r="D71" s="151"/>
      <c r="E71" s="152"/>
      <c r="F71" s="152"/>
      <c r="G71" s="152"/>
      <c r="H71" s="152"/>
      <c r="I71" s="152"/>
      <c r="J71" s="152"/>
      <c r="K71" s="152"/>
      <c r="L71" s="152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2"/>
      <c r="AE71" s="152"/>
      <c r="AF71" s="152"/>
      <c r="AG71" s="154" t="s">
        <v>12</v>
      </c>
      <c r="AH71" s="154"/>
      <c r="AI71" s="154"/>
      <c r="AJ71" s="154"/>
      <c r="AK71" s="155">
        <v>1</v>
      </c>
      <c r="AL71" s="155"/>
      <c r="AM71" s="155"/>
      <c r="AN71" s="155"/>
      <c r="AO71" s="155"/>
      <c r="AP71" s="155"/>
      <c r="AQ71" s="9"/>
      <c r="AR71" s="9">
        <f>AK71*AQ71</f>
        <v>0</v>
      </c>
    </row>
    <row r="72" spans="1:44" ht="37.5" customHeight="1">
      <c r="A72" s="154" t="s">
        <v>331</v>
      </c>
      <c r="B72" s="154"/>
      <c r="C72" s="154"/>
      <c r="D72" s="154"/>
      <c r="E72" s="148" t="s">
        <v>306</v>
      </c>
      <c r="F72" s="148"/>
      <c r="G72" s="148"/>
      <c r="H72" s="148"/>
      <c r="I72" s="148"/>
      <c r="J72" s="148"/>
      <c r="K72" s="148"/>
      <c r="L72" s="148"/>
      <c r="M72" s="158" t="s">
        <v>307</v>
      </c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48" t="s">
        <v>308</v>
      </c>
      <c r="AE72" s="148"/>
      <c r="AF72" s="148"/>
      <c r="AG72" s="151"/>
      <c r="AH72" s="151"/>
      <c r="AI72" s="151"/>
      <c r="AJ72" s="151"/>
      <c r="AK72" s="159"/>
      <c r="AL72" s="159"/>
      <c r="AM72" s="159"/>
      <c r="AN72" s="159"/>
      <c r="AO72" s="159"/>
      <c r="AP72" s="159"/>
      <c r="AQ72" s="9"/>
      <c r="AR72" s="9"/>
    </row>
    <row r="73" spans="1:44" ht="15">
      <c r="A73" s="154"/>
      <c r="B73" s="154"/>
      <c r="C73" s="154"/>
      <c r="D73" s="154"/>
      <c r="E73" s="148"/>
      <c r="F73" s="148"/>
      <c r="G73" s="148"/>
      <c r="H73" s="148"/>
      <c r="I73" s="148"/>
      <c r="J73" s="148"/>
      <c r="K73" s="148"/>
      <c r="L73" s="148"/>
      <c r="M73" s="156">
        <v>1</v>
      </c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48" t="s">
        <v>308</v>
      </c>
      <c r="AE73" s="148"/>
      <c r="AF73" s="148"/>
      <c r="AG73" s="149">
        <v>1</v>
      </c>
      <c r="AH73" s="149"/>
      <c r="AI73" s="149"/>
      <c r="AJ73" s="149"/>
      <c r="AK73" s="157"/>
      <c r="AL73" s="157"/>
      <c r="AM73" s="157"/>
      <c r="AN73" s="157"/>
      <c r="AO73" s="157"/>
      <c r="AP73" s="157"/>
      <c r="AQ73" s="9"/>
      <c r="AR73" s="9"/>
    </row>
    <row r="74" spans="1:44" ht="15">
      <c r="A74" s="151"/>
      <c r="B74" s="151"/>
      <c r="C74" s="151"/>
      <c r="D74" s="151"/>
      <c r="E74" s="152"/>
      <c r="F74" s="152"/>
      <c r="G74" s="152"/>
      <c r="H74" s="152"/>
      <c r="I74" s="152"/>
      <c r="J74" s="152"/>
      <c r="K74" s="152"/>
      <c r="L74" s="152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2"/>
      <c r="AE74" s="152"/>
      <c r="AF74" s="152"/>
      <c r="AG74" s="154" t="s">
        <v>12</v>
      </c>
      <c r="AH74" s="154"/>
      <c r="AI74" s="154"/>
      <c r="AJ74" s="154"/>
      <c r="AK74" s="155">
        <v>1</v>
      </c>
      <c r="AL74" s="155"/>
      <c r="AM74" s="155"/>
      <c r="AN74" s="155"/>
      <c r="AO74" s="155"/>
      <c r="AP74" s="155"/>
      <c r="AQ74" s="9"/>
      <c r="AR74" s="9">
        <f>AK74*AQ74</f>
        <v>0</v>
      </c>
    </row>
    <row r="75" spans="1:44" ht="15">
      <c r="A75" s="142" t="s">
        <v>12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1">
        <f>SUM(AR11:AR74)</f>
        <v>0</v>
      </c>
    </row>
    <row r="76" spans="1:44" ht="15">
      <c r="A76" s="140">
        <v>1.2</v>
      </c>
      <c r="B76" s="140"/>
      <c r="C76" s="140"/>
      <c r="D76" s="140"/>
      <c r="E76" s="141"/>
      <c r="F76" s="141"/>
      <c r="G76" s="141"/>
      <c r="H76" s="141"/>
      <c r="I76" s="141"/>
      <c r="J76" s="141"/>
      <c r="K76" s="141"/>
      <c r="L76" s="141"/>
      <c r="M76" s="125" t="s">
        <v>332</v>
      </c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9"/>
      <c r="AR76" s="9"/>
    </row>
    <row r="77" spans="1:44" ht="28.5" customHeight="1">
      <c r="A77" s="129" t="s">
        <v>282</v>
      </c>
      <c r="B77" s="129"/>
      <c r="C77" s="129"/>
      <c r="D77" s="129"/>
      <c r="E77" s="131" t="s">
        <v>256</v>
      </c>
      <c r="F77" s="131"/>
      <c r="G77" s="131"/>
      <c r="H77" s="131"/>
      <c r="I77" s="131"/>
      <c r="J77" s="131"/>
      <c r="K77" s="131"/>
      <c r="L77" s="131"/>
      <c r="M77" s="135" t="s">
        <v>257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1" t="s">
        <v>51</v>
      </c>
      <c r="AE77" s="131"/>
      <c r="AF77" s="131"/>
      <c r="AG77" s="126"/>
      <c r="AH77" s="126"/>
      <c r="AI77" s="126"/>
      <c r="AJ77" s="126"/>
      <c r="AK77" s="136"/>
      <c r="AL77" s="136"/>
      <c r="AM77" s="136"/>
      <c r="AN77" s="136"/>
      <c r="AO77" s="136"/>
      <c r="AP77" s="136"/>
      <c r="AQ77" s="9"/>
      <c r="AR77" s="9"/>
    </row>
    <row r="78" spans="1:44" ht="15">
      <c r="A78" s="129"/>
      <c r="B78" s="129"/>
      <c r="C78" s="129"/>
      <c r="D78" s="129"/>
      <c r="E78" s="131"/>
      <c r="F78" s="131"/>
      <c r="G78" s="131"/>
      <c r="H78" s="131"/>
      <c r="I78" s="131"/>
      <c r="J78" s="131"/>
      <c r="K78" s="131"/>
      <c r="L78" s="131"/>
      <c r="M78" s="132">
        <v>3</v>
      </c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1" t="s">
        <v>51</v>
      </c>
      <c r="AE78" s="131"/>
      <c r="AF78" s="131"/>
      <c r="AG78" s="133">
        <v>3</v>
      </c>
      <c r="AH78" s="133"/>
      <c r="AI78" s="133"/>
      <c r="AJ78" s="133"/>
      <c r="AK78" s="134"/>
      <c r="AL78" s="134"/>
      <c r="AM78" s="134"/>
      <c r="AN78" s="134"/>
      <c r="AO78" s="134"/>
      <c r="AP78" s="134"/>
      <c r="AQ78" s="9"/>
      <c r="AR78" s="9"/>
    </row>
    <row r="79" spans="1:44" ht="15">
      <c r="A79" s="126"/>
      <c r="B79" s="126"/>
      <c r="C79" s="126"/>
      <c r="D79" s="126"/>
      <c r="E79" s="127"/>
      <c r="F79" s="127"/>
      <c r="G79" s="127"/>
      <c r="H79" s="127"/>
      <c r="I79" s="127"/>
      <c r="J79" s="127"/>
      <c r="K79" s="127"/>
      <c r="L79" s="127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7"/>
      <c r="AE79" s="127"/>
      <c r="AF79" s="127"/>
      <c r="AG79" s="129" t="s">
        <v>12</v>
      </c>
      <c r="AH79" s="129"/>
      <c r="AI79" s="129"/>
      <c r="AJ79" s="129"/>
      <c r="AK79" s="130">
        <v>3</v>
      </c>
      <c r="AL79" s="130"/>
      <c r="AM79" s="130"/>
      <c r="AN79" s="130"/>
      <c r="AO79" s="130"/>
      <c r="AP79" s="130"/>
      <c r="AQ79" s="9"/>
      <c r="AR79" s="9">
        <f>AK79*AQ79</f>
        <v>0</v>
      </c>
    </row>
    <row r="80" spans="1:44" ht="29.25" customHeight="1">
      <c r="A80" s="129" t="s">
        <v>286</v>
      </c>
      <c r="B80" s="129"/>
      <c r="C80" s="129"/>
      <c r="D80" s="129"/>
      <c r="E80" s="131" t="s">
        <v>258</v>
      </c>
      <c r="F80" s="131"/>
      <c r="G80" s="131"/>
      <c r="H80" s="131"/>
      <c r="I80" s="131"/>
      <c r="J80" s="131"/>
      <c r="K80" s="131"/>
      <c r="L80" s="131"/>
      <c r="M80" s="135" t="s">
        <v>259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1" t="s">
        <v>123</v>
      </c>
      <c r="AE80" s="131"/>
      <c r="AF80" s="131"/>
      <c r="AG80" s="126"/>
      <c r="AH80" s="126"/>
      <c r="AI80" s="126"/>
      <c r="AJ80" s="126"/>
      <c r="AK80" s="136"/>
      <c r="AL80" s="136"/>
      <c r="AM80" s="136"/>
      <c r="AN80" s="136"/>
      <c r="AO80" s="136"/>
      <c r="AP80" s="136"/>
      <c r="AQ80" s="9"/>
      <c r="AR80" s="9"/>
    </row>
    <row r="81" spans="1:44" ht="15">
      <c r="A81" s="129"/>
      <c r="B81" s="129"/>
      <c r="C81" s="129"/>
      <c r="D81" s="129"/>
      <c r="E81" s="131"/>
      <c r="F81" s="131"/>
      <c r="G81" s="131"/>
      <c r="H81" s="131"/>
      <c r="I81" s="131"/>
      <c r="J81" s="131"/>
      <c r="K81" s="131"/>
      <c r="L81" s="131"/>
      <c r="M81" s="139">
        <v>105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1" t="s">
        <v>123</v>
      </c>
      <c r="AE81" s="131"/>
      <c r="AF81" s="131"/>
      <c r="AG81" s="133">
        <v>50</v>
      </c>
      <c r="AH81" s="133"/>
      <c r="AI81" s="133"/>
      <c r="AJ81" s="133"/>
      <c r="AK81" s="134"/>
      <c r="AL81" s="134"/>
      <c r="AM81" s="134"/>
      <c r="AN81" s="134"/>
      <c r="AO81" s="134"/>
      <c r="AP81" s="134"/>
      <c r="AQ81" s="9"/>
      <c r="AR81" s="9"/>
    </row>
    <row r="82" spans="1:44" ht="15">
      <c r="A82" s="126"/>
      <c r="B82" s="126"/>
      <c r="C82" s="126"/>
      <c r="D82" s="126"/>
      <c r="E82" s="127"/>
      <c r="F82" s="127"/>
      <c r="G82" s="127"/>
      <c r="H82" s="127"/>
      <c r="I82" s="127"/>
      <c r="J82" s="127"/>
      <c r="K82" s="127"/>
      <c r="L82" s="127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7"/>
      <c r="AE82" s="127"/>
      <c r="AF82" s="127"/>
      <c r="AG82" s="129" t="s">
        <v>12</v>
      </c>
      <c r="AH82" s="129"/>
      <c r="AI82" s="129"/>
      <c r="AJ82" s="129"/>
      <c r="AK82" s="130">
        <v>50</v>
      </c>
      <c r="AL82" s="130"/>
      <c r="AM82" s="130"/>
      <c r="AN82" s="130"/>
      <c r="AO82" s="130"/>
      <c r="AP82" s="130"/>
      <c r="AQ82" s="9"/>
      <c r="AR82" s="9">
        <f>AK82*AQ82</f>
        <v>0</v>
      </c>
    </row>
    <row r="83" spans="1:44" ht="28.5" customHeight="1">
      <c r="A83" s="129" t="s">
        <v>289</v>
      </c>
      <c r="B83" s="129"/>
      <c r="C83" s="129"/>
      <c r="D83" s="129"/>
      <c r="E83" s="131" t="s">
        <v>258</v>
      </c>
      <c r="F83" s="131"/>
      <c r="G83" s="131"/>
      <c r="H83" s="131"/>
      <c r="I83" s="131"/>
      <c r="J83" s="131"/>
      <c r="K83" s="131"/>
      <c r="L83" s="131"/>
      <c r="M83" s="135" t="s">
        <v>260</v>
      </c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1" t="s">
        <v>123</v>
      </c>
      <c r="AE83" s="131"/>
      <c r="AF83" s="131"/>
      <c r="AG83" s="126"/>
      <c r="AH83" s="126"/>
      <c r="AI83" s="126"/>
      <c r="AJ83" s="126"/>
      <c r="AK83" s="136"/>
      <c r="AL83" s="136"/>
      <c r="AM83" s="136"/>
      <c r="AN83" s="136"/>
      <c r="AO83" s="136"/>
      <c r="AP83" s="136"/>
      <c r="AQ83" s="9"/>
      <c r="AR83" s="9"/>
    </row>
    <row r="84" spans="1:44" ht="15">
      <c r="A84" s="129"/>
      <c r="B84" s="129"/>
      <c r="C84" s="129"/>
      <c r="D84" s="129"/>
      <c r="E84" s="131"/>
      <c r="F84" s="131"/>
      <c r="G84" s="131"/>
      <c r="H84" s="131"/>
      <c r="I84" s="131"/>
      <c r="J84" s="131"/>
      <c r="K84" s="131"/>
      <c r="L84" s="131"/>
      <c r="M84" s="132">
        <v>4</v>
      </c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1" t="s">
        <v>123</v>
      </c>
      <c r="AE84" s="131"/>
      <c r="AF84" s="131"/>
      <c r="AG84" s="133">
        <v>4</v>
      </c>
      <c r="AH84" s="133"/>
      <c r="AI84" s="133"/>
      <c r="AJ84" s="133"/>
      <c r="AK84" s="134"/>
      <c r="AL84" s="134"/>
      <c r="AM84" s="134"/>
      <c r="AN84" s="134"/>
      <c r="AO84" s="134"/>
      <c r="AP84" s="134"/>
      <c r="AQ84" s="9"/>
      <c r="AR84" s="9"/>
    </row>
    <row r="85" spans="1:44" ht="15">
      <c r="A85" s="126"/>
      <c r="B85" s="126"/>
      <c r="C85" s="126"/>
      <c r="D85" s="126"/>
      <c r="E85" s="127"/>
      <c r="F85" s="127"/>
      <c r="G85" s="127"/>
      <c r="H85" s="127"/>
      <c r="I85" s="127"/>
      <c r="J85" s="127"/>
      <c r="K85" s="127"/>
      <c r="L85" s="127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7"/>
      <c r="AE85" s="127"/>
      <c r="AF85" s="127"/>
      <c r="AG85" s="129" t="s">
        <v>12</v>
      </c>
      <c r="AH85" s="129"/>
      <c r="AI85" s="129"/>
      <c r="AJ85" s="129"/>
      <c r="AK85" s="130">
        <v>4</v>
      </c>
      <c r="AL85" s="130"/>
      <c r="AM85" s="130"/>
      <c r="AN85" s="130"/>
      <c r="AO85" s="130"/>
      <c r="AP85" s="130"/>
      <c r="AQ85" s="9"/>
      <c r="AR85" s="9">
        <f>AK85*AQ85</f>
        <v>0</v>
      </c>
    </row>
    <row r="86" spans="1:44" ht="42" customHeight="1">
      <c r="A86" s="129" t="s">
        <v>292</v>
      </c>
      <c r="B86" s="129"/>
      <c r="C86" s="129"/>
      <c r="D86" s="129"/>
      <c r="E86" s="131" t="s">
        <v>261</v>
      </c>
      <c r="F86" s="131"/>
      <c r="G86" s="131"/>
      <c r="H86" s="131"/>
      <c r="I86" s="131"/>
      <c r="J86" s="131"/>
      <c r="K86" s="131"/>
      <c r="L86" s="131"/>
      <c r="M86" s="135" t="s">
        <v>262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1" t="s">
        <v>51</v>
      </c>
      <c r="AE86" s="131"/>
      <c r="AF86" s="131"/>
      <c r="AG86" s="126"/>
      <c r="AH86" s="126"/>
      <c r="AI86" s="126"/>
      <c r="AJ86" s="126"/>
      <c r="AK86" s="136"/>
      <c r="AL86" s="136"/>
      <c r="AM86" s="136"/>
      <c r="AN86" s="136"/>
      <c r="AO86" s="136"/>
      <c r="AP86" s="136"/>
      <c r="AQ86" s="9"/>
      <c r="AR86" s="9"/>
    </row>
    <row r="87" spans="1:44" ht="15">
      <c r="A87" s="129"/>
      <c r="B87" s="129"/>
      <c r="C87" s="129"/>
      <c r="D87" s="129"/>
      <c r="E87" s="131"/>
      <c r="F87" s="131"/>
      <c r="G87" s="131"/>
      <c r="H87" s="131"/>
      <c r="I87" s="131"/>
      <c r="J87" s="131"/>
      <c r="K87" s="131"/>
      <c r="L87" s="131"/>
      <c r="M87" s="132">
        <v>25</v>
      </c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1" t="s">
        <v>51</v>
      </c>
      <c r="AE87" s="131"/>
      <c r="AF87" s="131"/>
      <c r="AG87" s="133">
        <v>25</v>
      </c>
      <c r="AH87" s="133"/>
      <c r="AI87" s="133"/>
      <c r="AJ87" s="133"/>
      <c r="AK87" s="134"/>
      <c r="AL87" s="134"/>
      <c r="AM87" s="134"/>
      <c r="AN87" s="134"/>
      <c r="AO87" s="134"/>
      <c r="AP87" s="134"/>
      <c r="AQ87" s="9"/>
      <c r="AR87" s="9"/>
    </row>
    <row r="88" spans="1:44" ht="15">
      <c r="A88" s="126"/>
      <c r="B88" s="126"/>
      <c r="C88" s="126"/>
      <c r="D88" s="126"/>
      <c r="E88" s="127"/>
      <c r="F88" s="127"/>
      <c r="G88" s="127"/>
      <c r="H88" s="127"/>
      <c r="I88" s="127"/>
      <c r="J88" s="127"/>
      <c r="K88" s="127"/>
      <c r="L88" s="127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27"/>
      <c r="AF88" s="127"/>
      <c r="AG88" s="129" t="s">
        <v>12</v>
      </c>
      <c r="AH88" s="129"/>
      <c r="AI88" s="129"/>
      <c r="AJ88" s="129"/>
      <c r="AK88" s="130">
        <v>25</v>
      </c>
      <c r="AL88" s="130"/>
      <c r="AM88" s="130"/>
      <c r="AN88" s="130"/>
      <c r="AO88" s="130"/>
      <c r="AP88" s="130"/>
      <c r="AQ88" s="9"/>
      <c r="AR88" s="9">
        <f>AK88*AQ88</f>
        <v>0</v>
      </c>
    </row>
    <row r="89" spans="1:44" ht="43.5" customHeight="1">
      <c r="A89" s="129" t="s">
        <v>295</v>
      </c>
      <c r="B89" s="129"/>
      <c r="C89" s="129"/>
      <c r="D89" s="129"/>
      <c r="E89" s="131" t="s">
        <v>263</v>
      </c>
      <c r="F89" s="131"/>
      <c r="G89" s="131"/>
      <c r="H89" s="131"/>
      <c r="I89" s="131"/>
      <c r="J89" s="131"/>
      <c r="K89" s="131"/>
      <c r="L89" s="131"/>
      <c r="M89" s="135" t="s">
        <v>264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1" t="s">
        <v>51</v>
      </c>
      <c r="AE89" s="131"/>
      <c r="AF89" s="131"/>
      <c r="AG89" s="126"/>
      <c r="AH89" s="126"/>
      <c r="AI89" s="126"/>
      <c r="AJ89" s="126"/>
      <c r="AK89" s="136"/>
      <c r="AL89" s="136"/>
      <c r="AM89" s="136"/>
      <c r="AN89" s="136"/>
      <c r="AO89" s="136"/>
      <c r="AP89" s="136"/>
      <c r="AQ89" s="9"/>
      <c r="AR89" s="9"/>
    </row>
    <row r="90" spans="1:44" ht="15">
      <c r="A90" s="129"/>
      <c r="B90" s="129"/>
      <c r="C90" s="129"/>
      <c r="D90" s="129"/>
      <c r="E90" s="131"/>
      <c r="F90" s="131"/>
      <c r="G90" s="131"/>
      <c r="H90" s="131"/>
      <c r="I90" s="131"/>
      <c r="J90" s="131"/>
      <c r="K90" s="131"/>
      <c r="L90" s="131"/>
      <c r="M90" s="132">
        <v>17</v>
      </c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1" t="s">
        <v>51</v>
      </c>
      <c r="AE90" s="131"/>
      <c r="AF90" s="131"/>
      <c r="AG90" s="133">
        <v>17</v>
      </c>
      <c r="AH90" s="133"/>
      <c r="AI90" s="133"/>
      <c r="AJ90" s="133"/>
      <c r="AK90" s="134"/>
      <c r="AL90" s="134"/>
      <c r="AM90" s="134"/>
      <c r="AN90" s="134"/>
      <c r="AO90" s="134"/>
      <c r="AP90" s="134"/>
      <c r="AQ90" s="9"/>
      <c r="AR90" s="9"/>
    </row>
    <row r="91" spans="1:44" ht="15">
      <c r="A91" s="126"/>
      <c r="B91" s="126"/>
      <c r="C91" s="126"/>
      <c r="D91" s="126"/>
      <c r="E91" s="127"/>
      <c r="F91" s="127"/>
      <c r="G91" s="127"/>
      <c r="H91" s="127"/>
      <c r="I91" s="127"/>
      <c r="J91" s="127"/>
      <c r="K91" s="127"/>
      <c r="L91" s="127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27"/>
      <c r="AF91" s="127"/>
      <c r="AG91" s="129" t="s">
        <v>12</v>
      </c>
      <c r="AH91" s="129"/>
      <c r="AI91" s="129"/>
      <c r="AJ91" s="129"/>
      <c r="AK91" s="130">
        <v>17</v>
      </c>
      <c r="AL91" s="130"/>
      <c r="AM91" s="130"/>
      <c r="AN91" s="130"/>
      <c r="AO91" s="130"/>
      <c r="AP91" s="130"/>
      <c r="AQ91" s="9"/>
      <c r="AR91" s="9">
        <f>AK91*AQ91</f>
        <v>0</v>
      </c>
    </row>
    <row r="92" spans="1:44" ht="39.75" customHeight="1">
      <c r="A92" s="129" t="s">
        <v>299</v>
      </c>
      <c r="B92" s="129"/>
      <c r="C92" s="129"/>
      <c r="D92" s="129"/>
      <c r="E92" s="131" t="s">
        <v>265</v>
      </c>
      <c r="F92" s="131"/>
      <c r="G92" s="131"/>
      <c r="H92" s="131"/>
      <c r="I92" s="131"/>
      <c r="J92" s="131"/>
      <c r="K92" s="131"/>
      <c r="L92" s="131"/>
      <c r="M92" s="135" t="s">
        <v>266</v>
      </c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1" t="s">
        <v>196</v>
      </c>
      <c r="AE92" s="131"/>
      <c r="AF92" s="131"/>
      <c r="AG92" s="126"/>
      <c r="AH92" s="126"/>
      <c r="AI92" s="126"/>
      <c r="AJ92" s="126"/>
      <c r="AK92" s="136"/>
      <c r="AL92" s="136"/>
      <c r="AM92" s="136"/>
      <c r="AN92" s="136"/>
      <c r="AO92" s="136"/>
      <c r="AP92" s="136"/>
      <c r="AQ92" s="9"/>
      <c r="AR92" s="9"/>
    </row>
    <row r="93" spans="1:44" ht="15">
      <c r="A93" s="129"/>
      <c r="B93" s="129"/>
      <c r="C93" s="129"/>
      <c r="D93" s="129"/>
      <c r="E93" s="131"/>
      <c r="F93" s="131"/>
      <c r="G93" s="131"/>
      <c r="H93" s="131"/>
      <c r="I93" s="131"/>
      <c r="J93" s="131"/>
      <c r="K93" s="131"/>
      <c r="L93" s="131"/>
      <c r="M93" s="139">
        <v>300</v>
      </c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1" t="s">
        <v>196</v>
      </c>
      <c r="AE93" s="131"/>
      <c r="AF93" s="131"/>
      <c r="AG93" s="133">
        <v>300</v>
      </c>
      <c r="AH93" s="133"/>
      <c r="AI93" s="133"/>
      <c r="AJ93" s="133"/>
      <c r="AK93" s="134"/>
      <c r="AL93" s="134"/>
      <c r="AM93" s="134"/>
      <c r="AN93" s="134"/>
      <c r="AO93" s="134"/>
      <c r="AP93" s="134"/>
      <c r="AQ93" s="9"/>
      <c r="AR93" s="9"/>
    </row>
    <row r="94" spans="1:44" ht="15">
      <c r="A94" s="126"/>
      <c r="B94" s="126"/>
      <c r="C94" s="126"/>
      <c r="D94" s="126"/>
      <c r="E94" s="127"/>
      <c r="F94" s="127"/>
      <c r="G94" s="127"/>
      <c r="H94" s="127"/>
      <c r="I94" s="127"/>
      <c r="J94" s="127"/>
      <c r="K94" s="127"/>
      <c r="L94" s="127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7"/>
      <c r="AE94" s="127"/>
      <c r="AF94" s="127"/>
      <c r="AG94" s="129" t="s">
        <v>12</v>
      </c>
      <c r="AH94" s="129"/>
      <c r="AI94" s="129"/>
      <c r="AJ94" s="129"/>
      <c r="AK94" s="130">
        <v>300</v>
      </c>
      <c r="AL94" s="130"/>
      <c r="AM94" s="130"/>
      <c r="AN94" s="130"/>
      <c r="AO94" s="130"/>
      <c r="AP94" s="130"/>
      <c r="AQ94" s="9"/>
      <c r="AR94" s="9">
        <f>AK94*AQ94</f>
        <v>0</v>
      </c>
    </row>
    <row r="95" spans="1:44" ht="30" customHeight="1">
      <c r="A95" s="129" t="s">
        <v>302</v>
      </c>
      <c r="B95" s="129"/>
      <c r="C95" s="129"/>
      <c r="D95" s="129"/>
      <c r="E95" s="131" t="s">
        <v>265</v>
      </c>
      <c r="F95" s="131"/>
      <c r="G95" s="131"/>
      <c r="H95" s="131"/>
      <c r="I95" s="131"/>
      <c r="J95" s="131"/>
      <c r="K95" s="131"/>
      <c r="L95" s="131"/>
      <c r="M95" s="135" t="s">
        <v>267</v>
      </c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1" t="s">
        <v>196</v>
      </c>
      <c r="AE95" s="131"/>
      <c r="AF95" s="131"/>
      <c r="AG95" s="126"/>
      <c r="AH95" s="126"/>
      <c r="AI95" s="126"/>
      <c r="AJ95" s="126"/>
      <c r="AK95" s="136"/>
      <c r="AL95" s="136"/>
      <c r="AM95" s="136"/>
      <c r="AN95" s="136"/>
      <c r="AO95" s="136"/>
      <c r="AP95" s="136"/>
      <c r="AQ95" s="9"/>
      <c r="AR95" s="9"/>
    </row>
    <row r="96" spans="1:44" ht="15">
      <c r="A96" s="129"/>
      <c r="B96" s="129"/>
      <c r="C96" s="129"/>
      <c r="D96" s="129"/>
      <c r="E96" s="131"/>
      <c r="F96" s="131"/>
      <c r="G96" s="131"/>
      <c r="H96" s="131"/>
      <c r="I96" s="131"/>
      <c r="J96" s="131"/>
      <c r="K96" s="131"/>
      <c r="L96" s="131"/>
      <c r="M96" s="132">
        <v>125</v>
      </c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1" t="s">
        <v>196</v>
      </c>
      <c r="AE96" s="131"/>
      <c r="AF96" s="131"/>
      <c r="AG96" s="133">
        <v>125</v>
      </c>
      <c r="AH96" s="133"/>
      <c r="AI96" s="133"/>
      <c r="AJ96" s="133"/>
      <c r="AK96" s="134"/>
      <c r="AL96" s="134"/>
      <c r="AM96" s="134"/>
      <c r="AN96" s="134"/>
      <c r="AO96" s="134"/>
      <c r="AP96" s="134"/>
      <c r="AQ96" s="9"/>
      <c r="AR96" s="9"/>
    </row>
    <row r="97" spans="1:44" ht="15">
      <c r="A97" s="126"/>
      <c r="B97" s="126"/>
      <c r="C97" s="126"/>
      <c r="D97" s="126"/>
      <c r="E97" s="127"/>
      <c r="F97" s="127"/>
      <c r="G97" s="127"/>
      <c r="H97" s="127"/>
      <c r="I97" s="127"/>
      <c r="J97" s="127"/>
      <c r="K97" s="127"/>
      <c r="L97" s="127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7"/>
      <c r="AE97" s="127"/>
      <c r="AF97" s="127"/>
      <c r="AG97" s="129" t="s">
        <v>12</v>
      </c>
      <c r="AH97" s="129"/>
      <c r="AI97" s="129"/>
      <c r="AJ97" s="129"/>
      <c r="AK97" s="130">
        <v>125</v>
      </c>
      <c r="AL97" s="130"/>
      <c r="AM97" s="130"/>
      <c r="AN97" s="130"/>
      <c r="AO97" s="130"/>
      <c r="AP97" s="130"/>
      <c r="AQ97" s="9"/>
      <c r="AR97" s="9">
        <f>AK97*AQ97</f>
        <v>0</v>
      </c>
    </row>
    <row r="98" spans="1:44" ht="32.25" customHeight="1">
      <c r="A98" s="129" t="s">
        <v>305</v>
      </c>
      <c r="B98" s="129"/>
      <c r="C98" s="129"/>
      <c r="D98" s="129"/>
      <c r="E98" s="131" t="s">
        <v>265</v>
      </c>
      <c r="F98" s="131"/>
      <c r="G98" s="131"/>
      <c r="H98" s="131"/>
      <c r="I98" s="131"/>
      <c r="J98" s="131"/>
      <c r="K98" s="131"/>
      <c r="L98" s="131"/>
      <c r="M98" s="135" t="s">
        <v>268</v>
      </c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1" t="s">
        <v>196</v>
      </c>
      <c r="AE98" s="131"/>
      <c r="AF98" s="131"/>
      <c r="AG98" s="126"/>
      <c r="AH98" s="126"/>
      <c r="AI98" s="126"/>
      <c r="AJ98" s="126"/>
      <c r="AK98" s="136"/>
      <c r="AL98" s="136"/>
      <c r="AM98" s="136"/>
      <c r="AN98" s="136"/>
      <c r="AO98" s="136"/>
      <c r="AP98" s="136"/>
      <c r="AQ98" s="9"/>
      <c r="AR98" s="9"/>
    </row>
    <row r="99" spans="1:44" ht="15">
      <c r="A99" s="129"/>
      <c r="B99" s="129"/>
      <c r="C99" s="129"/>
      <c r="D99" s="129"/>
      <c r="E99" s="131"/>
      <c r="F99" s="131"/>
      <c r="G99" s="131"/>
      <c r="H99" s="131"/>
      <c r="I99" s="131"/>
      <c r="J99" s="131"/>
      <c r="K99" s="131"/>
      <c r="L99" s="131"/>
      <c r="M99" s="139">
        <v>75</v>
      </c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1" t="s">
        <v>196</v>
      </c>
      <c r="AE99" s="131"/>
      <c r="AF99" s="131"/>
      <c r="AG99" s="133">
        <v>75</v>
      </c>
      <c r="AH99" s="133"/>
      <c r="AI99" s="133"/>
      <c r="AJ99" s="133"/>
      <c r="AK99" s="134"/>
      <c r="AL99" s="134"/>
      <c r="AM99" s="134"/>
      <c r="AN99" s="134"/>
      <c r="AO99" s="134"/>
      <c r="AP99" s="134"/>
      <c r="AQ99" s="9"/>
      <c r="AR99" s="9"/>
    </row>
    <row r="100" spans="1:44" ht="15">
      <c r="A100" s="126"/>
      <c r="B100" s="126"/>
      <c r="C100" s="126"/>
      <c r="D100" s="126"/>
      <c r="E100" s="127"/>
      <c r="F100" s="127"/>
      <c r="G100" s="127"/>
      <c r="H100" s="127"/>
      <c r="I100" s="127"/>
      <c r="J100" s="127"/>
      <c r="K100" s="127"/>
      <c r="L100" s="127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7"/>
      <c r="AE100" s="127"/>
      <c r="AF100" s="127"/>
      <c r="AG100" s="129" t="s">
        <v>12</v>
      </c>
      <c r="AH100" s="129"/>
      <c r="AI100" s="129"/>
      <c r="AJ100" s="129"/>
      <c r="AK100" s="130">
        <v>75</v>
      </c>
      <c r="AL100" s="130"/>
      <c r="AM100" s="130"/>
      <c r="AN100" s="130"/>
      <c r="AO100" s="130"/>
      <c r="AP100" s="130"/>
      <c r="AQ100" s="9"/>
      <c r="AR100" s="9">
        <f>AK100*AQ100</f>
        <v>0</v>
      </c>
    </row>
    <row r="101" spans="1:44" ht="45" customHeight="1">
      <c r="A101" s="129" t="s">
        <v>349</v>
      </c>
      <c r="B101" s="129"/>
      <c r="C101" s="129"/>
      <c r="D101" s="129"/>
      <c r="E101" s="131" t="s">
        <v>269</v>
      </c>
      <c r="F101" s="131"/>
      <c r="G101" s="131"/>
      <c r="H101" s="131"/>
      <c r="I101" s="131"/>
      <c r="J101" s="131"/>
      <c r="K101" s="131"/>
      <c r="L101" s="131"/>
      <c r="M101" s="135" t="s">
        <v>270</v>
      </c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1" t="s">
        <v>196</v>
      </c>
      <c r="AE101" s="131"/>
      <c r="AF101" s="131"/>
      <c r="AG101" s="126"/>
      <c r="AH101" s="126"/>
      <c r="AI101" s="126"/>
      <c r="AJ101" s="126"/>
      <c r="AK101" s="136"/>
      <c r="AL101" s="136"/>
      <c r="AM101" s="136"/>
      <c r="AN101" s="136"/>
      <c r="AO101" s="136"/>
      <c r="AP101" s="136"/>
      <c r="AQ101" s="9"/>
      <c r="AR101" s="9"/>
    </row>
    <row r="102" spans="1:44" ht="15">
      <c r="A102" s="129"/>
      <c r="B102" s="129"/>
      <c r="C102" s="129"/>
      <c r="D102" s="129"/>
      <c r="E102" s="131"/>
      <c r="F102" s="131"/>
      <c r="G102" s="131"/>
      <c r="H102" s="131"/>
      <c r="I102" s="131"/>
      <c r="J102" s="131"/>
      <c r="K102" s="131"/>
      <c r="L102" s="131"/>
      <c r="M102" s="139">
        <v>200</v>
      </c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1" t="s">
        <v>196</v>
      </c>
      <c r="AE102" s="131"/>
      <c r="AF102" s="131"/>
      <c r="AG102" s="133">
        <v>200</v>
      </c>
      <c r="AH102" s="133"/>
      <c r="AI102" s="133"/>
      <c r="AJ102" s="133"/>
      <c r="AK102" s="134"/>
      <c r="AL102" s="134"/>
      <c r="AM102" s="134"/>
      <c r="AN102" s="134"/>
      <c r="AO102" s="134"/>
      <c r="AP102" s="134"/>
      <c r="AQ102" s="9"/>
      <c r="AR102" s="9"/>
    </row>
    <row r="103" spans="1:44" ht="15">
      <c r="A103" s="126"/>
      <c r="B103" s="126"/>
      <c r="C103" s="126"/>
      <c r="D103" s="126"/>
      <c r="E103" s="127"/>
      <c r="F103" s="127"/>
      <c r="G103" s="127"/>
      <c r="H103" s="127"/>
      <c r="I103" s="127"/>
      <c r="J103" s="127"/>
      <c r="K103" s="127"/>
      <c r="L103" s="127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7"/>
      <c r="AE103" s="127"/>
      <c r="AF103" s="127"/>
      <c r="AG103" s="129" t="s">
        <v>12</v>
      </c>
      <c r="AH103" s="129"/>
      <c r="AI103" s="129"/>
      <c r="AJ103" s="129"/>
      <c r="AK103" s="130">
        <v>200</v>
      </c>
      <c r="AL103" s="130"/>
      <c r="AM103" s="130"/>
      <c r="AN103" s="130"/>
      <c r="AO103" s="130"/>
      <c r="AP103" s="130"/>
      <c r="AQ103" s="9"/>
      <c r="AR103" s="9">
        <f>AK103*AQ103</f>
        <v>0</v>
      </c>
    </row>
    <row r="104" spans="1:44" ht="27.75" customHeight="1">
      <c r="A104" s="129" t="s">
        <v>350</v>
      </c>
      <c r="B104" s="129"/>
      <c r="C104" s="129"/>
      <c r="D104" s="129"/>
      <c r="E104" s="131" t="s">
        <v>271</v>
      </c>
      <c r="F104" s="131"/>
      <c r="G104" s="131"/>
      <c r="H104" s="131"/>
      <c r="I104" s="131"/>
      <c r="J104" s="131"/>
      <c r="K104" s="131"/>
      <c r="L104" s="131"/>
      <c r="M104" s="135" t="s">
        <v>272</v>
      </c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1" t="s">
        <v>51</v>
      </c>
      <c r="AE104" s="131"/>
      <c r="AF104" s="131"/>
      <c r="AG104" s="126"/>
      <c r="AH104" s="126"/>
      <c r="AI104" s="126"/>
      <c r="AJ104" s="126"/>
      <c r="AK104" s="136"/>
      <c r="AL104" s="136"/>
      <c r="AM104" s="136"/>
      <c r="AN104" s="136"/>
      <c r="AO104" s="136"/>
      <c r="AP104" s="136"/>
      <c r="AQ104" s="9"/>
      <c r="AR104" s="9"/>
    </row>
    <row r="105" spans="1:44" ht="15">
      <c r="A105" s="129"/>
      <c r="B105" s="129"/>
      <c r="C105" s="129"/>
      <c r="D105" s="129"/>
      <c r="E105" s="131"/>
      <c r="F105" s="131"/>
      <c r="G105" s="131"/>
      <c r="H105" s="131"/>
      <c r="I105" s="131"/>
      <c r="J105" s="131"/>
      <c r="K105" s="131"/>
      <c r="L105" s="131"/>
      <c r="M105" s="139">
        <v>42</v>
      </c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1" t="s">
        <v>51</v>
      </c>
      <c r="AE105" s="131"/>
      <c r="AF105" s="131"/>
      <c r="AG105" s="133">
        <v>42</v>
      </c>
      <c r="AH105" s="133"/>
      <c r="AI105" s="133"/>
      <c r="AJ105" s="133"/>
      <c r="AK105" s="134"/>
      <c r="AL105" s="134"/>
      <c r="AM105" s="134"/>
      <c r="AN105" s="134"/>
      <c r="AO105" s="134"/>
      <c r="AP105" s="134"/>
      <c r="AQ105" s="9"/>
      <c r="AR105" s="9"/>
    </row>
    <row r="106" spans="1:44" ht="15">
      <c r="A106" s="126"/>
      <c r="B106" s="126"/>
      <c r="C106" s="126"/>
      <c r="D106" s="126"/>
      <c r="E106" s="127"/>
      <c r="F106" s="127"/>
      <c r="G106" s="127"/>
      <c r="H106" s="127"/>
      <c r="I106" s="127"/>
      <c r="J106" s="127"/>
      <c r="K106" s="127"/>
      <c r="L106" s="127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7"/>
      <c r="AE106" s="127"/>
      <c r="AF106" s="127"/>
      <c r="AG106" s="129" t="s">
        <v>12</v>
      </c>
      <c r="AH106" s="129"/>
      <c r="AI106" s="129"/>
      <c r="AJ106" s="129"/>
      <c r="AK106" s="130">
        <v>42</v>
      </c>
      <c r="AL106" s="130"/>
      <c r="AM106" s="130"/>
      <c r="AN106" s="130"/>
      <c r="AO106" s="130"/>
      <c r="AP106" s="130"/>
      <c r="AQ106" s="9"/>
      <c r="AR106" s="9">
        <f>AK106*AQ106</f>
        <v>0</v>
      </c>
    </row>
    <row r="107" spans="1:44" ht="39.75" customHeight="1">
      <c r="A107" s="129" t="s">
        <v>351</v>
      </c>
      <c r="B107" s="129"/>
      <c r="C107" s="129"/>
      <c r="D107" s="129"/>
      <c r="E107" s="131" t="s">
        <v>273</v>
      </c>
      <c r="F107" s="131"/>
      <c r="G107" s="131"/>
      <c r="H107" s="131"/>
      <c r="I107" s="131"/>
      <c r="J107" s="131"/>
      <c r="K107" s="131"/>
      <c r="L107" s="131"/>
      <c r="M107" s="135" t="s">
        <v>274</v>
      </c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1" t="s">
        <v>51</v>
      </c>
      <c r="AE107" s="131"/>
      <c r="AF107" s="131"/>
      <c r="AG107" s="126"/>
      <c r="AH107" s="126"/>
      <c r="AI107" s="126"/>
      <c r="AJ107" s="126"/>
      <c r="AK107" s="136"/>
      <c r="AL107" s="136"/>
      <c r="AM107" s="136"/>
      <c r="AN107" s="136"/>
      <c r="AO107" s="136"/>
      <c r="AP107" s="136"/>
      <c r="AQ107" s="9"/>
      <c r="AR107" s="9"/>
    </row>
    <row r="108" spans="1:44" ht="15">
      <c r="A108" s="129"/>
      <c r="B108" s="129"/>
      <c r="C108" s="129"/>
      <c r="D108" s="129"/>
      <c r="E108" s="131"/>
      <c r="F108" s="131"/>
      <c r="G108" s="131"/>
      <c r="H108" s="131"/>
      <c r="I108" s="131"/>
      <c r="J108" s="131"/>
      <c r="K108" s="131"/>
      <c r="L108" s="131"/>
      <c r="M108" s="139">
        <v>42</v>
      </c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1" t="s">
        <v>51</v>
      </c>
      <c r="AE108" s="131"/>
      <c r="AF108" s="131"/>
      <c r="AG108" s="133">
        <v>42</v>
      </c>
      <c r="AH108" s="133"/>
      <c r="AI108" s="133"/>
      <c r="AJ108" s="133"/>
      <c r="AK108" s="134"/>
      <c r="AL108" s="134"/>
      <c r="AM108" s="134"/>
      <c r="AN108" s="134"/>
      <c r="AO108" s="134"/>
      <c r="AP108" s="134"/>
      <c r="AQ108" s="9"/>
      <c r="AR108" s="9"/>
    </row>
    <row r="109" spans="1:44" ht="15">
      <c r="A109" s="126"/>
      <c r="B109" s="126"/>
      <c r="C109" s="126"/>
      <c r="D109" s="126"/>
      <c r="E109" s="127"/>
      <c r="F109" s="127"/>
      <c r="G109" s="127"/>
      <c r="H109" s="127"/>
      <c r="I109" s="127"/>
      <c r="J109" s="127"/>
      <c r="K109" s="127"/>
      <c r="L109" s="127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7"/>
      <c r="AE109" s="127"/>
      <c r="AF109" s="127"/>
      <c r="AG109" s="129" t="s">
        <v>12</v>
      </c>
      <c r="AH109" s="129"/>
      <c r="AI109" s="129"/>
      <c r="AJ109" s="129"/>
      <c r="AK109" s="130">
        <v>42</v>
      </c>
      <c r="AL109" s="130"/>
      <c r="AM109" s="130"/>
      <c r="AN109" s="130"/>
      <c r="AO109" s="130"/>
      <c r="AP109" s="130"/>
      <c r="AQ109" s="9"/>
      <c r="AR109" s="9">
        <f>AK109*AQ109</f>
        <v>0</v>
      </c>
    </row>
    <row r="110" spans="1:44" ht="31.5" customHeight="1">
      <c r="A110" s="129" t="s">
        <v>352</v>
      </c>
      <c r="B110" s="129"/>
      <c r="C110" s="129"/>
      <c r="D110" s="129"/>
      <c r="E110" s="131" t="s">
        <v>280</v>
      </c>
      <c r="F110" s="131"/>
      <c r="G110" s="131"/>
      <c r="H110" s="131"/>
      <c r="I110" s="131"/>
      <c r="J110" s="131"/>
      <c r="K110" s="131"/>
      <c r="L110" s="131"/>
      <c r="M110" s="135" t="s">
        <v>333</v>
      </c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1" t="s">
        <v>51</v>
      </c>
      <c r="AE110" s="131"/>
      <c r="AF110" s="131"/>
      <c r="AG110" s="126"/>
      <c r="AH110" s="126"/>
      <c r="AI110" s="126"/>
      <c r="AJ110" s="126"/>
      <c r="AK110" s="136"/>
      <c r="AL110" s="136"/>
      <c r="AM110" s="136"/>
      <c r="AN110" s="136"/>
      <c r="AO110" s="136"/>
      <c r="AP110" s="136"/>
      <c r="AQ110" s="9"/>
      <c r="AR110" s="9"/>
    </row>
    <row r="111" spans="1:44" ht="15">
      <c r="A111" s="129"/>
      <c r="B111" s="129"/>
      <c r="C111" s="129"/>
      <c r="D111" s="129"/>
      <c r="E111" s="131"/>
      <c r="F111" s="131"/>
      <c r="G111" s="131"/>
      <c r="H111" s="131"/>
      <c r="I111" s="131"/>
      <c r="J111" s="131"/>
      <c r="K111" s="131"/>
      <c r="L111" s="131"/>
      <c r="M111" s="132">
        <v>1</v>
      </c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1" t="s">
        <v>51</v>
      </c>
      <c r="AE111" s="131"/>
      <c r="AF111" s="131"/>
      <c r="AG111" s="133">
        <v>1</v>
      </c>
      <c r="AH111" s="133"/>
      <c r="AI111" s="133"/>
      <c r="AJ111" s="133"/>
      <c r="AK111" s="134"/>
      <c r="AL111" s="134"/>
      <c r="AM111" s="134"/>
      <c r="AN111" s="134"/>
      <c r="AO111" s="134"/>
      <c r="AP111" s="134"/>
      <c r="AQ111" s="9"/>
      <c r="AR111" s="9"/>
    </row>
    <row r="112" spans="1:44" ht="15">
      <c r="A112" s="129"/>
      <c r="B112" s="129"/>
      <c r="C112" s="129"/>
      <c r="D112" s="129"/>
      <c r="E112" s="131"/>
      <c r="F112" s="131"/>
      <c r="G112" s="131"/>
      <c r="H112" s="131"/>
      <c r="I112" s="131"/>
      <c r="J112" s="131"/>
      <c r="K112" s="131"/>
      <c r="L112" s="131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1"/>
      <c r="AE112" s="131"/>
      <c r="AF112" s="131"/>
      <c r="AG112" s="126" t="s">
        <v>12</v>
      </c>
      <c r="AH112" s="126"/>
      <c r="AI112" s="126"/>
      <c r="AJ112" s="126"/>
      <c r="AK112" s="130">
        <v>1</v>
      </c>
      <c r="AL112" s="130"/>
      <c r="AM112" s="130"/>
      <c r="AN112" s="130"/>
      <c r="AO112" s="130"/>
      <c r="AP112" s="130"/>
      <c r="AQ112" s="9"/>
      <c r="AR112" s="9">
        <f>AK112*AQ112</f>
        <v>0</v>
      </c>
    </row>
    <row r="113" spans="1:44" ht="35.25" customHeight="1">
      <c r="A113" s="129" t="s">
        <v>353</v>
      </c>
      <c r="B113" s="129"/>
      <c r="C113" s="129"/>
      <c r="D113" s="129"/>
      <c r="E113" s="131" t="s">
        <v>269</v>
      </c>
      <c r="F113" s="131"/>
      <c r="G113" s="131"/>
      <c r="H113" s="131"/>
      <c r="I113" s="131"/>
      <c r="J113" s="131"/>
      <c r="K113" s="131"/>
      <c r="L113" s="131"/>
      <c r="M113" s="135" t="s">
        <v>334</v>
      </c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1" t="s">
        <v>196</v>
      </c>
      <c r="AE113" s="131"/>
      <c r="AF113" s="131"/>
      <c r="AG113" s="126"/>
      <c r="AH113" s="126"/>
      <c r="AI113" s="126"/>
      <c r="AJ113" s="126"/>
      <c r="AK113" s="136"/>
      <c r="AL113" s="136"/>
      <c r="AM113" s="136"/>
      <c r="AN113" s="136"/>
      <c r="AO113" s="136"/>
      <c r="AP113" s="136"/>
      <c r="AQ113" s="9"/>
      <c r="AR113" s="9"/>
    </row>
    <row r="114" spans="1:44" s="7" customFormat="1" ht="15">
      <c r="A114" s="145"/>
      <c r="B114" s="145"/>
      <c r="C114" s="145"/>
      <c r="D114" s="145"/>
      <c r="E114" s="146"/>
      <c r="F114" s="146"/>
      <c r="G114" s="146"/>
      <c r="H114" s="146"/>
      <c r="I114" s="146"/>
      <c r="J114" s="146"/>
      <c r="K114" s="146"/>
      <c r="L114" s="146"/>
      <c r="M114" s="147">
        <v>35</v>
      </c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8" t="s">
        <v>196</v>
      </c>
      <c r="AE114" s="148"/>
      <c r="AF114" s="148"/>
      <c r="AG114" s="149">
        <v>35</v>
      </c>
      <c r="AH114" s="149"/>
      <c r="AI114" s="149"/>
      <c r="AJ114" s="149"/>
      <c r="AK114" s="150"/>
      <c r="AL114" s="150"/>
      <c r="AM114" s="150"/>
      <c r="AN114" s="150"/>
      <c r="AO114" s="150"/>
      <c r="AP114" s="150"/>
      <c r="AQ114" s="12"/>
      <c r="AR114" s="12"/>
    </row>
    <row r="115" spans="1:44" ht="15">
      <c r="A115" s="126"/>
      <c r="B115" s="126"/>
      <c r="C115" s="126"/>
      <c r="D115" s="126"/>
      <c r="E115" s="127"/>
      <c r="F115" s="127"/>
      <c r="G115" s="127"/>
      <c r="H115" s="127"/>
      <c r="I115" s="127"/>
      <c r="J115" s="127"/>
      <c r="K115" s="127"/>
      <c r="L115" s="127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7"/>
      <c r="AE115" s="127"/>
      <c r="AF115" s="127"/>
      <c r="AG115" s="129" t="s">
        <v>12</v>
      </c>
      <c r="AH115" s="129"/>
      <c r="AI115" s="129"/>
      <c r="AJ115" s="129"/>
      <c r="AK115" s="130">
        <v>35</v>
      </c>
      <c r="AL115" s="130"/>
      <c r="AM115" s="130"/>
      <c r="AN115" s="130"/>
      <c r="AO115" s="130"/>
      <c r="AP115" s="130"/>
      <c r="AQ115" s="9"/>
      <c r="AR115" s="9">
        <f>AK115*AQ115</f>
        <v>0</v>
      </c>
    </row>
    <row r="116" spans="1:44" ht="33.75" customHeight="1">
      <c r="A116" s="129" t="s">
        <v>354</v>
      </c>
      <c r="B116" s="129"/>
      <c r="C116" s="129"/>
      <c r="D116" s="129"/>
      <c r="E116" s="131" t="s">
        <v>275</v>
      </c>
      <c r="F116" s="131"/>
      <c r="G116" s="131"/>
      <c r="H116" s="131"/>
      <c r="I116" s="131"/>
      <c r="J116" s="131"/>
      <c r="K116" s="131"/>
      <c r="L116" s="131"/>
      <c r="M116" s="135" t="s">
        <v>276</v>
      </c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1" t="s">
        <v>277</v>
      </c>
      <c r="AE116" s="131"/>
      <c r="AF116" s="131"/>
      <c r="AG116" s="126"/>
      <c r="AH116" s="126"/>
      <c r="AI116" s="126"/>
      <c r="AJ116" s="126"/>
      <c r="AK116" s="136"/>
      <c r="AL116" s="136"/>
      <c r="AM116" s="136"/>
      <c r="AN116" s="136"/>
      <c r="AO116" s="136"/>
      <c r="AP116" s="136"/>
      <c r="AQ116" s="9"/>
      <c r="AR116" s="9"/>
    </row>
    <row r="117" spans="1:44" ht="15">
      <c r="A117" s="129"/>
      <c r="B117" s="129"/>
      <c r="C117" s="129"/>
      <c r="D117" s="129"/>
      <c r="E117" s="131"/>
      <c r="F117" s="131"/>
      <c r="G117" s="131"/>
      <c r="H117" s="131"/>
      <c r="I117" s="131"/>
      <c r="J117" s="131"/>
      <c r="K117" s="131"/>
      <c r="L117" s="131"/>
      <c r="M117" s="132">
        <v>17</v>
      </c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1" t="s">
        <v>277</v>
      </c>
      <c r="AE117" s="131"/>
      <c r="AF117" s="131"/>
      <c r="AG117" s="133">
        <v>17</v>
      </c>
      <c r="AH117" s="133"/>
      <c r="AI117" s="133"/>
      <c r="AJ117" s="133"/>
      <c r="AK117" s="134"/>
      <c r="AL117" s="134"/>
      <c r="AM117" s="134"/>
      <c r="AN117" s="134"/>
      <c r="AO117" s="134"/>
      <c r="AP117" s="134"/>
      <c r="AQ117" s="9"/>
      <c r="AR117" s="9"/>
    </row>
    <row r="118" spans="1:44" ht="15">
      <c r="A118" s="126"/>
      <c r="B118" s="126"/>
      <c r="C118" s="126"/>
      <c r="D118" s="126"/>
      <c r="E118" s="127"/>
      <c r="F118" s="127"/>
      <c r="G118" s="127"/>
      <c r="H118" s="127"/>
      <c r="I118" s="127"/>
      <c r="J118" s="127"/>
      <c r="K118" s="127"/>
      <c r="L118" s="127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7"/>
      <c r="AE118" s="127"/>
      <c r="AF118" s="127"/>
      <c r="AG118" s="129" t="s">
        <v>12</v>
      </c>
      <c r="AH118" s="129"/>
      <c r="AI118" s="129"/>
      <c r="AJ118" s="129"/>
      <c r="AK118" s="130">
        <v>17</v>
      </c>
      <c r="AL118" s="130"/>
      <c r="AM118" s="130"/>
      <c r="AN118" s="130"/>
      <c r="AO118" s="130"/>
      <c r="AP118" s="130"/>
      <c r="AQ118" s="9"/>
      <c r="AR118" s="9">
        <f>AK118*AQ118</f>
        <v>0</v>
      </c>
    </row>
    <row r="119" spans="1:44" ht="27.75" customHeight="1">
      <c r="A119" s="129" t="s">
        <v>355</v>
      </c>
      <c r="B119" s="129"/>
      <c r="C119" s="129"/>
      <c r="D119" s="129"/>
      <c r="E119" s="131" t="s">
        <v>278</v>
      </c>
      <c r="F119" s="131"/>
      <c r="G119" s="131"/>
      <c r="H119" s="131"/>
      <c r="I119" s="131"/>
      <c r="J119" s="131"/>
      <c r="K119" s="131"/>
      <c r="L119" s="131"/>
      <c r="M119" s="135" t="s">
        <v>279</v>
      </c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1" t="s">
        <v>196</v>
      </c>
      <c r="AE119" s="131"/>
      <c r="AF119" s="131"/>
      <c r="AG119" s="126"/>
      <c r="AH119" s="126"/>
      <c r="AI119" s="126"/>
      <c r="AJ119" s="126"/>
      <c r="AK119" s="136"/>
      <c r="AL119" s="136"/>
      <c r="AM119" s="136"/>
      <c r="AN119" s="136"/>
      <c r="AO119" s="136"/>
      <c r="AP119" s="136"/>
      <c r="AQ119" s="9"/>
      <c r="AR119" s="9"/>
    </row>
    <row r="120" spans="1:44" ht="15">
      <c r="A120" s="129"/>
      <c r="B120" s="129"/>
      <c r="C120" s="129"/>
      <c r="D120" s="129"/>
      <c r="E120" s="131"/>
      <c r="F120" s="131"/>
      <c r="G120" s="131"/>
      <c r="H120" s="131"/>
      <c r="I120" s="131"/>
      <c r="J120" s="131"/>
      <c r="K120" s="131"/>
      <c r="L120" s="131"/>
      <c r="M120" s="139">
        <v>28</v>
      </c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1" t="s">
        <v>196</v>
      </c>
      <c r="AE120" s="131"/>
      <c r="AF120" s="131"/>
      <c r="AG120" s="133">
        <v>28</v>
      </c>
      <c r="AH120" s="133"/>
      <c r="AI120" s="133"/>
      <c r="AJ120" s="133"/>
      <c r="AK120" s="134"/>
      <c r="AL120" s="134"/>
      <c r="AM120" s="134"/>
      <c r="AN120" s="134"/>
      <c r="AO120" s="134"/>
      <c r="AP120" s="134"/>
      <c r="AQ120" s="9"/>
      <c r="AR120" s="9"/>
    </row>
    <row r="121" spans="1:44" ht="15">
      <c r="A121" s="126"/>
      <c r="B121" s="126"/>
      <c r="C121" s="126"/>
      <c r="D121" s="126"/>
      <c r="E121" s="127"/>
      <c r="F121" s="127"/>
      <c r="G121" s="127"/>
      <c r="H121" s="127"/>
      <c r="I121" s="127"/>
      <c r="J121" s="127"/>
      <c r="K121" s="127"/>
      <c r="L121" s="127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7"/>
      <c r="AE121" s="127"/>
      <c r="AF121" s="127"/>
      <c r="AG121" s="129" t="s">
        <v>12</v>
      </c>
      <c r="AH121" s="129"/>
      <c r="AI121" s="129"/>
      <c r="AJ121" s="129"/>
      <c r="AK121" s="130">
        <v>28</v>
      </c>
      <c r="AL121" s="130"/>
      <c r="AM121" s="130"/>
      <c r="AN121" s="130"/>
      <c r="AO121" s="130"/>
      <c r="AP121" s="130"/>
      <c r="AQ121" s="9"/>
      <c r="AR121" s="9">
        <f>AK121*AQ121</f>
        <v>0</v>
      </c>
    </row>
    <row r="122" spans="1:44" ht="30" customHeight="1">
      <c r="A122" s="129" t="s">
        <v>356</v>
      </c>
      <c r="B122" s="129"/>
      <c r="C122" s="129"/>
      <c r="D122" s="129"/>
      <c r="E122" s="131" t="s">
        <v>335</v>
      </c>
      <c r="F122" s="131"/>
      <c r="G122" s="131"/>
      <c r="H122" s="131"/>
      <c r="I122" s="131"/>
      <c r="J122" s="131"/>
      <c r="K122" s="131"/>
      <c r="L122" s="131"/>
      <c r="M122" s="135" t="s">
        <v>336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1" t="s">
        <v>196</v>
      </c>
      <c r="AE122" s="131"/>
      <c r="AF122" s="131"/>
      <c r="AG122" s="126"/>
      <c r="AH122" s="126"/>
      <c r="AI122" s="126"/>
      <c r="AJ122" s="126"/>
      <c r="AK122" s="136"/>
      <c r="AL122" s="136"/>
      <c r="AM122" s="136"/>
      <c r="AN122" s="136"/>
      <c r="AO122" s="136"/>
      <c r="AP122" s="136"/>
      <c r="AQ122" s="9"/>
      <c r="AR122" s="9"/>
    </row>
    <row r="123" spans="1:44" ht="15">
      <c r="A123" s="129"/>
      <c r="B123" s="129"/>
      <c r="C123" s="129"/>
      <c r="D123" s="129"/>
      <c r="E123" s="131"/>
      <c r="F123" s="131"/>
      <c r="G123" s="131"/>
      <c r="H123" s="131"/>
      <c r="I123" s="131"/>
      <c r="J123" s="131"/>
      <c r="K123" s="131"/>
      <c r="L123" s="131"/>
      <c r="M123" s="139">
        <v>31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1" t="s">
        <v>196</v>
      </c>
      <c r="AE123" s="131"/>
      <c r="AF123" s="131"/>
      <c r="AG123" s="133">
        <v>31</v>
      </c>
      <c r="AH123" s="133"/>
      <c r="AI123" s="133"/>
      <c r="AJ123" s="133"/>
      <c r="AK123" s="134"/>
      <c r="AL123" s="134"/>
      <c r="AM123" s="134"/>
      <c r="AN123" s="134"/>
      <c r="AO123" s="134"/>
      <c r="AP123" s="134"/>
      <c r="AQ123" s="9"/>
      <c r="AR123" s="9"/>
    </row>
    <row r="124" spans="1:44" ht="15">
      <c r="A124" s="126"/>
      <c r="B124" s="126"/>
      <c r="C124" s="126"/>
      <c r="D124" s="126"/>
      <c r="E124" s="127"/>
      <c r="F124" s="127"/>
      <c r="G124" s="127"/>
      <c r="H124" s="127"/>
      <c r="I124" s="127"/>
      <c r="J124" s="127"/>
      <c r="K124" s="127"/>
      <c r="L124" s="127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7"/>
      <c r="AE124" s="127"/>
      <c r="AF124" s="127"/>
      <c r="AG124" s="129" t="s">
        <v>12</v>
      </c>
      <c r="AH124" s="129"/>
      <c r="AI124" s="129"/>
      <c r="AJ124" s="129"/>
      <c r="AK124" s="130">
        <v>31</v>
      </c>
      <c r="AL124" s="130"/>
      <c r="AM124" s="130"/>
      <c r="AN124" s="130"/>
      <c r="AO124" s="130"/>
      <c r="AP124" s="130"/>
      <c r="AQ124" s="9"/>
      <c r="AR124" s="9">
        <f>AK124*AQ124</f>
        <v>0</v>
      </c>
    </row>
    <row r="125" spans="1:44" ht="29.25" customHeight="1">
      <c r="A125" s="129" t="s">
        <v>357</v>
      </c>
      <c r="B125" s="129"/>
      <c r="C125" s="129"/>
      <c r="D125" s="129"/>
      <c r="E125" s="131" t="s">
        <v>280</v>
      </c>
      <c r="F125" s="131"/>
      <c r="G125" s="131"/>
      <c r="H125" s="131"/>
      <c r="I125" s="131"/>
      <c r="J125" s="131"/>
      <c r="K125" s="131"/>
      <c r="L125" s="131"/>
      <c r="M125" s="135" t="s">
        <v>281</v>
      </c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1" t="s">
        <v>51</v>
      </c>
      <c r="AE125" s="131"/>
      <c r="AF125" s="131"/>
      <c r="AG125" s="126"/>
      <c r="AH125" s="126"/>
      <c r="AI125" s="126"/>
      <c r="AJ125" s="126"/>
      <c r="AK125" s="136"/>
      <c r="AL125" s="136"/>
      <c r="AM125" s="136"/>
      <c r="AN125" s="136"/>
      <c r="AO125" s="136"/>
      <c r="AP125" s="136"/>
      <c r="AQ125" s="9"/>
      <c r="AR125" s="9"/>
    </row>
    <row r="126" spans="1:44" ht="15">
      <c r="A126" s="129"/>
      <c r="B126" s="129"/>
      <c r="C126" s="129"/>
      <c r="D126" s="129"/>
      <c r="E126" s="131"/>
      <c r="F126" s="131"/>
      <c r="G126" s="131"/>
      <c r="H126" s="131"/>
      <c r="I126" s="131"/>
      <c r="J126" s="131"/>
      <c r="K126" s="131"/>
      <c r="L126" s="131"/>
      <c r="M126" s="132">
        <v>1</v>
      </c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1" t="s">
        <v>51</v>
      </c>
      <c r="AE126" s="131"/>
      <c r="AF126" s="131"/>
      <c r="AG126" s="133">
        <v>1</v>
      </c>
      <c r="AH126" s="133"/>
      <c r="AI126" s="133"/>
      <c r="AJ126" s="133"/>
      <c r="AK126" s="134"/>
      <c r="AL126" s="134"/>
      <c r="AM126" s="134"/>
      <c r="AN126" s="134"/>
      <c r="AO126" s="134"/>
      <c r="AP126" s="134"/>
      <c r="AQ126" s="9"/>
      <c r="AR126" s="9"/>
    </row>
    <row r="127" spans="1:44" ht="15">
      <c r="A127" s="126"/>
      <c r="B127" s="126"/>
      <c r="C127" s="126"/>
      <c r="D127" s="126"/>
      <c r="E127" s="127"/>
      <c r="F127" s="127"/>
      <c r="G127" s="127"/>
      <c r="H127" s="127"/>
      <c r="I127" s="127"/>
      <c r="J127" s="127"/>
      <c r="K127" s="127"/>
      <c r="L127" s="127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7"/>
      <c r="AE127" s="127"/>
      <c r="AF127" s="127"/>
      <c r="AG127" s="129" t="s">
        <v>12</v>
      </c>
      <c r="AH127" s="129"/>
      <c r="AI127" s="129"/>
      <c r="AJ127" s="129"/>
      <c r="AK127" s="130">
        <v>1</v>
      </c>
      <c r="AL127" s="130"/>
      <c r="AM127" s="130"/>
      <c r="AN127" s="130"/>
      <c r="AO127" s="130"/>
      <c r="AP127" s="130"/>
      <c r="AQ127" s="9"/>
      <c r="AR127" s="9">
        <f>AK127*AQ127</f>
        <v>0</v>
      </c>
    </row>
    <row r="128" spans="1:44" ht="31.5" customHeight="1">
      <c r="A128" s="129" t="s">
        <v>358</v>
      </c>
      <c r="B128" s="129"/>
      <c r="C128" s="129"/>
      <c r="D128" s="129"/>
      <c r="E128" s="131" t="s">
        <v>256</v>
      </c>
      <c r="F128" s="131"/>
      <c r="G128" s="131"/>
      <c r="H128" s="131"/>
      <c r="I128" s="131"/>
      <c r="J128" s="131"/>
      <c r="K128" s="131"/>
      <c r="L128" s="131"/>
      <c r="M128" s="135" t="s">
        <v>337</v>
      </c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1" t="s">
        <v>285</v>
      </c>
      <c r="AE128" s="131"/>
      <c r="AF128" s="131"/>
      <c r="AG128" s="126"/>
      <c r="AH128" s="126"/>
      <c r="AI128" s="126"/>
      <c r="AJ128" s="126"/>
      <c r="AK128" s="136"/>
      <c r="AL128" s="136"/>
      <c r="AM128" s="136"/>
      <c r="AN128" s="136"/>
      <c r="AO128" s="136"/>
      <c r="AP128" s="136"/>
      <c r="AQ128" s="9"/>
      <c r="AR128" s="9"/>
    </row>
    <row r="129" spans="1:44" ht="15">
      <c r="A129" s="129"/>
      <c r="B129" s="129"/>
      <c r="C129" s="129"/>
      <c r="D129" s="129"/>
      <c r="E129" s="131"/>
      <c r="F129" s="131"/>
      <c r="G129" s="131"/>
      <c r="H129" s="131"/>
      <c r="I129" s="131"/>
      <c r="J129" s="131"/>
      <c r="K129" s="131"/>
      <c r="L129" s="131"/>
      <c r="M129" s="132">
        <v>1</v>
      </c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1" t="s">
        <v>285</v>
      </c>
      <c r="AE129" s="131"/>
      <c r="AF129" s="131"/>
      <c r="AG129" s="138">
        <v>1</v>
      </c>
      <c r="AH129" s="138"/>
      <c r="AI129" s="138"/>
      <c r="AJ129" s="138"/>
      <c r="AK129" s="134"/>
      <c r="AL129" s="134"/>
      <c r="AM129" s="134"/>
      <c r="AN129" s="134"/>
      <c r="AO129" s="134"/>
      <c r="AP129" s="134"/>
      <c r="AQ129" s="9"/>
      <c r="AR129" s="9"/>
    </row>
    <row r="130" spans="1:44" ht="15">
      <c r="A130" s="126"/>
      <c r="B130" s="126"/>
      <c r="C130" s="126"/>
      <c r="D130" s="126"/>
      <c r="E130" s="127"/>
      <c r="F130" s="127"/>
      <c r="G130" s="127"/>
      <c r="H130" s="127"/>
      <c r="I130" s="127"/>
      <c r="J130" s="127"/>
      <c r="K130" s="127"/>
      <c r="L130" s="127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7"/>
      <c r="AE130" s="127"/>
      <c r="AF130" s="127"/>
      <c r="AG130" s="129" t="s">
        <v>12</v>
      </c>
      <c r="AH130" s="129"/>
      <c r="AI130" s="129"/>
      <c r="AJ130" s="129"/>
      <c r="AK130" s="137">
        <v>1</v>
      </c>
      <c r="AL130" s="137"/>
      <c r="AM130" s="137"/>
      <c r="AN130" s="137"/>
      <c r="AO130" s="137"/>
      <c r="AP130" s="137"/>
      <c r="AQ130" s="9"/>
      <c r="AR130" s="9">
        <f>AK130*AQ130</f>
        <v>0</v>
      </c>
    </row>
    <row r="131" spans="1:44" ht="28.5" customHeight="1">
      <c r="A131" s="129" t="s">
        <v>359</v>
      </c>
      <c r="B131" s="129"/>
      <c r="C131" s="129"/>
      <c r="D131" s="129"/>
      <c r="E131" s="131" t="s">
        <v>283</v>
      </c>
      <c r="F131" s="131"/>
      <c r="G131" s="131"/>
      <c r="H131" s="131"/>
      <c r="I131" s="131"/>
      <c r="J131" s="131"/>
      <c r="K131" s="131"/>
      <c r="L131" s="131"/>
      <c r="M131" s="135" t="s">
        <v>284</v>
      </c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1" t="s">
        <v>285</v>
      </c>
      <c r="AE131" s="131"/>
      <c r="AF131" s="131"/>
      <c r="AG131" s="126"/>
      <c r="AH131" s="126"/>
      <c r="AI131" s="126"/>
      <c r="AJ131" s="126"/>
      <c r="AK131" s="136"/>
      <c r="AL131" s="136"/>
      <c r="AM131" s="136"/>
      <c r="AN131" s="136"/>
      <c r="AO131" s="136"/>
      <c r="AP131" s="136"/>
      <c r="AQ131" s="9"/>
      <c r="AR131" s="9"/>
    </row>
    <row r="132" spans="1:44" ht="15">
      <c r="A132" s="129"/>
      <c r="B132" s="129"/>
      <c r="C132" s="129"/>
      <c r="D132" s="129"/>
      <c r="E132" s="131"/>
      <c r="F132" s="131"/>
      <c r="G132" s="131"/>
      <c r="H132" s="131"/>
      <c r="I132" s="131"/>
      <c r="J132" s="131"/>
      <c r="K132" s="131"/>
      <c r="L132" s="131"/>
      <c r="M132" s="132">
        <v>15</v>
      </c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1" t="s">
        <v>285</v>
      </c>
      <c r="AE132" s="131"/>
      <c r="AF132" s="131"/>
      <c r="AG132" s="138">
        <v>15</v>
      </c>
      <c r="AH132" s="138"/>
      <c r="AI132" s="138"/>
      <c r="AJ132" s="138"/>
      <c r="AK132" s="134"/>
      <c r="AL132" s="134"/>
      <c r="AM132" s="134"/>
      <c r="AN132" s="134"/>
      <c r="AO132" s="134"/>
      <c r="AP132" s="134"/>
      <c r="AQ132" s="9"/>
      <c r="AR132" s="9"/>
    </row>
    <row r="133" spans="1:44" ht="15">
      <c r="A133" s="126"/>
      <c r="B133" s="126"/>
      <c r="C133" s="126"/>
      <c r="D133" s="126"/>
      <c r="E133" s="127"/>
      <c r="F133" s="127"/>
      <c r="G133" s="127"/>
      <c r="H133" s="127"/>
      <c r="I133" s="127"/>
      <c r="J133" s="127"/>
      <c r="K133" s="127"/>
      <c r="L133" s="127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7"/>
      <c r="AE133" s="127"/>
      <c r="AF133" s="127"/>
      <c r="AG133" s="129" t="s">
        <v>12</v>
      </c>
      <c r="AH133" s="129"/>
      <c r="AI133" s="129"/>
      <c r="AJ133" s="129"/>
      <c r="AK133" s="137">
        <v>15</v>
      </c>
      <c r="AL133" s="137"/>
      <c r="AM133" s="137"/>
      <c r="AN133" s="137"/>
      <c r="AO133" s="137"/>
      <c r="AP133" s="137"/>
      <c r="AQ133" s="9"/>
      <c r="AR133" s="9">
        <f>AK133*AQ133</f>
        <v>0</v>
      </c>
    </row>
    <row r="134" spans="1:44" ht="30.75" customHeight="1">
      <c r="A134" s="129" t="s">
        <v>360</v>
      </c>
      <c r="B134" s="129"/>
      <c r="C134" s="129"/>
      <c r="D134" s="129"/>
      <c r="E134" s="131" t="s">
        <v>287</v>
      </c>
      <c r="F134" s="131"/>
      <c r="G134" s="131"/>
      <c r="H134" s="131"/>
      <c r="I134" s="131"/>
      <c r="J134" s="131"/>
      <c r="K134" s="131"/>
      <c r="L134" s="131"/>
      <c r="M134" s="135" t="s">
        <v>288</v>
      </c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1" t="s">
        <v>285</v>
      </c>
      <c r="AE134" s="131"/>
      <c r="AF134" s="131"/>
      <c r="AG134" s="126"/>
      <c r="AH134" s="126"/>
      <c r="AI134" s="126"/>
      <c r="AJ134" s="126"/>
      <c r="AK134" s="136"/>
      <c r="AL134" s="136"/>
      <c r="AM134" s="136"/>
      <c r="AN134" s="136"/>
      <c r="AO134" s="136"/>
      <c r="AP134" s="136"/>
      <c r="AQ134" s="9"/>
      <c r="AR134" s="9"/>
    </row>
    <row r="135" spans="1:44" ht="15">
      <c r="A135" s="129"/>
      <c r="B135" s="129"/>
      <c r="C135" s="129"/>
      <c r="D135" s="129"/>
      <c r="E135" s="131"/>
      <c r="F135" s="131"/>
      <c r="G135" s="131"/>
      <c r="H135" s="131"/>
      <c r="I135" s="131"/>
      <c r="J135" s="131"/>
      <c r="K135" s="131"/>
      <c r="L135" s="131"/>
      <c r="M135" s="132">
        <v>15</v>
      </c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1" t="s">
        <v>285</v>
      </c>
      <c r="AE135" s="131"/>
      <c r="AF135" s="131"/>
      <c r="AG135" s="138">
        <v>15</v>
      </c>
      <c r="AH135" s="138"/>
      <c r="AI135" s="138"/>
      <c r="AJ135" s="138"/>
      <c r="AK135" s="134"/>
      <c r="AL135" s="134"/>
      <c r="AM135" s="134"/>
      <c r="AN135" s="134"/>
      <c r="AO135" s="134"/>
      <c r="AP135" s="134"/>
      <c r="AQ135" s="9"/>
      <c r="AR135" s="9"/>
    </row>
    <row r="136" spans="1:44" ht="15">
      <c r="A136" s="126"/>
      <c r="B136" s="126"/>
      <c r="C136" s="126"/>
      <c r="D136" s="126"/>
      <c r="E136" s="127"/>
      <c r="F136" s="127"/>
      <c r="G136" s="127"/>
      <c r="H136" s="127"/>
      <c r="I136" s="127"/>
      <c r="J136" s="127"/>
      <c r="K136" s="127"/>
      <c r="L136" s="127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7"/>
      <c r="AE136" s="127"/>
      <c r="AF136" s="127"/>
      <c r="AG136" s="129" t="s">
        <v>12</v>
      </c>
      <c r="AH136" s="129"/>
      <c r="AI136" s="129"/>
      <c r="AJ136" s="129"/>
      <c r="AK136" s="137">
        <v>15</v>
      </c>
      <c r="AL136" s="137"/>
      <c r="AM136" s="137"/>
      <c r="AN136" s="137"/>
      <c r="AO136" s="137"/>
      <c r="AP136" s="137"/>
      <c r="AQ136" s="9"/>
      <c r="AR136" s="9">
        <f>AK136*AQ136</f>
        <v>0</v>
      </c>
    </row>
    <row r="137" spans="1:44" ht="30.75" customHeight="1">
      <c r="A137" s="129" t="s">
        <v>361</v>
      </c>
      <c r="B137" s="129"/>
      <c r="C137" s="129"/>
      <c r="D137" s="129"/>
      <c r="E137" s="131" t="s">
        <v>290</v>
      </c>
      <c r="F137" s="131"/>
      <c r="G137" s="131"/>
      <c r="H137" s="131"/>
      <c r="I137" s="131"/>
      <c r="J137" s="131"/>
      <c r="K137" s="131"/>
      <c r="L137" s="131"/>
      <c r="M137" s="135" t="s">
        <v>291</v>
      </c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1" t="s">
        <v>196</v>
      </c>
      <c r="AE137" s="131"/>
      <c r="AF137" s="131"/>
      <c r="AG137" s="126"/>
      <c r="AH137" s="126"/>
      <c r="AI137" s="126"/>
      <c r="AJ137" s="126"/>
      <c r="AK137" s="136"/>
      <c r="AL137" s="136"/>
      <c r="AM137" s="136"/>
      <c r="AN137" s="136"/>
      <c r="AO137" s="136"/>
      <c r="AP137" s="136"/>
      <c r="AQ137" s="9"/>
      <c r="AR137" s="9"/>
    </row>
    <row r="138" spans="1:44" ht="15">
      <c r="A138" s="129"/>
      <c r="B138" s="129"/>
      <c r="C138" s="129"/>
      <c r="D138" s="129"/>
      <c r="E138" s="131"/>
      <c r="F138" s="131"/>
      <c r="G138" s="131"/>
      <c r="H138" s="131"/>
      <c r="I138" s="131"/>
      <c r="J138" s="131"/>
      <c r="K138" s="131"/>
      <c r="L138" s="131"/>
      <c r="M138" s="139">
        <v>200</v>
      </c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1" t="s">
        <v>196</v>
      </c>
      <c r="AE138" s="131"/>
      <c r="AF138" s="131"/>
      <c r="AG138" s="138">
        <v>200</v>
      </c>
      <c r="AH138" s="138"/>
      <c r="AI138" s="138"/>
      <c r="AJ138" s="138"/>
      <c r="AK138" s="134"/>
      <c r="AL138" s="134"/>
      <c r="AM138" s="134"/>
      <c r="AN138" s="134"/>
      <c r="AO138" s="134"/>
      <c r="AP138" s="134"/>
      <c r="AQ138" s="9"/>
      <c r="AR138" s="9"/>
    </row>
    <row r="139" spans="1:44" ht="15">
      <c r="A139" s="126"/>
      <c r="B139" s="126"/>
      <c r="C139" s="126"/>
      <c r="D139" s="126"/>
      <c r="E139" s="127"/>
      <c r="F139" s="127"/>
      <c r="G139" s="127"/>
      <c r="H139" s="127"/>
      <c r="I139" s="127"/>
      <c r="J139" s="127"/>
      <c r="K139" s="127"/>
      <c r="L139" s="127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7"/>
      <c r="AE139" s="127"/>
      <c r="AF139" s="127"/>
      <c r="AG139" s="129" t="s">
        <v>12</v>
      </c>
      <c r="AH139" s="129"/>
      <c r="AI139" s="129"/>
      <c r="AJ139" s="129"/>
      <c r="AK139" s="137">
        <v>200</v>
      </c>
      <c r="AL139" s="137"/>
      <c r="AM139" s="137"/>
      <c r="AN139" s="137"/>
      <c r="AO139" s="137"/>
      <c r="AP139" s="137"/>
      <c r="AQ139" s="9"/>
      <c r="AR139" s="9">
        <f>AK139*AQ139</f>
        <v>0</v>
      </c>
    </row>
    <row r="140" spans="1:44" ht="30" customHeight="1">
      <c r="A140" s="129" t="s">
        <v>362</v>
      </c>
      <c r="B140" s="129"/>
      <c r="C140" s="129"/>
      <c r="D140" s="129"/>
      <c r="E140" s="131"/>
      <c r="F140" s="131"/>
      <c r="G140" s="131"/>
      <c r="H140" s="131"/>
      <c r="I140" s="131"/>
      <c r="J140" s="131"/>
      <c r="K140" s="131"/>
      <c r="L140" s="131"/>
      <c r="M140" s="135" t="s">
        <v>293</v>
      </c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1" t="s">
        <v>294</v>
      </c>
      <c r="AE140" s="131"/>
      <c r="AF140" s="131"/>
      <c r="AG140" s="126"/>
      <c r="AH140" s="126"/>
      <c r="AI140" s="126"/>
      <c r="AJ140" s="126"/>
      <c r="AK140" s="136"/>
      <c r="AL140" s="136"/>
      <c r="AM140" s="136"/>
      <c r="AN140" s="136"/>
      <c r="AO140" s="136"/>
      <c r="AP140" s="136"/>
      <c r="AQ140" s="9"/>
      <c r="AR140" s="9"/>
    </row>
    <row r="141" spans="1:44" ht="15">
      <c r="A141" s="129"/>
      <c r="B141" s="129"/>
      <c r="C141" s="129"/>
      <c r="D141" s="129"/>
      <c r="E141" s="131"/>
      <c r="F141" s="131"/>
      <c r="G141" s="131"/>
      <c r="H141" s="131"/>
      <c r="I141" s="131"/>
      <c r="J141" s="131"/>
      <c r="K141" s="131"/>
      <c r="L141" s="131"/>
      <c r="M141" s="132">
        <v>1</v>
      </c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1" t="s">
        <v>294</v>
      </c>
      <c r="AE141" s="131"/>
      <c r="AF141" s="131"/>
      <c r="AG141" s="138">
        <v>1</v>
      </c>
      <c r="AH141" s="138"/>
      <c r="AI141" s="138"/>
      <c r="AJ141" s="138"/>
      <c r="AK141" s="134"/>
      <c r="AL141" s="134"/>
      <c r="AM141" s="134"/>
      <c r="AN141" s="134"/>
      <c r="AO141" s="134"/>
      <c r="AP141" s="134"/>
      <c r="AQ141" s="9"/>
      <c r="AR141" s="9"/>
    </row>
    <row r="142" spans="1:44" ht="15">
      <c r="A142" s="126"/>
      <c r="B142" s="126"/>
      <c r="C142" s="126"/>
      <c r="D142" s="126"/>
      <c r="E142" s="127"/>
      <c r="F142" s="127"/>
      <c r="G142" s="127"/>
      <c r="H142" s="127"/>
      <c r="I142" s="127"/>
      <c r="J142" s="127"/>
      <c r="K142" s="127"/>
      <c r="L142" s="127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7"/>
      <c r="AE142" s="127"/>
      <c r="AF142" s="127"/>
      <c r="AG142" s="129" t="s">
        <v>12</v>
      </c>
      <c r="AH142" s="129"/>
      <c r="AI142" s="129"/>
      <c r="AJ142" s="129"/>
      <c r="AK142" s="137">
        <v>1</v>
      </c>
      <c r="AL142" s="137"/>
      <c r="AM142" s="137"/>
      <c r="AN142" s="137"/>
      <c r="AO142" s="137"/>
      <c r="AP142" s="137"/>
      <c r="AQ142" s="9"/>
      <c r="AR142" s="9">
        <f>AK142*AQ142</f>
        <v>0</v>
      </c>
    </row>
    <row r="143" spans="1:44" ht="35.25" customHeight="1">
      <c r="A143" s="129" t="s">
        <v>363</v>
      </c>
      <c r="B143" s="129"/>
      <c r="C143" s="129"/>
      <c r="D143" s="129"/>
      <c r="E143" s="131" t="s">
        <v>296</v>
      </c>
      <c r="F143" s="131"/>
      <c r="G143" s="131"/>
      <c r="H143" s="131"/>
      <c r="I143" s="131"/>
      <c r="J143" s="131"/>
      <c r="K143" s="131"/>
      <c r="L143" s="131"/>
      <c r="M143" s="135" t="s">
        <v>297</v>
      </c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1" t="s">
        <v>298</v>
      </c>
      <c r="AE143" s="131"/>
      <c r="AF143" s="131"/>
      <c r="AG143" s="126"/>
      <c r="AH143" s="126"/>
      <c r="AI143" s="126"/>
      <c r="AJ143" s="126"/>
      <c r="AK143" s="136"/>
      <c r="AL143" s="136"/>
      <c r="AM143" s="136"/>
      <c r="AN143" s="136"/>
      <c r="AO143" s="136"/>
      <c r="AP143" s="136"/>
      <c r="AQ143" s="9"/>
      <c r="AR143" s="9"/>
    </row>
    <row r="144" spans="1:44" ht="15">
      <c r="A144" s="129"/>
      <c r="B144" s="129"/>
      <c r="C144" s="129"/>
      <c r="D144" s="129"/>
      <c r="E144" s="131"/>
      <c r="F144" s="131"/>
      <c r="G144" s="131"/>
      <c r="H144" s="131"/>
      <c r="I144" s="131"/>
      <c r="J144" s="131"/>
      <c r="K144" s="131"/>
      <c r="L144" s="131"/>
      <c r="M144" s="132">
        <v>1</v>
      </c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1" t="s">
        <v>298</v>
      </c>
      <c r="AE144" s="131"/>
      <c r="AF144" s="131"/>
      <c r="AG144" s="133">
        <v>1</v>
      </c>
      <c r="AH144" s="133"/>
      <c r="AI144" s="133"/>
      <c r="AJ144" s="133"/>
      <c r="AK144" s="134"/>
      <c r="AL144" s="134"/>
      <c r="AM144" s="134"/>
      <c r="AN144" s="134"/>
      <c r="AO144" s="134"/>
      <c r="AP144" s="134"/>
      <c r="AQ144" s="9"/>
      <c r="AR144" s="9"/>
    </row>
    <row r="145" spans="1:44" ht="15">
      <c r="A145" s="126"/>
      <c r="B145" s="126"/>
      <c r="C145" s="126"/>
      <c r="D145" s="126"/>
      <c r="E145" s="127"/>
      <c r="F145" s="127"/>
      <c r="G145" s="127"/>
      <c r="H145" s="127"/>
      <c r="I145" s="127"/>
      <c r="J145" s="127"/>
      <c r="K145" s="127"/>
      <c r="L145" s="127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7"/>
      <c r="AE145" s="127"/>
      <c r="AF145" s="127"/>
      <c r="AG145" s="129" t="s">
        <v>12</v>
      </c>
      <c r="AH145" s="129"/>
      <c r="AI145" s="129"/>
      <c r="AJ145" s="129"/>
      <c r="AK145" s="130">
        <v>1</v>
      </c>
      <c r="AL145" s="130"/>
      <c r="AM145" s="130"/>
      <c r="AN145" s="130"/>
      <c r="AO145" s="130"/>
      <c r="AP145" s="130"/>
      <c r="AQ145" s="9"/>
      <c r="AR145" s="9">
        <f>AK145*AQ145</f>
        <v>0</v>
      </c>
    </row>
    <row r="146" spans="1:44" ht="30.75" customHeight="1">
      <c r="A146" s="129" t="s">
        <v>364</v>
      </c>
      <c r="B146" s="129"/>
      <c r="C146" s="129"/>
      <c r="D146" s="129"/>
      <c r="E146" s="131" t="s">
        <v>300</v>
      </c>
      <c r="F146" s="131"/>
      <c r="G146" s="131"/>
      <c r="H146" s="131"/>
      <c r="I146" s="131"/>
      <c r="J146" s="131"/>
      <c r="K146" s="131"/>
      <c r="L146" s="131"/>
      <c r="M146" s="135" t="s">
        <v>301</v>
      </c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1" t="s">
        <v>298</v>
      </c>
      <c r="AE146" s="131"/>
      <c r="AF146" s="131"/>
      <c r="AG146" s="126"/>
      <c r="AH146" s="126"/>
      <c r="AI146" s="126"/>
      <c r="AJ146" s="126"/>
      <c r="AK146" s="136"/>
      <c r="AL146" s="136"/>
      <c r="AM146" s="136"/>
      <c r="AN146" s="136"/>
      <c r="AO146" s="136"/>
      <c r="AP146" s="136"/>
      <c r="AQ146" s="9"/>
      <c r="AR146" s="9"/>
    </row>
    <row r="147" spans="1:44" ht="15">
      <c r="A147" s="129"/>
      <c r="B147" s="129"/>
      <c r="C147" s="129"/>
      <c r="D147" s="129"/>
      <c r="E147" s="131"/>
      <c r="F147" s="131"/>
      <c r="G147" s="131"/>
      <c r="H147" s="131"/>
      <c r="I147" s="131"/>
      <c r="J147" s="131"/>
      <c r="K147" s="131"/>
      <c r="L147" s="131"/>
      <c r="M147" s="132">
        <v>1</v>
      </c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1" t="s">
        <v>298</v>
      </c>
      <c r="AE147" s="131"/>
      <c r="AF147" s="131"/>
      <c r="AG147" s="133">
        <v>1</v>
      </c>
      <c r="AH147" s="133"/>
      <c r="AI147" s="133"/>
      <c r="AJ147" s="133"/>
      <c r="AK147" s="134"/>
      <c r="AL147" s="134"/>
      <c r="AM147" s="134"/>
      <c r="AN147" s="134"/>
      <c r="AO147" s="134"/>
      <c r="AP147" s="134"/>
      <c r="AQ147" s="9"/>
      <c r="AR147" s="9"/>
    </row>
    <row r="148" spans="1:44" ht="15">
      <c r="A148" s="126"/>
      <c r="B148" s="126"/>
      <c r="C148" s="126"/>
      <c r="D148" s="126"/>
      <c r="E148" s="127"/>
      <c r="F148" s="127"/>
      <c r="G148" s="127"/>
      <c r="H148" s="127"/>
      <c r="I148" s="127"/>
      <c r="J148" s="127"/>
      <c r="K148" s="127"/>
      <c r="L148" s="127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7"/>
      <c r="AE148" s="127"/>
      <c r="AF148" s="127"/>
      <c r="AG148" s="129" t="s">
        <v>12</v>
      </c>
      <c r="AH148" s="129"/>
      <c r="AI148" s="129"/>
      <c r="AJ148" s="129"/>
      <c r="AK148" s="130">
        <v>1</v>
      </c>
      <c r="AL148" s="130"/>
      <c r="AM148" s="130"/>
      <c r="AN148" s="130"/>
      <c r="AO148" s="130"/>
      <c r="AP148" s="130"/>
      <c r="AQ148" s="9"/>
      <c r="AR148" s="9">
        <f>AK148*AQ148</f>
        <v>0</v>
      </c>
    </row>
    <row r="149" spans="1:44" ht="27.75" customHeight="1">
      <c r="A149" s="129" t="s">
        <v>365</v>
      </c>
      <c r="B149" s="129"/>
      <c r="C149" s="129"/>
      <c r="D149" s="129"/>
      <c r="E149" s="131" t="s">
        <v>303</v>
      </c>
      <c r="F149" s="131"/>
      <c r="G149" s="131"/>
      <c r="H149" s="131"/>
      <c r="I149" s="131"/>
      <c r="J149" s="131"/>
      <c r="K149" s="131"/>
      <c r="L149" s="131"/>
      <c r="M149" s="135" t="s">
        <v>304</v>
      </c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1" t="s">
        <v>51</v>
      </c>
      <c r="AE149" s="131"/>
      <c r="AF149" s="131"/>
      <c r="AG149" s="126"/>
      <c r="AH149" s="126"/>
      <c r="AI149" s="126"/>
      <c r="AJ149" s="126"/>
      <c r="AK149" s="136"/>
      <c r="AL149" s="136"/>
      <c r="AM149" s="136"/>
      <c r="AN149" s="136"/>
      <c r="AO149" s="136"/>
      <c r="AP149" s="136"/>
      <c r="AQ149" s="9"/>
      <c r="AR149" s="9"/>
    </row>
    <row r="150" spans="1:44" ht="15">
      <c r="A150" s="129"/>
      <c r="B150" s="129"/>
      <c r="C150" s="129"/>
      <c r="D150" s="129"/>
      <c r="E150" s="131"/>
      <c r="F150" s="131"/>
      <c r="G150" s="131"/>
      <c r="H150" s="131"/>
      <c r="I150" s="131"/>
      <c r="J150" s="131"/>
      <c r="K150" s="131"/>
      <c r="L150" s="131"/>
      <c r="M150" s="132">
        <v>1</v>
      </c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1" t="s">
        <v>51</v>
      </c>
      <c r="AE150" s="131"/>
      <c r="AF150" s="131"/>
      <c r="AG150" s="133">
        <v>1</v>
      </c>
      <c r="AH150" s="133"/>
      <c r="AI150" s="133"/>
      <c r="AJ150" s="133"/>
      <c r="AK150" s="134"/>
      <c r="AL150" s="134"/>
      <c r="AM150" s="134"/>
      <c r="AN150" s="134"/>
      <c r="AO150" s="134"/>
      <c r="AP150" s="134"/>
      <c r="AQ150" s="9"/>
      <c r="AR150" s="9"/>
    </row>
    <row r="151" spans="1:44" ht="15">
      <c r="A151" s="126"/>
      <c r="B151" s="126"/>
      <c r="C151" s="126"/>
      <c r="D151" s="126"/>
      <c r="E151" s="127"/>
      <c r="F151" s="127"/>
      <c r="G151" s="127"/>
      <c r="H151" s="127"/>
      <c r="I151" s="127"/>
      <c r="J151" s="127"/>
      <c r="K151" s="127"/>
      <c r="L151" s="127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7"/>
      <c r="AE151" s="127"/>
      <c r="AF151" s="127"/>
      <c r="AG151" s="129" t="s">
        <v>12</v>
      </c>
      <c r="AH151" s="129"/>
      <c r="AI151" s="129"/>
      <c r="AJ151" s="129"/>
      <c r="AK151" s="130">
        <v>1</v>
      </c>
      <c r="AL151" s="130"/>
      <c r="AM151" s="130"/>
      <c r="AN151" s="130"/>
      <c r="AO151" s="130"/>
      <c r="AP151" s="130"/>
      <c r="AQ151" s="9"/>
      <c r="AR151" s="9">
        <f>AK151*AQ151</f>
        <v>0</v>
      </c>
    </row>
    <row r="152" spans="1:44" ht="26.25" customHeight="1">
      <c r="A152" s="129" t="s">
        <v>366</v>
      </c>
      <c r="B152" s="129"/>
      <c r="C152" s="129"/>
      <c r="D152" s="129"/>
      <c r="E152" s="131" t="s">
        <v>306</v>
      </c>
      <c r="F152" s="131"/>
      <c r="G152" s="131"/>
      <c r="H152" s="131"/>
      <c r="I152" s="131"/>
      <c r="J152" s="131"/>
      <c r="K152" s="131"/>
      <c r="L152" s="131"/>
      <c r="M152" s="135" t="s">
        <v>307</v>
      </c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1" t="s">
        <v>308</v>
      </c>
      <c r="AE152" s="131"/>
      <c r="AF152" s="131"/>
      <c r="AG152" s="126"/>
      <c r="AH152" s="126"/>
      <c r="AI152" s="126"/>
      <c r="AJ152" s="126"/>
      <c r="AK152" s="136"/>
      <c r="AL152" s="136"/>
      <c r="AM152" s="136"/>
      <c r="AN152" s="136"/>
      <c r="AO152" s="136"/>
      <c r="AP152" s="136"/>
      <c r="AQ152" s="9"/>
      <c r="AR152" s="9"/>
    </row>
    <row r="153" spans="1:44" ht="15">
      <c r="A153" s="129"/>
      <c r="B153" s="129"/>
      <c r="C153" s="129"/>
      <c r="D153" s="129"/>
      <c r="E153" s="131"/>
      <c r="F153" s="131"/>
      <c r="G153" s="131"/>
      <c r="H153" s="131"/>
      <c r="I153" s="131"/>
      <c r="J153" s="131"/>
      <c r="K153" s="131"/>
      <c r="L153" s="131"/>
      <c r="M153" s="132">
        <v>1</v>
      </c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1" t="s">
        <v>308</v>
      </c>
      <c r="AE153" s="131"/>
      <c r="AF153" s="131"/>
      <c r="AG153" s="133">
        <v>1</v>
      </c>
      <c r="AH153" s="133"/>
      <c r="AI153" s="133"/>
      <c r="AJ153" s="133"/>
      <c r="AK153" s="134"/>
      <c r="AL153" s="134"/>
      <c r="AM153" s="134"/>
      <c r="AN153" s="134"/>
      <c r="AO153" s="134"/>
      <c r="AP153" s="134"/>
      <c r="AQ153" s="9"/>
      <c r="AR153" s="9"/>
    </row>
    <row r="154" spans="1:44" ht="15">
      <c r="A154" s="129"/>
      <c r="B154" s="129"/>
      <c r="C154" s="129"/>
      <c r="D154" s="129"/>
      <c r="E154" s="131"/>
      <c r="F154" s="131"/>
      <c r="G154" s="131"/>
      <c r="H154" s="131"/>
      <c r="I154" s="131"/>
      <c r="J154" s="131"/>
      <c r="K154" s="131"/>
      <c r="L154" s="131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1"/>
      <c r="AE154" s="131"/>
      <c r="AF154" s="131"/>
      <c r="AG154" s="126" t="s">
        <v>12</v>
      </c>
      <c r="AH154" s="126"/>
      <c r="AI154" s="126"/>
      <c r="AJ154" s="126"/>
      <c r="AK154" s="130">
        <v>1</v>
      </c>
      <c r="AL154" s="130"/>
      <c r="AM154" s="130"/>
      <c r="AN154" s="130"/>
      <c r="AO154" s="130"/>
      <c r="AP154" s="130"/>
      <c r="AQ154" s="9"/>
      <c r="AR154" s="9">
        <f>AK154*AQ154</f>
        <v>0</v>
      </c>
    </row>
    <row r="155" spans="1:44" ht="28.5" customHeight="1">
      <c r="A155" s="129" t="s">
        <v>367</v>
      </c>
      <c r="B155" s="129"/>
      <c r="C155" s="129"/>
      <c r="D155" s="129"/>
      <c r="E155" s="131" t="s">
        <v>347</v>
      </c>
      <c r="F155" s="131"/>
      <c r="G155" s="131"/>
      <c r="H155" s="131"/>
      <c r="I155" s="131"/>
      <c r="J155" s="131"/>
      <c r="K155" s="131"/>
      <c r="L155" s="131"/>
      <c r="M155" s="135" t="s">
        <v>348</v>
      </c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1" t="s">
        <v>123</v>
      </c>
      <c r="AE155" s="131"/>
      <c r="AF155" s="131"/>
      <c r="AG155" s="126"/>
      <c r="AH155" s="126"/>
      <c r="AI155" s="126"/>
      <c r="AJ155" s="126"/>
      <c r="AK155" s="136"/>
      <c r="AL155" s="136"/>
      <c r="AM155" s="136"/>
      <c r="AN155" s="136"/>
      <c r="AO155" s="136"/>
      <c r="AP155" s="136"/>
      <c r="AQ155" s="9"/>
      <c r="AR155" s="9"/>
    </row>
    <row r="156" spans="1:44" ht="15">
      <c r="A156" s="129"/>
      <c r="B156" s="129"/>
      <c r="C156" s="129"/>
      <c r="D156" s="129"/>
      <c r="E156" s="131"/>
      <c r="F156" s="131"/>
      <c r="G156" s="131"/>
      <c r="H156" s="131"/>
      <c r="I156" s="131"/>
      <c r="J156" s="131"/>
      <c r="K156" s="131"/>
      <c r="L156" s="131"/>
      <c r="M156" s="132">
        <v>2</v>
      </c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1" t="s">
        <v>123</v>
      </c>
      <c r="AE156" s="131"/>
      <c r="AF156" s="131"/>
      <c r="AG156" s="133">
        <v>2</v>
      </c>
      <c r="AH156" s="133"/>
      <c r="AI156" s="133"/>
      <c r="AJ156" s="133"/>
      <c r="AK156" s="134"/>
      <c r="AL156" s="134"/>
      <c r="AM156" s="134"/>
      <c r="AN156" s="134"/>
      <c r="AO156" s="134"/>
      <c r="AP156" s="134"/>
      <c r="AQ156" s="9"/>
      <c r="AR156" s="9"/>
    </row>
    <row r="157" spans="1:44" ht="15">
      <c r="A157" s="126"/>
      <c r="B157" s="126"/>
      <c r="C157" s="126"/>
      <c r="D157" s="126"/>
      <c r="E157" s="127"/>
      <c r="F157" s="127"/>
      <c r="G157" s="127"/>
      <c r="H157" s="127"/>
      <c r="I157" s="127"/>
      <c r="J157" s="127"/>
      <c r="K157" s="127"/>
      <c r="L157" s="127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7"/>
      <c r="AE157" s="127"/>
      <c r="AF157" s="127"/>
      <c r="AG157" s="129" t="s">
        <v>12</v>
      </c>
      <c r="AH157" s="129"/>
      <c r="AI157" s="129"/>
      <c r="AJ157" s="129"/>
      <c r="AK157" s="130">
        <v>2</v>
      </c>
      <c r="AL157" s="130"/>
      <c r="AM157" s="130"/>
      <c r="AN157" s="130"/>
      <c r="AO157" s="130"/>
      <c r="AP157" s="130"/>
      <c r="AQ157" s="9"/>
      <c r="AR157" s="9">
        <f>AK157*AQ157</f>
        <v>0</v>
      </c>
    </row>
    <row r="158" spans="1:44" ht="15">
      <c r="A158" s="142" t="s">
        <v>12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1">
        <f>SUM(AR79:AR157)</f>
        <v>0</v>
      </c>
    </row>
    <row r="159" spans="1:44" ht="15">
      <c r="A159" s="140">
        <v>1.3</v>
      </c>
      <c r="B159" s="140"/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25" t="s">
        <v>368</v>
      </c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9"/>
      <c r="AR159" s="9"/>
    </row>
    <row r="160" spans="1:44" ht="30.75" customHeight="1">
      <c r="A160" s="129" t="s">
        <v>338</v>
      </c>
      <c r="B160" s="129"/>
      <c r="C160" s="129"/>
      <c r="D160" s="129"/>
      <c r="E160" s="131" t="s">
        <v>256</v>
      </c>
      <c r="F160" s="131"/>
      <c r="G160" s="131"/>
      <c r="H160" s="131"/>
      <c r="I160" s="131"/>
      <c r="J160" s="131"/>
      <c r="K160" s="131"/>
      <c r="L160" s="131"/>
      <c r="M160" s="135" t="s">
        <v>257</v>
      </c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1" t="s">
        <v>51</v>
      </c>
      <c r="AE160" s="131"/>
      <c r="AF160" s="131"/>
      <c r="AG160" s="126"/>
      <c r="AH160" s="126"/>
      <c r="AI160" s="126"/>
      <c r="AJ160" s="126"/>
      <c r="AK160" s="136"/>
      <c r="AL160" s="136"/>
      <c r="AM160" s="136"/>
      <c r="AN160" s="136"/>
      <c r="AO160" s="136"/>
      <c r="AP160" s="136"/>
      <c r="AQ160" s="9"/>
      <c r="AR160" s="9"/>
    </row>
    <row r="161" spans="1:44" ht="15">
      <c r="A161" s="129"/>
      <c r="B161" s="129"/>
      <c r="C161" s="129"/>
      <c r="D161" s="129"/>
      <c r="E161" s="131"/>
      <c r="F161" s="131"/>
      <c r="G161" s="131"/>
      <c r="H161" s="131"/>
      <c r="I161" s="131"/>
      <c r="J161" s="131"/>
      <c r="K161" s="131"/>
      <c r="L161" s="131"/>
      <c r="M161" s="132">
        <v>3</v>
      </c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1" t="s">
        <v>51</v>
      </c>
      <c r="AE161" s="131"/>
      <c r="AF161" s="131"/>
      <c r="AG161" s="133">
        <v>3</v>
      </c>
      <c r="AH161" s="133"/>
      <c r="AI161" s="133"/>
      <c r="AJ161" s="133"/>
      <c r="AK161" s="134"/>
      <c r="AL161" s="134"/>
      <c r="AM161" s="134"/>
      <c r="AN161" s="134"/>
      <c r="AO161" s="134"/>
      <c r="AP161" s="134"/>
      <c r="AQ161" s="9"/>
      <c r="AR161" s="9"/>
    </row>
    <row r="162" spans="1:44" ht="15">
      <c r="A162" s="126"/>
      <c r="B162" s="126"/>
      <c r="C162" s="126"/>
      <c r="D162" s="126"/>
      <c r="E162" s="127"/>
      <c r="F162" s="127"/>
      <c r="G162" s="127"/>
      <c r="H162" s="127"/>
      <c r="I162" s="127"/>
      <c r="J162" s="127"/>
      <c r="K162" s="127"/>
      <c r="L162" s="127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7"/>
      <c r="AE162" s="127"/>
      <c r="AF162" s="127"/>
      <c r="AG162" s="129" t="s">
        <v>12</v>
      </c>
      <c r="AH162" s="129"/>
      <c r="AI162" s="129"/>
      <c r="AJ162" s="129"/>
      <c r="AK162" s="130">
        <v>3</v>
      </c>
      <c r="AL162" s="130"/>
      <c r="AM162" s="130"/>
      <c r="AN162" s="130"/>
      <c r="AO162" s="130"/>
      <c r="AP162" s="130"/>
      <c r="AQ162" s="9"/>
      <c r="AR162" s="9">
        <f>AK162*AQ162</f>
        <v>0</v>
      </c>
    </row>
    <row r="163" spans="1:44" ht="33" customHeight="1">
      <c r="A163" s="129" t="s">
        <v>339</v>
      </c>
      <c r="B163" s="129"/>
      <c r="C163" s="129"/>
      <c r="D163" s="129"/>
      <c r="E163" s="131" t="s">
        <v>258</v>
      </c>
      <c r="F163" s="131"/>
      <c r="G163" s="131"/>
      <c r="H163" s="131"/>
      <c r="I163" s="131"/>
      <c r="J163" s="131"/>
      <c r="K163" s="131"/>
      <c r="L163" s="131"/>
      <c r="M163" s="135" t="s">
        <v>259</v>
      </c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1" t="s">
        <v>123</v>
      </c>
      <c r="AE163" s="131"/>
      <c r="AF163" s="131"/>
      <c r="AG163" s="126"/>
      <c r="AH163" s="126"/>
      <c r="AI163" s="126"/>
      <c r="AJ163" s="126"/>
      <c r="AK163" s="136"/>
      <c r="AL163" s="136"/>
      <c r="AM163" s="136"/>
      <c r="AN163" s="136"/>
      <c r="AO163" s="136"/>
      <c r="AP163" s="136"/>
      <c r="AQ163" s="9"/>
      <c r="AR163" s="9"/>
    </row>
    <row r="164" spans="1:44" ht="15">
      <c r="A164" s="129"/>
      <c r="B164" s="129"/>
      <c r="C164" s="129"/>
      <c r="D164" s="129"/>
      <c r="E164" s="131"/>
      <c r="F164" s="131"/>
      <c r="G164" s="131"/>
      <c r="H164" s="131"/>
      <c r="I164" s="131"/>
      <c r="J164" s="131"/>
      <c r="K164" s="131"/>
      <c r="L164" s="131"/>
      <c r="M164" s="139">
        <v>59</v>
      </c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1" t="s">
        <v>123</v>
      </c>
      <c r="AE164" s="131"/>
      <c r="AF164" s="131"/>
      <c r="AG164" s="133">
        <v>59</v>
      </c>
      <c r="AH164" s="133"/>
      <c r="AI164" s="133"/>
      <c r="AJ164" s="133"/>
      <c r="AK164" s="134"/>
      <c r="AL164" s="134"/>
      <c r="AM164" s="134"/>
      <c r="AN164" s="134"/>
      <c r="AO164" s="134"/>
      <c r="AP164" s="134"/>
      <c r="AQ164" s="9"/>
      <c r="AR164" s="9"/>
    </row>
    <row r="165" spans="1:44" ht="15">
      <c r="A165" s="126"/>
      <c r="B165" s="126"/>
      <c r="C165" s="126"/>
      <c r="D165" s="126"/>
      <c r="E165" s="127"/>
      <c r="F165" s="127"/>
      <c r="G165" s="127"/>
      <c r="H165" s="127"/>
      <c r="I165" s="127"/>
      <c r="J165" s="127"/>
      <c r="K165" s="127"/>
      <c r="L165" s="127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7"/>
      <c r="AE165" s="127"/>
      <c r="AF165" s="127"/>
      <c r="AG165" s="129" t="s">
        <v>12</v>
      </c>
      <c r="AH165" s="129"/>
      <c r="AI165" s="129"/>
      <c r="AJ165" s="129"/>
      <c r="AK165" s="130">
        <v>59</v>
      </c>
      <c r="AL165" s="130"/>
      <c r="AM165" s="130"/>
      <c r="AN165" s="130"/>
      <c r="AO165" s="130"/>
      <c r="AP165" s="130"/>
      <c r="AQ165" s="9"/>
      <c r="AR165" s="9">
        <f>AK165*AQ165</f>
        <v>0</v>
      </c>
    </row>
    <row r="166" spans="1:44" ht="27.75" customHeight="1">
      <c r="A166" s="129" t="s">
        <v>340</v>
      </c>
      <c r="B166" s="129"/>
      <c r="C166" s="129"/>
      <c r="D166" s="129"/>
      <c r="E166" s="131" t="s">
        <v>258</v>
      </c>
      <c r="F166" s="131"/>
      <c r="G166" s="131"/>
      <c r="H166" s="131"/>
      <c r="I166" s="131"/>
      <c r="J166" s="131"/>
      <c r="K166" s="131"/>
      <c r="L166" s="131"/>
      <c r="M166" s="135" t="s">
        <v>260</v>
      </c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1" t="s">
        <v>123</v>
      </c>
      <c r="AE166" s="131"/>
      <c r="AF166" s="131"/>
      <c r="AG166" s="126"/>
      <c r="AH166" s="126"/>
      <c r="AI166" s="126"/>
      <c r="AJ166" s="126"/>
      <c r="AK166" s="136"/>
      <c r="AL166" s="136"/>
      <c r="AM166" s="136"/>
      <c r="AN166" s="136"/>
      <c r="AO166" s="136"/>
      <c r="AP166" s="136"/>
      <c r="AQ166" s="9"/>
      <c r="AR166" s="9"/>
    </row>
    <row r="167" spans="1:44" ht="15">
      <c r="A167" s="129"/>
      <c r="B167" s="129"/>
      <c r="C167" s="129"/>
      <c r="D167" s="129"/>
      <c r="E167" s="131"/>
      <c r="F167" s="131"/>
      <c r="G167" s="131"/>
      <c r="H167" s="131"/>
      <c r="I167" s="131"/>
      <c r="J167" s="131"/>
      <c r="K167" s="131"/>
      <c r="L167" s="131"/>
      <c r="M167" s="132">
        <v>5</v>
      </c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1" t="s">
        <v>123</v>
      </c>
      <c r="AE167" s="131"/>
      <c r="AF167" s="131"/>
      <c r="AG167" s="133">
        <v>5</v>
      </c>
      <c r="AH167" s="133"/>
      <c r="AI167" s="133"/>
      <c r="AJ167" s="133"/>
      <c r="AK167" s="134"/>
      <c r="AL167" s="134"/>
      <c r="AM167" s="134"/>
      <c r="AN167" s="134"/>
      <c r="AO167" s="134"/>
      <c r="AP167" s="134"/>
      <c r="AQ167" s="9"/>
      <c r="AR167" s="9"/>
    </row>
    <row r="168" spans="1:44" ht="15">
      <c r="A168" s="126"/>
      <c r="B168" s="126"/>
      <c r="C168" s="126"/>
      <c r="D168" s="126"/>
      <c r="E168" s="127"/>
      <c r="F168" s="127"/>
      <c r="G168" s="127"/>
      <c r="H168" s="127"/>
      <c r="I168" s="127"/>
      <c r="J168" s="127"/>
      <c r="K168" s="127"/>
      <c r="L168" s="127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7"/>
      <c r="AE168" s="127"/>
      <c r="AF168" s="127"/>
      <c r="AG168" s="129" t="s">
        <v>12</v>
      </c>
      <c r="AH168" s="129"/>
      <c r="AI168" s="129"/>
      <c r="AJ168" s="129"/>
      <c r="AK168" s="130">
        <v>5</v>
      </c>
      <c r="AL168" s="130"/>
      <c r="AM168" s="130"/>
      <c r="AN168" s="130"/>
      <c r="AO168" s="130"/>
      <c r="AP168" s="130"/>
      <c r="AQ168" s="9"/>
      <c r="AR168" s="9">
        <f>AK168*AQ168</f>
        <v>0</v>
      </c>
    </row>
    <row r="169" spans="1:44" ht="38.25" customHeight="1">
      <c r="A169" s="129" t="s">
        <v>341</v>
      </c>
      <c r="B169" s="129"/>
      <c r="C169" s="129"/>
      <c r="D169" s="129"/>
      <c r="E169" s="131" t="s">
        <v>261</v>
      </c>
      <c r="F169" s="131"/>
      <c r="G169" s="131"/>
      <c r="H169" s="131"/>
      <c r="I169" s="131"/>
      <c r="J169" s="131"/>
      <c r="K169" s="131"/>
      <c r="L169" s="131"/>
      <c r="M169" s="135" t="s">
        <v>262</v>
      </c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1" t="s">
        <v>51</v>
      </c>
      <c r="AE169" s="131"/>
      <c r="AF169" s="131"/>
      <c r="AG169" s="126"/>
      <c r="AH169" s="126"/>
      <c r="AI169" s="126"/>
      <c r="AJ169" s="126"/>
      <c r="AK169" s="136"/>
      <c r="AL169" s="136"/>
      <c r="AM169" s="136"/>
      <c r="AN169" s="136"/>
      <c r="AO169" s="136"/>
      <c r="AP169" s="136"/>
      <c r="AQ169" s="9"/>
      <c r="AR169" s="9"/>
    </row>
    <row r="170" spans="1:44" ht="15">
      <c r="A170" s="129"/>
      <c r="B170" s="129"/>
      <c r="C170" s="129"/>
      <c r="D170" s="129"/>
      <c r="E170" s="131"/>
      <c r="F170" s="131"/>
      <c r="G170" s="131"/>
      <c r="H170" s="131"/>
      <c r="I170" s="131"/>
      <c r="J170" s="131"/>
      <c r="K170" s="131"/>
      <c r="L170" s="131"/>
      <c r="M170" s="132">
        <v>37</v>
      </c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1" t="s">
        <v>51</v>
      </c>
      <c r="AE170" s="131"/>
      <c r="AF170" s="131"/>
      <c r="AG170" s="133">
        <v>37</v>
      </c>
      <c r="AH170" s="133"/>
      <c r="AI170" s="133"/>
      <c r="AJ170" s="133"/>
      <c r="AK170" s="134"/>
      <c r="AL170" s="134"/>
      <c r="AM170" s="134"/>
      <c r="AN170" s="134"/>
      <c r="AO170" s="134"/>
      <c r="AP170" s="134"/>
      <c r="AQ170" s="9"/>
      <c r="AR170" s="9"/>
    </row>
    <row r="171" spans="1:44" ht="15">
      <c r="A171" s="126"/>
      <c r="B171" s="126"/>
      <c r="C171" s="126"/>
      <c r="D171" s="126"/>
      <c r="E171" s="127"/>
      <c r="F171" s="127"/>
      <c r="G171" s="127"/>
      <c r="H171" s="127"/>
      <c r="I171" s="127"/>
      <c r="J171" s="127"/>
      <c r="K171" s="127"/>
      <c r="L171" s="127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7"/>
      <c r="AE171" s="127"/>
      <c r="AF171" s="127"/>
      <c r="AG171" s="129" t="s">
        <v>12</v>
      </c>
      <c r="AH171" s="129"/>
      <c r="AI171" s="129"/>
      <c r="AJ171" s="129"/>
      <c r="AK171" s="130">
        <v>37</v>
      </c>
      <c r="AL171" s="130"/>
      <c r="AM171" s="130"/>
      <c r="AN171" s="130"/>
      <c r="AO171" s="130"/>
      <c r="AP171" s="130"/>
      <c r="AQ171" s="9"/>
      <c r="AR171" s="9">
        <f>AK171*AQ171</f>
        <v>0</v>
      </c>
    </row>
    <row r="172" spans="1:44" ht="44.25" customHeight="1">
      <c r="A172" s="129" t="s">
        <v>342</v>
      </c>
      <c r="B172" s="129"/>
      <c r="C172" s="129"/>
      <c r="D172" s="129"/>
      <c r="E172" s="131" t="s">
        <v>263</v>
      </c>
      <c r="F172" s="131"/>
      <c r="G172" s="131"/>
      <c r="H172" s="131"/>
      <c r="I172" s="131"/>
      <c r="J172" s="131"/>
      <c r="K172" s="131"/>
      <c r="L172" s="131"/>
      <c r="M172" s="135" t="s">
        <v>264</v>
      </c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1" t="s">
        <v>51</v>
      </c>
      <c r="AE172" s="131"/>
      <c r="AF172" s="131"/>
      <c r="AG172" s="126"/>
      <c r="AH172" s="126"/>
      <c r="AI172" s="126"/>
      <c r="AJ172" s="126"/>
      <c r="AK172" s="136"/>
      <c r="AL172" s="136"/>
      <c r="AM172" s="136"/>
      <c r="AN172" s="136"/>
      <c r="AO172" s="136"/>
      <c r="AP172" s="136"/>
      <c r="AQ172" s="9"/>
      <c r="AR172" s="9"/>
    </row>
    <row r="173" spans="1:44" ht="15">
      <c r="A173" s="129"/>
      <c r="B173" s="129"/>
      <c r="C173" s="129"/>
      <c r="D173" s="129"/>
      <c r="E173" s="131"/>
      <c r="F173" s="131"/>
      <c r="G173" s="131"/>
      <c r="H173" s="131"/>
      <c r="I173" s="131"/>
      <c r="J173" s="131"/>
      <c r="K173" s="131"/>
      <c r="L173" s="131"/>
      <c r="M173" s="132">
        <v>1</v>
      </c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1" t="s">
        <v>51</v>
      </c>
      <c r="AE173" s="131"/>
      <c r="AF173" s="131"/>
      <c r="AG173" s="133">
        <v>1</v>
      </c>
      <c r="AH173" s="133"/>
      <c r="AI173" s="133"/>
      <c r="AJ173" s="133"/>
      <c r="AK173" s="134"/>
      <c r="AL173" s="134"/>
      <c r="AM173" s="134"/>
      <c r="AN173" s="134"/>
      <c r="AO173" s="134"/>
      <c r="AP173" s="134"/>
      <c r="AQ173" s="9"/>
      <c r="AR173" s="9"/>
    </row>
    <row r="174" spans="1:44" ht="15">
      <c r="A174" s="126"/>
      <c r="B174" s="126"/>
      <c r="C174" s="126"/>
      <c r="D174" s="126"/>
      <c r="E174" s="127"/>
      <c r="F174" s="127"/>
      <c r="G174" s="127"/>
      <c r="H174" s="127"/>
      <c r="I174" s="127"/>
      <c r="J174" s="127"/>
      <c r="K174" s="127"/>
      <c r="L174" s="127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7"/>
      <c r="AE174" s="127"/>
      <c r="AF174" s="127"/>
      <c r="AG174" s="129" t="s">
        <v>12</v>
      </c>
      <c r="AH174" s="129"/>
      <c r="AI174" s="129"/>
      <c r="AJ174" s="129"/>
      <c r="AK174" s="130">
        <v>1</v>
      </c>
      <c r="AL174" s="130"/>
      <c r="AM174" s="130"/>
      <c r="AN174" s="130"/>
      <c r="AO174" s="130"/>
      <c r="AP174" s="130"/>
      <c r="AQ174" s="9"/>
      <c r="AR174" s="9">
        <f>AK174*AQ174</f>
        <v>0</v>
      </c>
    </row>
    <row r="175" spans="1:44" ht="31.5" customHeight="1">
      <c r="A175" s="129" t="s">
        <v>343</v>
      </c>
      <c r="B175" s="129"/>
      <c r="C175" s="129"/>
      <c r="D175" s="129"/>
      <c r="E175" s="131" t="s">
        <v>265</v>
      </c>
      <c r="F175" s="131"/>
      <c r="G175" s="131"/>
      <c r="H175" s="131"/>
      <c r="I175" s="131"/>
      <c r="J175" s="131"/>
      <c r="K175" s="131"/>
      <c r="L175" s="131"/>
      <c r="M175" s="135" t="s">
        <v>266</v>
      </c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1" t="s">
        <v>196</v>
      </c>
      <c r="AE175" s="131"/>
      <c r="AF175" s="131"/>
      <c r="AG175" s="126"/>
      <c r="AH175" s="126"/>
      <c r="AI175" s="126"/>
      <c r="AJ175" s="126"/>
      <c r="AK175" s="136"/>
      <c r="AL175" s="136"/>
      <c r="AM175" s="136"/>
      <c r="AN175" s="136"/>
      <c r="AO175" s="136"/>
      <c r="AP175" s="136"/>
      <c r="AQ175" s="9"/>
      <c r="AR175" s="9"/>
    </row>
    <row r="176" spans="1:44" ht="15">
      <c r="A176" s="129"/>
      <c r="B176" s="129"/>
      <c r="C176" s="129"/>
      <c r="D176" s="129"/>
      <c r="E176" s="131"/>
      <c r="F176" s="131"/>
      <c r="G176" s="131"/>
      <c r="H176" s="131"/>
      <c r="I176" s="131"/>
      <c r="J176" s="131"/>
      <c r="K176" s="131"/>
      <c r="L176" s="131"/>
      <c r="M176" s="139">
        <v>330</v>
      </c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1" t="s">
        <v>196</v>
      </c>
      <c r="AE176" s="131"/>
      <c r="AF176" s="131"/>
      <c r="AG176" s="133">
        <v>330</v>
      </c>
      <c r="AH176" s="133"/>
      <c r="AI176" s="133"/>
      <c r="AJ176" s="133"/>
      <c r="AK176" s="134"/>
      <c r="AL176" s="134"/>
      <c r="AM176" s="134"/>
      <c r="AN176" s="134"/>
      <c r="AO176" s="134"/>
      <c r="AP176" s="134"/>
      <c r="AQ176" s="9"/>
      <c r="AR176" s="9"/>
    </row>
    <row r="177" spans="1:44" ht="15">
      <c r="A177" s="126"/>
      <c r="B177" s="126"/>
      <c r="C177" s="126"/>
      <c r="D177" s="126"/>
      <c r="E177" s="127"/>
      <c r="F177" s="127"/>
      <c r="G177" s="127"/>
      <c r="H177" s="127"/>
      <c r="I177" s="127"/>
      <c r="J177" s="127"/>
      <c r="K177" s="127"/>
      <c r="L177" s="127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7"/>
      <c r="AE177" s="127"/>
      <c r="AF177" s="127"/>
      <c r="AG177" s="129" t="s">
        <v>12</v>
      </c>
      <c r="AH177" s="129"/>
      <c r="AI177" s="129"/>
      <c r="AJ177" s="129"/>
      <c r="AK177" s="130">
        <v>330</v>
      </c>
      <c r="AL177" s="130"/>
      <c r="AM177" s="130"/>
      <c r="AN177" s="130"/>
      <c r="AO177" s="130"/>
      <c r="AP177" s="130"/>
      <c r="AQ177" s="9"/>
      <c r="AR177" s="9">
        <f>AK177*AQ177</f>
        <v>0</v>
      </c>
    </row>
    <row r="178" spans="1:44" ht="36.75" customHeight="1">
      <c r="A178" s="129" t="s">
        <v>344</v>
      </c>
      <c r="B178" s="129"/>
      <c r="C178" s="129"/>
      <c r="D178" s="129"/>
      <c r="E178" s="131" t="s">
        <v>265</v>
      </c>
      <c r="F178" s="131"/>
      <c r="G178" s="131"/>
      <c r="H178" s="131"/>
      <c r="I178" s="131"/>
      <c r="J178" s="131"/>
      <c r="K178" s="131"/>
      <c r="L178" s="131"/>
      <c r="M178" s="135" t="s">
        <v>267</v>
      </c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1" t="s">
        <v>196</v>
      </c>
      <c r="AE178" s="131"/>
      <c r="AF178" s="131"/>
      <c r="AG178" s="126"/>
      <c r="AH178" s="126"/>
      <c r="AI178" s="126"/>
      <c r="AJ178" s="126"/>
      <c r="AK178" s="136"/>
      <c r="AL178" s="136"/>
      <c r="AM178" s="136"/>
      <c r="AN178" s="136"/>
      <c r="AO178" s="136"/>
      <c r="AP178" s="136"/>
      <c r="AQ178" s="9"/>
      <c r="AR178" s="9"/>
    </row>
    <row r="179" spans="1:44" ht="15">
      <c r="A179" s="129"/>
      <c r="B179" s="129"/>
      <c r="C179" s="129"/>
      <c r="D179" s="129"/>
      <c r="E179" s="131"/>
      <c r="F179" s="131"/>
      <c r="G179" s="131"/>
      <c r="H179" s="131"/>
      <c r="I179" s="131"/>
      <c r="J179" s="131"/>
      <c r="K179" s="131"/>
      <c r="L179" s="131"/>
      <c r="M179" s="132">
        <v>140</v>
      </c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1" t="s">
        <v>196</v>
      </c>
      <c r="AE179" s="131"/>
      <c r="AF179" s="131"/>
      <c r="AG179" s="133">
        <v>140</v>
      </c>
      <c r="AH179" s="133"/>
      <c r="AI179" s="133"/>
      <c r="AJ179" s="133"/>
      <c r="AK179" s="134"/>
      <c r="AL179" s="134"/>
      <c r="AM179" s="134"/>
      <c r="AN179" s="134"/>
      <c r="AO179" s="134"/>
      <c r="AP179" s="134"/>
      <c r="AQ179" s="9"/>
      <c r="AR179" s="9"/>
    </row>
    <row r="180" spans="1:44" ht="15">
      <c r="A180" s="126"/>
      <c r="B180" s="126"/>
      <c r="C180" s="126"/>
      <c r="D180" s="126"/>
      <c r="E180" s="127"/>
      <c r="F180" s="127"/>
      <c r="G180" s="127"/>
      <c r="H180" s="127"/>
      <c r="I180" s="127"/>
      <c r="J180" s="127"/>
      <c r="K180" s="127"/>
      <c r="L180" s="127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7"/>
      <c r="AE180" s="127"/>
      <c r="AF180" s="127"/>
      <c r="AG180" s="129" t="s">
        <v>12</v>
      </c>
      <c r="AH180" s="129"/>
      <c r="AI180" s="129"/>
      <c r="AJ180" s="129"/>
      <c r="AK180" s="130">
        <v>140</v>
      </c>
      <c r="AL180" s="130"/>
      <c r="AM180" s="130"/>
      <c r="AN180" s="130"/>
      <c r="AO180" s="130"/>
      <c r="AP180" s="130"/>
      <c r="AQ180" s="9"/>
      <c r="AR180" s="9">
        <f>AK180*AQ180</f>
        <v>0</v>
      </c>
    </row>
    <row r="181" spans="1:44" ht="36" customHeight="1">
      <c r="A181" s="129" t="s">
        <v>345</v>
      </c>
      <c r="B181" s="129"/>
      <c r="C181" s="129"/>
      <c r="D181" s="129"/>
      <c r="E181" s="131" t="s">
        <v>265</v>
      </c>
      <c r="F181" s="131"/>
      <c r="G181" s="131"/>
      <c r="H181" s="131"/>
      <c r="I181" s="131"/>
      <c r="J181" s="131"/>
      <c r="K181" s="131"/>
      <c r="L181" s="131"/>
      <c r="M181" s="135" t="s">
        <v>268</v>
      </c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1" t="s">
        <v>196</v>
      </c>
      <c r="AE181" s="131"/>
      <c r="AF181" s="131"/>
      <c r="AG181" s="126"/>
      <c r="AH181" s="126"/>
      <c r="AI181" s="126"/>
      <c r="AJ181" s="126"/>
      <c r="AK181" s="136"/>
      <c r="AL181" s="136"/>
      <c r="AM181" s="136"/>
      <c r="AN181" s="136"/>
      <c r="AO181" s="136"/>
      <c r="AP181" s="136"/>
      <c r="AQ181" s="9"/>
      <c r="AR181" s="9"/>
    </row>
    <row r="182" spans="1:44" ht="15">
      <c r="A182" s="129"/>
      <c r="B182" s="129"/>
      <c r="C182" s="129"/>
      <c r="D182" s="129"/>
      <c r="E182" s="131"/>
      <c r="F182" s="131"/>
      <c r="G182" s="131"/>
      <c r="H182" s="131"/>
      <c r="I182" s="131"/>
      <c r="J182" s="131"/>
      <c r="K182" s="131"/>
      <c r="L182" s="131"/>
      <c r="M182" s="139">
        <v>85</v>
      </c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1" t="s">
        <v>196</v>
      </c>
      <c r="AE182" s="131"/>
      <c r="AF182" s="131"/>
      <c r="AG182" s="133">
        <v>85</v>
      </c>
      <c r="AH182" s="133"/>
      <c r="AI182" s="133"/>
      <c r="AJ182" s="133"/>
      <c r="AK182" s="134"/>
      <c r="AL182" s="134"/>
      <c r="AM182" s="134"/>
      <c r="AN182" s="134"/>
      <c r="AO182" s="134"/>
      <c r="AP182" s="134"/>
      <c r="AQ182" s="9"/>
      <c r="AR182" s="9"/>
    </row>
    <row r="183" spans="1:44" ht="15">
      <c r="A183" s="126"/>
      <c r="B183" s="126"/>
      <c r="C183" s="126"/>
      <c r="D183" s="126"/>
      <c r="E183" s="127"/>
      <c r="F183" s="127"/>
      <c r="G183" s="127"/>
      <c r="H183" s="127"/>
      <c r="I183" s="127"/>
      <c r="J183" s="127"/>
      <c r="K183" s="127"/>
      <c r="L183" s="127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7"/>
      <c r="AE183" s="127"/>
      <c r="AF183" s="127"/>
      <c r="AG183" s="129" t="s">
        <v>12</v>
      </c>
      <c r="AH183" s="129"/>
      <c r="AI183" s="129"/>
      <c r="AJ183" s="129"/>
      <c r="AK183" s="130">
        <v>85</v>
      </c>
      <c r="AL183" s="130"/>
      <c r="AM183" s="130"/>
      <c r="AN183" s="130"/>
      <c r="AO183" s="130"/>
      <c r="AP183" s="130"/>
      <c r="AQ183" s="9"/>
      <c r="AR183" s="9">
        <f>AK183*AQ183</f>
        <v>0</v>
      </c>
    </row>
    <row r="184" spans="1:44" ht="47.25" customHeight="1">
      <c r="A184" s="129" t="s">
        <v>346</v>
      </c>
      <c r="B184" s="129"/>
      <c r="C184" s="129"/>
      <c r="D184" s="129"/>
      <c r="E184" s="131" t="s">
        <v>269</v>
      </c>
      <c r="F184" s="131"/>
      <c r="G184" s="131"/>
      <c r="H184" s="131"/>
      <c r="I184" s="131"/>
      <c r="J184" s="131"/>
      <c r="K184" s="131"/>
      <c r="L184" s="131"/>
      <c r="M184" s="135" t="s">
        <v>270</v>
      </c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1" t="s">
        <v>196</v>
      </c>
      <c r="AE184" s="131"/>
      <c r="AF184" s="131"/>
      <c r="AG184" s="126"/>
      <c r="AH184" s="126"/>
      <c r="AI184" s="126"/>
      <c r="AJ184" s="126"/>
      <c r="AK184" s="136"/>
      <c r="AL184" s="136"/>
      <c r="AM184" s="136"/>
      <c r="AN184" s="136"/>
      <c r="AO184" s="136"/>
      <c r="AP184" s="136"/>
      <c r="AQ184" s="9"/>
      <c r="AR184" s="9"/>
    </row>
    <row r="185" spans="1:44" ht="15">
      <c r="A185" s="129"/>
      <c r="B185" s="129"/>
      <c r="C185" s="129"/>
      <c r="D185" s="129"/>
      <c r="E185" s="131"/>
      <c r="F185" s="131"/>
      <c r="G185" s="131"/>
      <c r="H185" s="131"/>
      <c r="I185" s="131"/>
      <c r="J185" s="131"/>
      <c r="K185" s="131"/>
      <c r="L185" s="131"/>
      <c r="M185" s="139">
        <v>220</v>
      </c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1" t="s">
        <v>196</v>
      </c>
      <c r="AE185" s="131"/>
      <c r="AF185" s="131"/>
      <c r="AG185" s="133">
        <v>220</v>
      </c>
      <c r="AH185" s="133"/>
      <c r="AI185" s="133"/>
      <c r="AJ185" s="133"/>
      <c r="AK185" s="134"/>
      <c r="AL185" s="134"/>
      <c r="AM185" s="134"/>
      <c r="AN185" s="134"/>
      <c r="AO185" s="134"/>
      <c r="AP185" s="134"/>
      <c r="AQ185" s="9"/>
      <c r="AR185" s="9"/>
    </row>
    <row r="186" spans="1:44" ht="15">
      <c r="A186" s="126"/>
      <c r="B186" s="126"/>
      <c r="C186" s="126"/>
      <c r="D186" s="126"/>
      <c r="E186" s="127"/>
      <c r="F186" s="127"/>
      <c r="G186" s="127"/>
      <c r="H186" s="127"/>
      <c r="I186" s="127"/>
      <c r="J186" s="127"/>
      <c r="K186" s="127"/>
      <c r="L186" s="127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7"/>
      <c r="AE186" s="127"/>
      <c r="AF186" s="127"/>
      <c r="AG186" s="129" t="s">
        <v>12</v>
      </c>
      <c r="AH186" s="129"/>
      <c r="AI186" s="129"/>
      <c r="AJ186" s="129"/>
      <c r="AK186" s="130">
        <v>220</v>
      </c>
      <c r="AL186" s="130"/>
      <c r="AM186" s="130"/>
      <c r="AN186" s="130"/>
      <c r="AO186" s="130"/>
      <c r="AP186" s="130"/>
      <c r="AQ186" s="9"/>
      <c r="AR186" s="9">
        <f>AK186*AQ186</f>
        <v>0</v>
      </c>
    </row>
    <row r="187" spans="1:44" ht="32.25" customHeight="1">
      <c r="A187" s="129" t="s">
        <v>371</v>
      </c>
      <c r="B187" s="129"/>
      <c r="C187" s="129"/>
      <c r="D187" s="129"/>
      <c r="E187" s="131" t="s">
        <v>369</v>
      </c>
      <c r="F187" s="131"/>
      <c r="G187" s="131"/>
      <c r="H187" s="131"/>
      <c r="I187" s="131"/>
      <c r="J187" s="131"/>
      <c r="K187" s="131"/>
      <c r="L187" s="131"/>
      <c r="M187" s="135" t="s">
        <v>370</v>
      </c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1" t="s">
        <v>196</v>
      </c>
      <c r="AE187" s="131"/>
      <c r="AF187" s="131"/>
      <c r="AG187" s="126"/>
      <c r="AH187" s="126"/>
      <c r="AI187" s="126"/>
      <c r="AJ187" s="126"/>
      <c r="AK187" s="136"/>
      <c r="AL187" s="136"/>
      <c r="AM187" s="136"/>
      <c r="AN187" s="136"/>
      <c r="AO187" s="136"/>
      <c r="AP187" s="136"/>
      <c r="AQ187" s="9"/>
      <c r="AR187" s="9"/>
    </row>
    <row r="188" spans="1:44" ht="15">
      <c r="A188" s="129"/>
      <c r="B188" s="129"/>
      <c r="C188" s="129"/>
      <c r="D188" s="129"/>
      <c r="E188" s="131"/>
      <c r="F188" s="131"/>
      <c r="G188" s="131"/>
      <c r="H188" s="131"/>
      <c r="I188" s="131"/>
      <c r="J188" s="131"/>
      <c r="K188" s="131"/>
      <c r="L188" s="131"/>
      <c r="M188" s="139">
        <v>105</v>
      </c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1" t="s">
        <v>196</v>
      </c>
      <c r="AE188" s="131"/>
      <c r="AF188" s="131"/>
      <c r="AG188" s="133">
        <v>105</v>
      </c>
      <c r="AH188" s="133"/>
      <c r="AI188" s="133"/>
      <c r="AJ188" s="133"/>
      <c r="AK188" s="134"/>
      <c r="AL188" s="134"/>
      <c r="AM188" s="134"/>
      <c r="AN188" s="134"/>
      <c r="AO188" s="134"/>
      <c r="AP188" s="134"/>
      <c r="AQ188" s="9"/>
      <c r="AR188" s="9"/>
    </row>
    <row r="189" spans="1:44" ht="15">
      <c r="A189" s="126"/>
      <c r="B189" s="126"/>
      <c r="C189" s="126"/>
      <c r="D189" s="126"/>
      <c r="E189" s="127"/>
      <c r="F189" s="127"/>
      <c r="G189" s="127"/>
      <c r="H189" s="127"/>
      <c r="I189" s="127"/>
      <c r="J189" s="127"/>
      <c r="K189" s="127"/>
      <c r="L189" s="127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7"/>
      <c r="AE189" s="127"/>
      <c r="AF189" s="127"/>
      <c r="AG189" s="129" t="s">
        <v>12</v>
      </c>
      <c r="AH189" s="129"/>
      <c r="AI189" s="129"/>
      <c r="AJ189" s="129"/>
      <c r="AK189" s="130">
        <v>105</v>
      </c>
      <c r="AL189" s="130"/>
      <c r="AM189" s="130"/>
      <c r="AN189" s="130"/>
      <c r="AO189" s="130"/>
      <c r="AP189" s="130"/>
      <c r="AQ189" s="9"/>
      <c r="AR189" s="9">
        <f>AK189*AQ189</f>
        <v>0</v>
      </c>
    </row>
    <row r="190" spans="1:44" ht="33" customHeight="1">
      <c r="A190" s="129" t="s">
        <v>372</v>
      </c>
      <c r="B190" s="129"/>
      <c r="C190" s="129"/>
      <c r="D190" s="129"/>
      <c r="E190" s="131" t="s">
        <v>271</v>
      </c>
      <c r="F190" s="131"/>
      <c r="G190" s="131"/>
      <c r="H190" s="131"/>
      <c r="I190" s="131"/>
      <c r="J190" s="131"/>
      <c r="K190" s="131"/>
      <c r="L190" s="131"/>
      <c r="M190" s="135" t="s">
        <v>272</v>
      </c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1" t="s">
        <v>51</v>
      </c>
      <c r="AE190" s="131"/>
      <c r="AF190" s="131"/>
      <c r="AG190" s="126"/>
      <c r="AH190" s="126"/>
      <c r="AI190" s="126"/>
      <c r="AJ190" s="126"/>
      <c r="AK190" s="136"/>
      <c r="AL190" s="136"/>
      <c r="AM190" s="136"/>
      <c r="AN190" s="136"/>
      <c r="AO190" s="136"/>
      <c r="AP190" s="136"/>
      <c r="AQ190" s="9"/>
      <c r="AR190" s="9"/>
    </row>
    <row r="191" spans="1:44" ht="15">
      <c r="A191" s="129"/>
      <c r="B191" s="129"/>
      <c r="C191" s="129"/>
      <c r="D191" s="129"/>
      <c r="E191" s="131"/>
      <c r="F191" s="131"/>
      <c r="G191" s="131"/>
      <c r="H191" s="131"/>
      <c r="I191" s="131"/>
      <c r="J191" s="131"/>
      <c r="K191" s="131"/>
      <c r="L191" s="131"/>
      <c r="M191" s="139">
        <v>38</v>
      </c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1" t="s">
        <v>51</v>
      </c>
      <c r="AE191" s="131"/>
      <c r="AF191" s="131"/>
      <c r="AG191" s="133">
        <v>38</v>
      </c>
      <c r="AH191" s="133"/>
      <c r="AI191" s="133"/>
      <c r="AJ191" s="133"/>
      <c r="AK191" s="134"/>
      <c r="AL191" s="134"/>
      <c r="AM191" s="134"/>
      <c r="AN191" s="134"/>
      <c r="AO191" s="134"/>
      <c r="AP191" s="134"/>
      <c r="AQ191" s="9"/>
      <c r="AR191" s="9"/>
    </row>
    <row r="192" spans="1:44" ht="15">
      <c r="A192" s="126"/>
      <c r="B192" s="126"/>
      <c r="C192" s="126"/>
      <c r="D192" s="126"/>
      <c r="E192" s="127"/>
      <c r="F192" s="127"/>
      <c r="G192" s="127"/>
      <c r="H192" s="127"/>
      <c r="I192" s="127"/>
      <c r="J192" s="127"/>
      <c r="K192" s="127"/>
      <c r="L192" s="127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7"/>
      <c r="AE192" s="127"/>
      <c r="AF192" s="127"/>
      <c r="AG192" s="129" t="s">
        <v>12</v>
      </c>
      <c r="AH192" s="129"/>
      <c r="AI192" s="129"/>
      <c r="AJ192" s="129"/>
      <c r="AK192" s="130">
        <v>38</v>
      </c>
      <c r="AL192" s="130"/>
      <c r="AM192" s="130"/>
      <c r="AN192" s="130"/>
      <c r="AO192" s="130"/>
      <c r="AP192" s="130"/>
      <c r="AQ192" s="9"/>
      <c r="AR192" s="9">
        <f>AK192*AQ192</f>
        <v>0</v>
      </c>
    </row>
    <row r="193" spans="1:44" ht="40.5" customHeight="1">
      <c r="A193" s="129" t="s">
        <v>373</v>
      </c>
      <c r="B193" s="129"/>
      <c r="C193" s="129"/>
      <c r="D193" s="129"/>
      <c r="E193" s="131" t="s">
        <v>273</v>
      </c>
      <c r="F193" s="131"/>
      <c r="G193" s="131"/>
      <c r="H193" s="131"/>
      <c r="I193" s="131"/>
      <c r="J193" s="131"/>
      <c r="K193" s="131"/>
      <c r="L193" s="131"/>
      <c r="M193" s="135" t="s">
        <v>274</v>
      </c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1" t="s">
        <v>51</v>
      </c>
      <c r="AE193" s="131"/>
      <c r="AF193" s="131"/>
      <c r="AG193" s="126"/>
      <c r="AH193" s="126"/>
      <c r="AI193" s="126"/>
      <c r="AJ193" s="126"/>
      <c r="AK193" s="136"/>
      <c r="AL193" s="136"/>
      <c r="AM193" s="136"/>
      <c r="AN193" s="136"/>
      <c r="AO193" s="136"/>
      <c r="AP193" s="136"/>
      <c r="AQ193" s="9"/>
      <c r="AR193" s="9"/>
    </row>
    <row r="194" spans="1:44" ht="15">
      <c r="A194" s="129"/>
      <c r="B194" s="129"/>
      <c r="C194" s="129"/>
      <c r="D194" s="129"/>
      <c r="E194" s="131"/>
      <c r="F194" s="131"/>
      <c r="G194" s="131"/>
      <c r="H194" s="131"/>
      <c r="I194" s="131"/>
      <c r="J194" s="131"/>
      <c r="K194" s="131"/>
      <c r="L194" s="131"/>
      <c r="M194" s="139">
        <v>38</v>
      </c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1" t="s">
        <v>51</v>
      </c>
      <c r="AE194" s="131"/>
      <c r="AF194" s="131"/>
      <c r="AG194" s="133">
        <v>38</v>
      </c>
      <c r="AH194" s="133"/>
      <c r="AI194" s="133"/>
      <c r="AJ194" s="133"/>
      <c r="AK194" s="134"/>
      <c r="AL194" s="134"/>
      <c r="AM194" s="134"/>
      <c r="AN194" s="134"/>
      <c r="AO194" s="134"/>
      <c r="AP194" s="134"/>
      <c r="AQ194" s="9"/>
      <c r="AR194" s="9"/>
    </row>
    <row r="195" spans="1:44" ht="15">
      <c r="A195" s="126"/>
      <c r="B195" s="126"/>
      <c r="C195" s="126"/>
      <c r="D195" s="126"/>
      <c r="E195" s="127"/>
      <c r="F195" s="127"/>
      <c r="G195" s="127"/>
      <c r="H195" s="127"/>
      <c r="I195" s="127"/>
      <c r="J195" s="127"/>
      <c r="K195" s="127"/>
      <c r="L195" s="127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7"/>
      <c r="AE195" s="127"/>
      <c r="AF195" s="127"/>
      <c r="AG195" s="129" t="s">
        <v>12</v>
      </c>
      <c r="AH195" s="129"/>
      <c r="AI195" s="129"/>
      <c r="AJ195" s="129"/>
      <c r="AK195" s="130">
        <v>38</v>
      </c>
      <c r="AL195" s="130"/>
      <c r="AM195" s="130"/>
      <c r="AN195" s="130"/>
      <c r="AO195" s="130"/>
      <c r="AP195" s="130"/>
      <c r="AQ195" s="9"/>
      <c r="AR195" s="9">
        <f>AK195*AQ195</f>
        <v>0</v>
      </c>
    </row>
    <row r="196" spans="1:44" ht="36.75" customHeight="1">
      <c r="A196" s="129" t="s">
        <v>374</v>
      </c>
      <c r="B196" s="129"/>
      <c r="C196" s="129"/>
      <c r="D196" s="129"/>
      <c r="E196" s="131" t="s">
        <v>275</v>
      </c>
      <c r="F196" s="131"/>
      <c r="G196" s="131"/>
      <c r="H196" s="131"/>
      <c r="I196" s="131"/>
      <c r="J196" s="131"/>
      <c r="K196" s="131"/>
      <c r="L196" s="131"/>
      <c r="M196" s="135" t="s">
        <v>276</v>
      </c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1" t="s">
        <v>277</v>
      </c>
      <c r="AE196" s="131"/>
      <c r="AF196" s="131"/>
      <c r="AG196" s="126"/>
      <c r="AH196" s="126"/>
      <c r="AI196" s="126"/>
      <c r="AJ196" s="126"/>
      <c r="AK196" s="136"/>
      <c r="AL196" s="136"/>
      <c r="AM196" s="136"/>
      <c r="AN196" s="136"/>
      <c r="AO196" s="136"/>
      <c r="AP196" s="136"/>
      <c r="AQ196" s="9"/>
      <c r="AR196" s="9"/>
    </row>
    <row r="197" spans="1:44" ht="15">
      <c r="A197" s="129"/>
      <c r="B197" s="129"/>
      <c r="C197" s="129"/>
      <c r="D197" s="129"/>
      <c r="E197" s="131"/>
      <c r="F197" s="131"/>
      <c r="G197" s="131"/>
      <c r="H197" s="131"/>
      <c r="I197" s="131"/>
      <c r="J197" s="131"/>
      <c r="K197" s="131"/>
      <c r="L197" s="131"/>
      <c r="M197" s="132">
        <v>14</v>
      </c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  <c r="AA197" s="132"/>
      <c r="AB197" s="132"/>
      <c r="AC197" s="132"/>
      <c r="AD197" s="131" t="s">
        <v>277</v>
      </c>
      <c r="AE197" s="131"/>
      <c r="AF197" s="131"/>
      <c r="AG197" s="133">
        <v>14</v>
      </c>
      <c r="AH197" s="133"/>
      <c r="AI197" s="133"/>
      <c r="AJ197" s="133"/>
      <c r="AK197" s="134"/>
      <c r="AL197" s="134"/>
      <c r="AM197" s="134"/>
      <c r="AN197" s="134"/>
      <c r="AO197" s="134"/>
      <c r="AP197" s="134"/>
      <c r="AQ197" s="9"/>
      <c r="AR197" s="9"/>
    </row>
    <row r="198" spans="1:44" ht="15">
      <c r="A198" s="129"/>
      <c r="B198" s="129"/>
      <c r="C198" s="129"/>
      <c r="D198" s="129"/>
      <c r="E198" s="131"/>
      <c r="F198" s="131"/>
      <c r="G198" s="131"/>
      <c r="H198" s="131"/>
      <c r="I198" s="131"/>
      <c r="J198" s="131"/>
      <c r="K198" s="131"/>
      <c r="L198" s="131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1"/>
      <c r="AE198" s="131"/>
      <c r="AF198" s="131"/>
      <c r="AG198" s="126" t="s">
        <v>12</v>
      </c>
      <c r="AH198" s="126"/>
      <c r="AI198" s="126"/>
      <c r="AJ198" s="126"/>
      <c r="AK198" s="130">
        <v>14</v>
      </c>
      <c r="AL198" s="130"/>
      <c r="AM198" s="130"/>
      <c r="AN198" s="130"/>
      <c r="AO198" s="130"/>
      <c r="AP198" s="130"/>
      <c r="AQ198" s="9"/>
      <c r="AR198" s="9">
        <f>AK198*AQ198</f>
        <v>0</v>
      </c>
    </row>
    <row r="199" spans="1:44" ht="30.75" customHeight="1">
      <c r="A199" s="129" t="s">
        <v>375</v>
      </c>
      <c r="B199" s="129"/>
      <c r="C199" s="129"/>
      <c r="D199" s="129"/>
      <c r="E199" s="131" t="s">
        <v>278</v>
      </c>
      <c r="F199" s="131"/>
      <c r="G199" s="131"/>
      <c r="H199" s="131"/>
      <c r="I199" s="131"/>
      <c r="J199" s="131"/>
      <c r="K199" s="131"/>
      <c r="L199" s="131"/>
      <c r="M199" s="135" t="s">
        <v>279</v>
      </c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1" t="s">
        <v>196</v>
      </c>
      <c r="AE199" s="131"/>
      <c r="AF199" s="131"/>
      <c r="AG199" s="126"/>
      <c r="AH199" s="126"/>
      <c r="AI199" s="126"/>
      <c r="AJ199" s="126"/>
      <c r="AK199" s="136"/>
      <c r="AL199" s="136"/>
      <c r="AM199" s="136"/>
      <c r="AN199" s="136"/>
      <c r="AO199" s="136"/>
      <c r="AP199" s="136"/>
      <c r="AQ199" s="9"/>
      <c r="AR199" s="9"/>
    </row>
    <row r="200" spans="1:44" ht="15">
      <c r="A200" s="129"/>
      <c r="B200" s="129"/>
      <c r="C200" s="129"/>
      <c r="D200" s="129"/>
      <c r="E200" s="131"/>
      <c r="F200" s="131"/>
      <c r="G200" s="131"/>
      <c r="H200" s="131"/>
      <c r="I200" s="131"/>
      <c r="J200" s="131"/>
      <c r="K200" s="131"/>
      <c r="L200" s="131"/>
      <c r="M200" s="139">
        <v>30</v>
      </c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1" t="s">
        <v>196</v>
      </c>
      <c r="AE200" s="131"/>
      <c r="AF200" s="131"/>
      <c r="AG200" s="133">
        <v>30</v>
      </c>
      <c r="AH200" s="133"/>
      <c r="AI200" s="133"/>
      <c r="AJ200" s="133"/>
      <c r="AK200" s="134"/>
      <c r="AL200" s="134"/>
      <c r="AM200" s="134"/>
      <c r="AN200" s="134"/>
      <c r="AO200" s="134"/>
      <c r="AP200" s="134"/>
      <c r="AQ200" s="9"/>
      <c r="AR200" s="9"/>
    </row>
    <row r="201" spans="1:44" ht="15">
      <c r="A201" s="126"/>
      <c r="B201" s="126"/>
      <c r="C201" s="126"/>
      <c r="D201" s="126"/>
      <c r="E201" s="127"/>
      <c r="F201" s="127"/>
      <c r="G201" s="127"/>
      <c r="H201" s="127"/>
      <c r="I201" s="127"/>
      <c r="J201" s="127"/>
      <c r="K201" s="127"/>
      <c r="L201" s="127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7"/>
      <c r="AE201" s="127"/>
      <c r="AF201" s="127"/>
      <c r="AG201" s="129" t="s">
        <v>12</v>
      </c>
      <c r="AH201" s="129"/>
      <c r="AI201" s="129"/>
      <c r="AJ201" s="129"/>
      <c r="AK201" s="130">
        <v>30</v>
      </c>
      <c r="AL201" s="130"/>
      <c r="AM201" s="130"/>
      <c r="AN201" s="130"/>
      <c r="AO201" s="130"/>
      <c r="AP201" s="130"/>
      <c r="AQ201" s="9"/>
      <c r="AR201" s="9">
        <f>AK201*AQ201</f>
        <v>0</v>
      </c>
    </row>
    <row r="202" spans="1:44" ht="36.75" customHeight="1">
      <c r="A202" s="129" t="s">
        <v>376</v>
      </c>
      <c r="B202" s="129"/>
      <c r="C202" s="129"/>
      <c r="D202" s="129"/>
      <c r="E202" s="131" t="s">
        <v>335</v>
      </c>
      <c r="F202" s="131"/>
      <c r="G202" s="131"/>
      <c r="H202" s="131"/>
      <c r="I202" s="131"/>
      <c r="J202" s="131"/>
      <c r="K202" s="131"/>
      <c r="L202" s="131"/>
      <c r="M202" s="135" t="s">
        <v>336</v>
      </c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1" t="s">
        <v>196</v>
      </c>
      <c r="AE202" s="131"/>
      <c r="AF202" s="131"/>
      <c r="AG202" s="126"/>
      <c r="AH202" s="126"/>
      <c r="AI202" s="126"/>
      <c r="AJ202" s="126"/>
      <c r="AK202" s="136"/>
      <c r="AL202" s="136"/>
      <c r="AM202" s="136"/>
      <c r="AN202" s="136"/>
      <c r="AO202" s="136"/>
      <c r="AP202" s="136"/>
      <c r="AQ202" s="9"/>
      <c r="AR202" s="9"/>
    </row>
    <row r="203" spans="1:44" ht="15">
      <c r="A203" s="129"/>
      <c r="B203" s="129"/>
      <c r="C203" s="129"/>
      <c r="D203" s="129"/>
      <c r="E203" s="131"/>
      <c r="F203" s="131"/>
      <c r="G203" s="131"/>
      <c r="H203" s="131"/>
      <c r="I203" s="131"/>
      <c r="J203" s="131"/>
      <c r="K203" s="131"/>
      <c r="L203" s="131"/>
      <c r="M203" s="139">
        <v>11</v>
      </c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1" t="s">
        <v>196</v>
      </c>
      <c r="AE203" s="131"/>
      <c r="AF203" s="131"/>
      <c r="AG203" s="133">
        <v>11</v>
      </c>
      <c r="AH203" s="133"/>
      <c r="AI203" s="133"/>
      <c r="AJ203" s="133"/>
      <c r="AK203" s="134"/>
      <c r="AL203" s="134"/>
      <c r="AM203" s="134"/>
      <c r="AN203" s="134"/>
      <c r="AO203" s="134"/>
      <c r="AP203" s="134"/>
      <c r="AQ203" s="9"/>
      <c r="AR203" s="9"/>
    </row>
    <row r="204" spans="1:44" ht="15">
      <c r="A204" s="126"/>
      <c r="B204" s="126"/>
      <c r="C204" s="126"/>
      <c r="D204" s="126"/>
      <c r="E204" s="127"/>
      <c r="F204" s="127"/>
      <c r="G204" s="127"/>
      <c r="H204" s="127"/>
      <c r="I204" s="127"/>
      <c r="J204" s="127"/>
      <c r="K204" s="127"/>
      <c r="L204" s="127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7"/>
      <c r="AE204" s="127"/>
      <c r="AF204" s="127"/>
      <c r="AG204" s="129" t="s">
        <v>12</v>
      </c>
      <c r="AH204" s="129"/>
      <c r="AI204" s="129"/>
      <c r="AJ204" s="129"/>
      <c r="AK204" s="130">
        <v>11</v>
      </c>
      <c r="AL204" s="130"/>
      <c r="AM204" s="130"/>
      <c r="AN204" s="130"/>
      <c r="AO204" s="130"/>
      <c r="AP204" s="130"/>
      <c r="AQ204" s="9"/>
      <c r="AR204" s="9">
        <f>AK204*AQ204</f>
        <v>0</v>
      </c>
    </row>
    <row r="205" spans="1:44" ht="31.5" customHeight="1">
      <c r="A205" s="129" t="s">
        <v>377</v>
      </c>
      <c r="B205" s="129"/>
      <c r="C205" s="129"/>
      <c r="D205" s="129"/>
      <c r="E205" s="131" t="s">
        <v>280</v>
      </c>
      <c r="F205" s="131"/>
      <c r="G205" s="131"/>
      <c r="H205" s="131"/>
      <c r="I205" s="131"/>
      <c r="J205" s="131"/>
      <c r="K205" s="131"/>
      <c r="L205" s="131"/>
      <c r="M205" s="135" t="s">
        <v>281</v>
      </c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1" t="s">
        <v>51</v>
      </c>
      <c r="AE205" s="131"/>
      <c r="AF205" s="131"/>
      <c r="AG205" s="126"/>
      <c r="AH205" s="126"/>
      <c r="AI205" s="126"/>
      <c r="AJ205" s="126"/>
      <c r="AK205" s="136"/>
      <c r="AL205" s="136"/>
      <c r="AM205" s="136"/>
      <c r="AN205" s="136"/>
      <c r="AO205" s="136"/>
      <c r="AP205" s="136"/>
      <c r="AQ205" s="9"/>
      <c r="AR205" s="9"/>
    </row>
    <row r="206" spans="1:44" ht="15">
      <c r="A206" s="129"/>
      <c r="B206" s="129"/>
      <c r="C206" s="129"/>
      <c r="D206" s="129"/>
      <c r="E206" s="131"/>
      <c r="F206" s="131"/>
      <c r="G206" s="131"/>
      <c r="H206" s="131"/>
      <c r="I206" s="131"/>
      <c r="J206" s="131"/>
      <c r="K206" s="131"/>
      <c r="L206" s="131"/>
      <c r="M206" s="132">
        <v>1</v>
      </c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1" t="s">
        <v>51</v>
      </c>
      <c r="AE206" s="131"/>
      <c r="AF206" s="131"/>
      <c r="AG206" s="133">
        <v>1</v>
      </c>
      <c r="AH206" s="133"/>
      <c r="AI206" s="133"/>
      <c r="AJ206" s="133"/>
      <c r="AK206" s="134"/>
      <c r="AL206" s="134"/>
      <c r="AM206" s="134"/>
      <c r="AN206" s="134"/>
      <c r="AO206" s="134"/>
      <c r="AP206" s="134"/>
      <c r="AQ206" s="9"/>
      <c r="AR206" s="9"/>
    </row>
    <row r="207" spans="1:44" ht="15">
      <c r="A207" s="126"/>
      <c r="B207" s="126"/>
      <c r="C207" s="126"/>
      <c r="D207" s="126"/>
      <c r="E207" s="127"/>
      <c r="F207" s="127"/>
      <c r="G207" s="127"/>
      <c r="H207" s="127"/>
      <c r="I207" s="127"/>
      <c r="J207" s="127"/>
      <c r="K207" s="127"/>
      <c r="L207" s="127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7"/>
      <c r="AE207" s="127"/>
      <c r="AF207" s="127"/>
      <c r="AG207" s="129" t="s">
        <v>12</v>
      </c>
      <c r="AH207" s="129"/>
      <c r="AI207" s="129"/>
      <c r="AJ207" s="129"/>
      <c r="AK207" s="130">
        <v>1</v>
      </c>
      <c r="AL207" s="130"/>
      <c r="AM207" s="130"/>
      <c r="AN207" s="130"/>
      <c r="AO207" s="130"/>
      <c r="AP207" s="130"/>
      <c r="AQ207" s="9"/>
      <c r="AR207" s="9">
        <f>AK207*AQ207</f>
        <v>0</v>
      </c>
    </row>
    <row r="208" spans="1:44" ht="33" customHeight="1">
      <c r="A208" s="129" t="s">
        <v>378</v>
      </c>
      <c r="B208" s="129"/>
      <c r="C208" s="129"/>
      <c r="D208" s="129"/>
      <c r="E208" s="131" t="s">
        <v>283</v>
      </c>
      <c r="F208" s="131"/>
      <c r="G208" s="131"/>
      <c r="H208" s="131"/>
      <c r="I208" s="131"/>
      <c r="J208" s="131"/>
      <c r="K208" s="131"/>
      <c r="L208" s="131"/>
      <c r="M208" s="135" t="s">
        <v>284</v>
      </c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1" t="s">
        <v>285</v>
      </c>
      <c r="AE208" s="131"/>
      <c r="AF208" s="131"/>
      <c r="AG208" s="126"/>
      <c r="AH208" s="126"/>
      <c r="AI208" s="126"/>
      <c r="AJ208" s="126"/>
      <c r="AK208" s="136"/>
      <c r="AL208" s="136"/>
      <c r="AM208" s="136"/>
      <c r="AN208" s="136"/>
      <c r="AO208" s="136"/>
      <c r="AP208" s="136"/>
      <c r="AQ208" s="9"/>
      <c r="AR208" s="9"/>
    </row>
    <row r="209" spans="1:44" ht="15">
      <c r="A209" s="129"/>
      <c r="B209" s="129"/>
      <c r="C209" s="129"/>
      <c r="D209" s="129"/>
      <c r="E209" s="131"/>
      <c r="F209" s="131"/>
      <c r="G209" s="131"/>
      <c r="H209" s="131"/>
      <c r="I209" s="131"/>
      <c r="J209" s="131"/>
      <c r="K209" s="131"/>
      <c r="L209" s="131"/>
      <c r="M209" s="132">
        <v>16</v>
      </c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1" t="s">
        <v>285</v>
      </c>
      <c r="AE209" s="131"/>
      <c r="AF209" s="131"/>
      <c r="AG209" s="138">
        <v>16</v>
      </c>
      <c r="AH209" s="138"/>
      <c r="AI209" s="138"/>
      <c r="AJ209" s="138"/>
      <c r="AK209" s="134"/>
      <c r="AL209" s="134"/>
      <c r="AM209" s="134"/>
      <c r="AN209" s="134"/>
      <c r="AO209" s="134"/>
      <c r="AP209" s="134"/>
      <c r="AQ209" s="9"/>
      <c r="AR209" s="9"/>
    </row>
    <row r="210" spans="1:44" ht="15">
      <c r="A210" s="126"/>
      <c r="B210" s="126"/>
      <c r="C210" s="126"/>
      <c r="D210" s="126"/>
      <c r="E210" s="127"/>
      <c r="F210" s="127"/>
      <c r="G210" s="127"/>
      <c r="H210" s="127"/>
      <c r="I210" s="127"/>
      <c r="J210" s="127"/>
      <c r="K210" s="127"/>
      <c r="L210" s="127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7"/>
      <c r="AE210" s="127"/>
      <c r="AF210" s="127"/>
      <c r="AG210" s="129" t="s">
        <v>12</v>
      </c>
      <c r="AH210" s="129"/>
      <c r="AI210" s="129"/>
      <c r="AJ210" s="129"/>
      <c r="AK210" s="137">
        <v>16</v>
      </c>
      <c r="AL210" s="137"/>
      <c r="AM210" s="137"/>
      <c r="AN210" s="137"/>
      <c r="AO210" s="137"/>
      <c r="AP210" s="137"/>
      <c r="AQ210" s="9"/>
      <c r="AR210" s="9">
        <f>AK210*AQ210</f>
        <v>0</v>
      </c>
    </row>
    <row r="211" spans="1:44" ht="30" customHeight="1">
      <c r="A211" s="129" t="s">
        <v>379</v>
      </c>
      <c r="B211" s="129"/>
      <c r="C211" s="129"/>
      <c r="D211" s="129"/>
      <c r="E211" s="131" t="s">
        <v>287</v>
      </c>
      <c r="F211" s="131"/>
      <c r="G211" s="131"/>
      <c r="H211" s="131"/>
      <c r="I211" s="131"/>
      <c r="J211" s="131"/>
      <c r="K211" s="131"/>
      <c r="L211" s="131"/>
      <c r="M211" s="135" t="s">
        <v>288</v>
      </c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1" t="s">
        <v>285</v>
      </c>
      <c r="AE211" s="131"/>
      <c r="AF211" s="131"/>
      <c r="AG211" s="126"/>
      <c r="AH211" s="126"/>
      <c r="AI211" s="126"/>
      <c r="AJ211" s="126"/>
      <c r="AK211" s="136"/>
      <c r="AL211" s="136"/>
      <c r="AM211" s="136"/>
      <c r="AN211" s="136"/>
      <c r="AO211" s="136"/>
      <c r="AP211" s="136"/>
      <c r="AQ211" s="9"/>
      <c r="AR211" s="9"/>
    </row>
    <row r="212" spans="1:44" ht="15">
      <c r="A212" s="129"/>
      <c r="B212" s="129"/>
      <c r="C212" s="129"/>
      <c r="D212" s="129"/>
      <c r="E212" s="131"/>
      <c r="F212" s="131"/>
      <c r="G212" s="131"/>
      <c r="H212" s="131"/>
      <c r="I212" s="131"/>
      <c r="J212" s="131"/>
      <c r="K212" s="131"/>
      <c r="L212" s="131"/>
      <c r="M212" s="132">
        <v>16</v>
      </c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1" t="s">
        <v>285</v>
      </c>
      <c r="AE212" s="131"/>
      <c r="AF212" s="131"/>
      <c r="AG212" s="138">
        <v>16</v>
      </c>
      <c r="AH212" s="138"/>
      <c r="AI212" s="138"/>
      <c r="AJ212" s="138"/>
      <c r="AK212" s="134"/>
      <c r="AL212" s="134"/>
      <c r="AM212" s="134"/>
      <c r="AN212" s="134"/>
      <c r="AO212" s="134"/>
      <c r="AP212" s="134"/>
      <c r="AQ212" s="9"/>
      <c r="AR212" s="9"/>
    </row>
    <row r="213" spans="1:44" ht="15">
      <c r="A213" s="126"/>
      <c r="B213" s="126"/>
      <c r="C213" s="126"/>
      <c r="D213" s="126"/>
      <c r="E213" s="127"/>
      <c r="F213" s="127"/>
      <c r="G213" s="127"/>
      <c r="H213" s="127"/>
      <c r="I213" s="127"/>
      <c r="J213" s="127"/>
      <c r="K213" s="127"/>
      <c r="L213" s="127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7"/>
      <c r="AE213" s="127"/>
      <c r="AF213" s="127"/>
      <c r="AG213" s="129" t="s">
        <v>12</v>
      </c>
      <c r="AH213" s="129"/>
      <c r="AI213" s="129"/>
      <c r="AJ213" s="129"/>
      <c r="AK213" s="137">
        <v>16</v>
      </c>
      <c r="AL213" s="137"/>
      <c r="AM213" s="137"/>
      <c r="AN213" s="137"/>
      <c r="AO213" s="137"/>
      <c r="AP213" s="137"/>
      <c r="AQ213" s="9"/>
      <c r="AR213" s="9">
        <f>AK213*AQ213</f>
        <v>0</v>
      </c>
    </row>
    <row r="214" spans="1:44" ht="36.75" customHeight="1">
      <c r="A214" s="129" t="s">
        <v>380</v>
      </c>
      <c r="B214" s="129"/>
      <c r="C214" s="129"/>
      <c r="D214" s="129"/>
      <c r="E214" s="131" t="s">
        <v>290</v>
      </c>
      <c r="F214" s="131"/>
      <c r="G214" s="131"/>
      <c r="H214" s="131"/>
      <c r="I214" s="131"/>
      <c r="J214" s="131"/>
      <c r="K214" s="131"/>
      <c r="L214" s="131"/>
      <c r="M214" s="135" t="s">
        <v>291</v>
      </c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1" t="s">
        <v>196</v>
      </c>
      <c r="AE214" s="131"/>
      <c r="AF214" s="131"/>
      <c r="AG214" s="126"/>
      <c r="AH214" s="126"/>
      <c r="AI214" s="126"/>
      <c r="AJ214" s="126"/>
      <c r="AK214" s="136"/>
      <c r="AL214" s="136"/>
      <c r="AM214" s="136"/>
      <c r="AN214" s="136"/>
      <c r="AO214" s="136"/>
      <c r="AP214" s="136"/>
      <c r="AQ214" s="9"/>
      <c r="AR214" s="9"/>
    </row>
    <row r="215" spans="1:44" ht="15">
      <c r="A215" s="129"/>
      <c r="B215" s="129"/>
      <c r="C215" s="129"/>
      <c r="D215" s="129"/>
      <c r="E215" s="131"/>
      <c r="F215" s="131"/>
      <c r="G215" s="131"/>
      <c r="H215" s="131"/>
      <c r="I215" s="131"/>
      <c r="J215" s="131"/>
      <c r="K215" s="131"/>
      <c r="L215" s="131"/>
      <c r="M215" s="139">
        <v>240</v>
      </c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1" t="s">
        <v>196</v>
      </c>
      <c r="AE215" s="131"/>
      <c r="AF215" s="131"/>
      <c r="AG215" s="138">
        <v>240</v>
      </c>
      <c r="AH215" s="138"/>
      <c r="AI215" s="138"/>
      <c r="AJ215" s="138"/>
      <c r="AK215" s="134"/>
      <c r="AL215" s="134"/>
      <c r="AM215" s="134"/>
      <c r="AN215" s="134"/>
      <c r="AO215" s="134"/>
      <c r="AP215" s="134"/>
      <c r="AQ215" s="9"/>
      <c r="AR215" s="9"/>
    </row>
    <row r="216" spans="1:44" ht="15">
      <c r="A216" s="126"/>
      <c r="B216" s="126"/>
      <c r="C216" s="126"/>
      <c r="D216" s="126"/>
      <c r="E216" s="127"/>
      <c r="F216" s="127"/>
      <c r="G216" s="127"/>
      <c r="H216" s="127"/>
      <c r="I216" s="127"/>
      <c r="J216" s="127"/>
      <c r="K216" s="127"/>
      <c r="L216" s="127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7"/>
      <c r="AE216" s="127"/>
      <c r="AF216" s="127"/>
      <c r="AG216" s="129" t="s">
        <v>12</v>
      </c>
      <c r="AH216" s="129"/>
      <c r="AI216" s="129"/>
      <c r="AJ216" s="129"/>
      <c r="AK216" s="137">
        <v>240</v>
      </c>
      <c r="AL216" s="137"/>
      <c r="AM216" s="137"/>
      <c r="AN216" s="137"/>
      <c r="AO216" s="137"/>
      <c r="AP216" s="137"/>
      <c r="AQ216" s="9"/>
      <c r="AR216" s="9">
        <f>AK216*AQ216</f>
        <v>0</v>
      </c>
    </row>
    <row r="217" spans="1:44" ht="30" customHeight="1">
      <c r="A217" s="129" t="s">
        <v>381</v>
      </c>
      <c r="B217" s="129"/>
      <c r="C217" s="129"/>
      <c r="D217" s="129"/>
      <c r="E217" s="131"/>
      <c r="F217" s="131"/>
      <c r="G217" s="131"/>
      <c r="H217" s="131"/>
      <c r="I217" s="131"/>
      <c r="J217" s="131"/>
      <c r="K217" s="131"/>
      <c r="L217" s="131"/>
      <c r="M217" s="135" t="s">
        <v>293</v>
      </c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1" t="s">
        <v>294</v>
      </c>
      <c r="AE217" s="131"/>
      <c r="AF217" s="131"/>
      <c r="AG217" s="126"/>
      <c r="AH217" s="126"/>
      <c r="AI217" s="126"/>
      <c r="AJ217" s="126"/>
      <c r="AK217" s="136"/>
      <c r="AL217" s="136"/>
      <c r="AM217" s="136"/>
      <c r="AN217" s="136"/>
      <c r="AO217" s="136"/>
      <c r="AP217" s="136"/>
      <c r="AQ217" s="9"/>
      <c r="AR217" s="9"/>
    </row>
    <row r="218" spans="1:44" ht="15">
      <c r="A218" s="129"/>
      <c r="B218" s="129"/>
      <c r="C218" s="129"/>
      <c r="D218" s="129"/>
      <c r="E218" s="131"/>
      <c r="F218" s="131"/>
      <c r="G218" s="131"/>
      <c r="H218" s="131"/>
      <c r="I218" s="131"/>
      <c r="J218" s="131"/>
      <c r="K218" s="131"/>
      <c r="L218" s="131"/>
      <c r="M218" s="132">
        <v>1</v>
      </c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1" t="s">
        <v>294</v>
      </c>
      <c r="AE218" s="131"/>
      <c r="AF218" s="131"/>
      <c r="AG218" s="138">
        <v>1</v>
      </c>
      <c r="AH218" s="138"/>
      <c r="AI218" s="138"/>
      <c r="AJ218" s="138"/>
      <c r="AK218" s="134"/>
      <c r="AL218" s="134"/>
      <c r="AM218" s="134"/>
      <c r="AN218" s="134"/>
      <c r="AO218" s="134"/>
      <c r="AP218" s="134"/>
      <c r="AQ218" s="9"/>
      <c r="AR218" s="9"/>
    </row>
    <row r="219" spans="1:44" ht="15">
      <c r="A219" s="126"/>
      <c r="B219" s="126"/>
      <c r="C219" s="126"/>
      <c r="D219" s="126"/>
      <c r="E219" s="127"/>
      <c r="F219" s="127"/>
      <c r="G219" s="127"/>
      <c r="H219" s="127"/>
      <c r="I219" s="127"/>
      <c r="J219" s="127"/>
      <c r="K219" s="127"/>
      <c r="L219" s="127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7"/>
      <c r="AE219" s="127"/>
      <c r="AF219" s="127"/>
      <c r="AG219" s="129" t="s">
        <v>12</v>
      </c>
      <c r="AH219" s="129"/>
      <c r="AI219" s="129"/>
      <c r="AJ219" s="129"/>
      <c r="AK219" s="137">
        <v>1</v>
      </c>
      <c r="AL219" s="137"/>
      <c r="AM219" s="137"/>
      <c r="AN219" s="137"/>
      <c r="AO219" s="137"/>
      <c r="AP219" s="137"/>
      <c r="AQ219" s="9"/>
      <c r="AR219" s="9">
        <f>AK219*AQ219</f>
        <v>0</v>
      </c>
    </row>
    <row r="220" spans="1:44" ht="32.25" customHeight="1">
      <c r="A220" s="129" t="s">
        <v>382</v>
      </c>
      <c r="B220" s="129"/>
      <c r="C220" s="129"/>
      <c r="D220" s="129"/>
      <c r="E220" s="131" t="s">
        <v>296</v>
      </c>
      <c r="F220" s="131"/>
      <c r="G220" s="131"/>
      <c r="H220" s="131"/>
      <c r="I220" s="131"/>
      <c r="J220" s="131"/>
      <c r="K220" s="131"/>
      <c r="L220" s="131"/>
      <c r="M220" s="135" t="s">
        <v>297</v>
      </c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1" t="s">
        <v>298</v>
      </c>
      <c r="AE220" s="131"/>
      <c r="AF220" s="131"/>
      <c r="AG220" s="126"/>
      <c r="AH220" s="126"/>
      <c r="AI220" s="126"/>
      <c r="AJ220" s="126"/>
      <c r="AK220" s="136"/>
      <c r="AL220" s="136"/>
      <c r="AM220" s="136"/>
      <c r="AN220" s="136"/>
      <c r="AO220" s="136"/>
      <c r="AP220" s="136"/>
      <c r="AQ220" s="9"/>
      <c r="AR220" s="9"/>
    </row>
    <row r="221" spans="1:44" ht="15">
      <c r="A221" s="129"/>
      <c r="B221" s="129"/>
      <c r="C221" s="129"/>
      <c r="D221" s="129"/>
      <c r="E221" s="131"/>
      <c r="F221" s="131"/>
      <c r="G221" s="131"/>
      <c r="H221" s="131"/>
      <c r="I221" s="131"/>
      <c r="J221" s="131"/>
      <c r="K221" s="131"/>
      <c r="L221" s="131"/>
      <c r="M221" s="132">
        <v>1</v>
      </c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1" t="s">
        <v>298</v>
      </c>
      <c r="AE221" s="131"/>
      <c r="AF221" s="131"/>
      <c r="AG221" s="133">
        <v>1</v>
      </c>
      <c r="AH221" s="133"/>
      <c r="AI221" s="133"/>
      <c r="AJ221" s="133"/>
      <c r="AK221" s="134"/>
      <c r="AL221" s="134"/>
      <c r="AM221" s="134"/>
      <c r="AN221" s="134"/>
      <c r="AO221" s="134"/>
      <c r="AP221" s="134"/>
      <c r="AQ221" s="9"/>
      <c r="AR221" s="9"/>
    </row>
    <row r="222" spans="1:44" ht="15">
      <c r="A222" s="126"/>
      <c r="B222" s="126"/>
      <c r="C222" s="126"/>
      <c r="D222" s="126"/>
      <c r="E222" s="127"/>
      <c r="F222" s="127"/>
      <c r="G222" s="127"/>
      <c r="H222" s="127"/>
      <c r="I222" s="127"/>
      <c r="J222" s="127"/>
      <c r="K222" s="127"/>
      <c r="L222" s="127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7"/>
      <c r="AE222" s="127"/>
      <c r="AF222" s="127"/>
      <c r="AG222" s="129" t="s">
        <v>12</v>
      </c>
      <c r="AH222" s="129"/>
      <c r="AI222" s="129"/>
      <c r="AJ222" s="129"/>
      <c r="AK222" s="130">
        <v>1</v>
      </c>
      <c r="AL222" s="130"/>
      <c r="AM222" s="130"/>
      <c r="AN222" s="130"/>
      <c r="AO222" s="130"/>
      <c r="AP222" s="130"/>
      <c r="AQ222" s="9"/>
      <c r="AR222" s="9">
        <f>AK222*AQ222</f>
        <v>0</v>
      </c>
    </row>
    <row r="223" spans="1:44" ht="33.75" customHeight="1">
      <c r="A223" s="129" t="s">
        <v>383</v>
      </c>
      <c r="B223" s="129"/>
      <c r="C223" s="129"/>
      <c r="D223" s="129"/>
      <c r="E223" s="131" t="s">
        <v>300</v>
      </c>
      <c r="F223" s="131"/>
      <c r="G223" s="131"/>
      <c r="H223" s="131"/>
      <c r="I223" s="131"/>
      <c r="J223" s="131"/>
      <c r="K223" s="131"/>
      <c r="L223" s="131"/>
      <c r="M223" s="135" t="s">
        <v>301</v>
      </c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1" t="s">
        <v>298</v>
      </c>
      <c r="AE223" s="131"/>
      <c r="AF223" s="131"/>
      <c r="AG223" s="126"/>
      <c r="AH223" s="126"/>
      <c r="AI223" s="126"/>
      <c r="AJ223" s="126"/>
      <c r="AK223" s="136"/>
      <c r="AL223" s="136"/>
      <c r="AM223" s="136"/>
      <c r="AN223" s="136"/>
      <c r="AO223" s="136"/>
      <c r="AP223" s="136"/>
      <c r="AQ223" s="9"/>
      <c r="AR223" s="9"/>
    </row>
    <row r="224" spans="1:44" ht="15">
      <c r="A224" s="129"/>
      <c r="B224" s="129"/>
      <c r="C224" s="129"/>
      <c r="D224" s="129"/>
      <c r="E224" s="131"/>
      <c r="F224" s="131"/>
      <c r="G224" s="131"/>
      <c r="H224" s="131"/>
      <c r="I224" s="131"/>
      <c r="J224" s="131"/>
      <c r="K224" s="131"/>
      <c r="L224" s="131"/>
      <c r="M224" s="132">
        <v>1</v>
      </c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1" t="s">
        <v>298</v>
      </c>
      <c r="AE224" s="131"/>
      <c r="AF224" s="131"/>
      <c r="AG224" s="133">
        <v>1</v>
      </c>
      <c r="AH224" s="133"/>
      <c r="AI224" s="133"/>
      <c r="AJ224" s="133"/>
      <c r="AK224" s="134"/>
      <c r="AL224" s="134"/>
      <c r="AM224" s="134"/>
      <c r="AN224" s="134"/>
      <c r="AO224" s="134"/>
      <c r="AP224" s="134"/>
      <c r="AQ224" s="9"/>
      <c r="AR224" s="9"/>
    </row>
    <row r="225" spans="1:44" ht="15">
      <c r="A225" s="126"/>
      <c r="B225" s="126"/>
      <c r="C225" s="126"/>
      <c r="D225" s="126"/>
      <c r="E225" s="127"/>
      <c r="F225" s="127"/>
      <c r="G225" s="127"/>
      <c r="H225" s="127"/>
      <c r="I225" s="127"/>
      <c r="J225" s="127"/>
      <c r="K225" s="127"/>
      <c r="L225" s="127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7"/>
      <c r="AE225" s="127"/>
      <c r="AF225" s="127"/>
      <c r="AG225" s="129" t="s">
        <v>12</v>
      </c>
      <c r="AH225" s="129"/>
      <c r="AI225" s="129"/>
      <c r="AJ225" s="129"/>
      <c r="AK225" s="130">
        <v>1</v>
      </c>
      <c r="AL225" s="130"/>
      <c r="AM225" s="130"/>
      <c r="AN225" s="130"/>
      <c r="AO225" s="130"/>
      <c r="AP225" s="130"/>
      <c r="AQ225" s="9"/>
      <c r="AR225" s="9">
        <f>AK225*AQ225</f>
        <v>0</v>
      </c>
    </row>
    <row r="226" spans="1:44" ht="27.75" customHeight="1">
      <c r="A226" s="129" t="s">
        <v>384</v>
      </c>
      <c r="B226" s="129"/>
      <c r="C226" s="129"/>
      <c r="D226" s="129"/>
      <c r="E226" s="131" t="s">
        <v>303</v>
      </c>
      <c r="F226" s="131"/>
      <c r="G226" s="131"/>
      <c r="H226" s="131"/>
      <c r="I226" s="131"/>
      <c r="J226" s="131"/>
      <c r="K226" s="131"/>
      <c r="L226" s="131"/>
      <c r="M226" s="135" t="s">
        <v>304</v>
      </c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1" t="s">
        <v>51</v>
      </c>
      <c r="AE226" s="131"/>
      <c r="AF226" s="131"/>
      <c r="AG226" s="126"/>
      <c r="AH226" s="126"/>
      <c r="AI226" s="126"/>
      <c r="AJ226" s="126"/>
      <c r="AK226" s="136"/>
      <c r="AL226" s="136"/>
      <c r="AM226" s="136"/>
      <c r="AN226" s="136"/>
      <c r="AO226" s="136"/>
      <c r="AP226" s="136"/>
      <c r="AQ226" s="9"/>
      <c r="AR226" s="9"/>
    </row>
    <row r="227" spans="1:44" ht="15">
      <c r="A227" s="129"/>
      <c r="B227" s="129"/>
      <c r="C227" s="129"/>
      <c r="D227" s="129"/>
      <c r="E227" s="131"/>
      <c r="F227" s="131"/>
      <c r="G227" s="131"/>
      <c r="H227" s="131"/>
      <c r="I227" s="131"/>
      <c r="J227" s="131"/>
      <c r="K227" s="131"/>
      <c r="L227" s="131"/>
      <c r="M227" s="132">
        <v>1</v>
      </c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1" t="s">
        <v>51</v>
      </c>
      <c r="AE227" s="131"/>
      <c r="AF227" s="131"/>
      <c r="AG227" s="133">
        <v>1</v>
      </c>
      <c r="AH227" s="133"/>
      <c r="AI227" s="133"/>
      <c r="AJ227" s="133"/>
      <c r="AK227" s="134"/>
      <c r="AL227" s="134"/>
      <c r="AM227" s="134"/>
      <c r="AN227" s="134"/>
      <c r="AO227" s="134"/>
      <c r="AP227" s="134"/>
      <c r="AQ227" s="9"/>
      <c r="AR227" s="9"/>
    </row>
    <row r="228" spans="1:44" ht="15">
      <c r="A228" s="126"/>
      <c r="B228" s="126"/>
      <c r="C228" s="126"/>
      <c r="D228" s="126"/>
      <c r="E228" s="127"/>
      <c r="F228" s="127"/>
      <c r="G228" s="127"/>
      <c r="H228" s="127"/>
      <c r="I228" s="127"/>
      <c r="J228" s="127"/>
      <c r="K228" s="127"/>
      <c r="L228" s="127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7"/>
      <c r="AE228" s="127"/>
      <c r="AF228" s="127"/>
      <c r="AG228" s="129" t="s">
        <v>12</v>
      </c>
      <c r="AH228" s="129"/>
      <c r="AI228" s="129"/>
      <c r="AJ228" s="129"/>
      <c r="AK228" s="130">
        <v>1</v>
      </c>
      <c r="AL228" s="130"/>
      <c r="AM228" s="130"/>
      <c r="AN228" s="130"/>
      <c r="AO228" s="130"/>
      <c r="AP228" s="130"/>
      <c r="AQ228" s="9"/>
      <c r="AR228" s="9">
        <f>AK228*AQ228</f>
        <v>0</v>
      </c>
    </row>
    <row r="229" spans="1:44" ht="31.5" customHeight="1">
      <c r="A229" s="129" t="s">
        <v>385</v>
      </c>
      <c r="B229" s="129"/>
      <c r="C229" s="129"/>
      <c r="D229" s="129"/>
      <c r="E229" s="131" t="s">
        <v>306</v>
      </c>
      <c r="F229" s="131"/>
      <c r="G229" s="131"/>
      <c r="H229" s="131"/>
      <c r="I229" s="131"/>
      <c r="J229" s="131"/>
      <c r="K229" s="131"/>
      <c r="L229" s="131"/>
      <c r="M229" s="135" t="s">
        <v>307</v>
      </c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1" t="s">
        <v>308</v>
      </c>
      <c r="AE229" s="131"/>
      <c r="AF229" s="131"/>
      <c r="AG229" s="126"/>
      <c r="AH229" s="126"/>
      <c r="AI229" s="126"/>
      <c r="AJ229" s="126"/>
      <c r="AK229" s="136"/>
      <c r="AL229" s="136"/>
      <c r="AM229" s="136"/>
      <c r="AN229" s="136"/>
      <c r="AO229" s="136"/>
      <c r="AP229" s="136"/>
      <c r="AQ229" s="9"/>
      <c r="AR229" s="9"/>
    </row>
    <row r="230" spans="1:44" ht="15">
      <c r="A230" s="129"/>
      <c r="B230" s="129"/>
      <c r="C230" s="129"/>
      <c r="D230" s="129"/>
      <c r="E230" s="131"/>
      <c r="F230" s="131"/>
      <c r="G230" s="131"/>
      <c r="H230" s="131"/>
      <c r="I230" s="131"/>
      <c r="J230" s="131"/>
      <c r="K230" s="131"/>
      <c r="L230" s="131"/>
      <c r="M230" s="132">
        <v>1</v>
      </c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1" t="s">
        <v>308</v>
      </c>
      <c r="AE230" s="131"/>
      <c r="AF230" s="131"/>
      <c r="AG230" s="133">
        <v>1</v>
      </c>
      <c r="AH230" s="133"/>
      <c r="AI230" s="133"/>
      <c r="AJ230" s="133"/>
      <c r="AK230" s="134"/>
      <c r="AL230" s="134"/>
      <c r="AM230" s="134"/>
      <c r="AN230" s="134"/>
      <c r="AO230" s="134"/>
      <c r="AP230" s="134"/>
      <c r="AQ230" s="9"/>
      <c r="AR230" s="9"/>
    </row>
    <row r="231" spans="1:44" ht="15">
      <c r="A231" s="126"/>
      <c r="B231" s="126"/>
      <c r="C231" s="126"/>
      <c r="D231" s="126"/>
      <c r="E231" s="127"/>
      <c r="F231" s="127"/>
      <c r="G231" s="127"/>
      <c r="H231" s="127"/>
      <c r="I231" s="127"/>
      <c r="J231" s="127"/>
      <c r="K231" s="127"/>
      <c r="L231" s="127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7"/>
      <c r="AE231" s="127"/>
      <c r="AF231" s="127"/>
      <c r="AG231" s="129" t="s">
        <v>12</v>
      </c>
      <c r="AH231" s="129"/>
      <c r="AI231" s="129"/>
      <c r="AJ231" s="129"/>
      <c r="AK231" s="130">
        <v>1</v>
      </c>
      <c r="AL231" s="130"/>
      <c r="AM231" s="130"/>
      <c r="AN231" s="130"/>
      <c r="AO231" s="130"/>
      <c r="AP231" s="130"/>
      <c r="AQ231" s="9"/>
      <c r="AR231" s="9">
        <f>AK231*AQ231</f>
        <v>0</v>
      </c>
    </row>
    <row r="232" spans="1:44" ht="15">
      <c r="A232" s="142" t="s">
        <v>12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1">
        <f>SUM(AR162:AR231)</f>
        <v>0</v>
      </c>
    </row>
    <row r="233" spans="1:44" ht="15">
      <c r="A233" s="143" t="s">
        <v>389</v>
      </c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4">
        <f>AR75+AR158+AR232</f>
        <v>0</v>
      </c>
    </row>
    <row r="234" spans="1:44" ht="15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4"/>
    </row>
    <row r="235" spans="5:16" ht="15">
      <c r="E235" s="177" t="s">
        <v>392</v>
      </c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</row>
    <row r="236" spans="5:44" ht="15"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AF236" s="167" t="s">
        <v>393</v>
      </c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</row>
    <row r="238" spans="4:45" ht="15">
      <c r="D238" s="167" t="s">
        <v>394</v>
      </c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AE238" s="167" t="s">
        <v>396</v>
      </c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</row>
    <row r="239" spans="4:45" ht="15"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</row>
    <row r="241" spans="1:44" ht="15">
      <c r="A241" s="168" t="s">
        <v>395</v>
      </c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</row>
    <row r="242" spans="1:44" ht="15">
      <c r="A242" s="167"/>
      <c r="B242" s="167"/>
      <c r="C242" s="167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</row>
    <row r="243" spans="1:44" ht="15">
      <c r="A243" s="167"/>
      <c r="B243" s="167"/>
      <c r="C243" s="167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</row>
    <row r="244" spans="1:44" ht="15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</row>
    <row r="245" spans="1:44" ht="15">
      <c r="A245" s="167"/>
      <c r="B245" s="167"/>
      <c r="C245" s="16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</row>
    <row r="246" spans="1:44" ht="15">
      <c r="A246" s="167"/>
      <c r="B246" s="167"/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</row>
  </sheetData>
  <sheetProtection/>
  <mergeCells count="1345">
    <mergeCell ref="A241:AR246"/>
    <mergeCell ref="A1:AR2"/>
    <mergeCell ref="E235:P236"/>
    <mergeCell ref="AF236:AR236"/>
    <mergeCell ref="D238:Q239"/>
    <mergeCell ref="AE238:AS239"/>
    <mergeCell ref="A5:D5"/>
    <mergeCell ref="E5:L5"/>
    <mergeCell ref="M5:AC5"/>
    <mergeCell ref="AD5:AF5"/>
    <mergeCell ref="AG5:AJ5"/>
    <mergeCell ref="AK5:AP5"/>
    <mergeCell ref="A6:AP6"/>
    <mergeCell ref="A80:D80"/>
    <mergeCell ref="E80:L80"/>
    <mergeCell ref="M80:AC80"/>
    <mergeCell ref="AD80:AF80"/>
    <mergeCell ref="AG80:AJ80"/>
    <mergeCell ref="AK80:AP80"/>
    <mergeCell ref="A7:D7"/>
    <mergeCell ref="E7:L7"/>
    <mergeCell ref="M7:AP7"/>
    <mergeCell ref="A79:D79"/>
    <mergeCell ref="E79:L79"/>
    <mergeCell ref="M79:AC79"/>
    <mergeCell ref="AD79:AF79"/>
    <mergeCell ref="AG79:AJ79"/>
    <mergeCell ref="AK79:AP79"/>
    <mergeCell ref="A8:D8"/>
    <mergeCell ref="E8:L8"/>
    <mergeCell ref="M8:AP8"/>
    <mergeCell ref="AK77:AP77"/>
    <mergeCell ref="A78:D78"/>
    <mergeCell ref="E78:L78"/>
    <mergeCell ref="M78:AC78"/>
    <mergeCell ref="AD78:AF78"/>
    <mergeCell ref="AG78:AJ78"/>
    <mergeCell ref="AK78:AP78"/>
    <mergeCell ref="A9:D9"/>
    <mergeCell ref="E9:L9"/>
    <mergeCell ref="M9:AC9"/>
    <mergeCell ref="AD9:AF9"/>
    <mergeCell ref="AG9:AJ9"/>
    <mergeCell ref="AK9:AP9"/>
    <mergeCell ref="A10:D10"/>
    <mergeCell ref="E10:L10"/>
    <mergeCell ref="M10:AC10"/>
    <mergeCell ref="AD10:AF10"/>
    <mergeCell ref="AG10:AJ10"/>
    <mergeCell ref="AK10:AP10"/>
    <mergeCell ref="A11:D11"/>
    <mergeCell ref="E11:L11"/>
    <mergeCell ref="M11:AC11"/>
    <mergeCell ref="AD11:AF11"/>
    <mergeCell ref="AG11:AJ11"/>
    <mergeCell ref="AK11:AP11"/>
    <mergeCell ref="A12:D12"/>
    <mergeCell ref="E12:L12"/>
    <mergeCell ref="M12:AC12"/>
    <mergeCell ref="AD12:AF12"/>
    <mergeCell ref="AG12:AJ12"/>
    <mergeCell ref="AK12:AP12"/>
    <mergeCell ref="A13:D13"/>
    <mergeCell ref="E13:L13"/>
    <mergeCell ref="M13:AC13"/>
    <mergeCell ref="AD13:AF13"/>
    <mergeCell ref="AG13:AJ13"/>
    <mergeCell ref="AK13:AP13"/>
    <mergeCell ref="A14:D14"/>
    <mergeCell ref="E14:L14"/>
    <mergeCell ref="M14:AC14"/>
    <mergeCell ref="AD14:AF14"/>
    <mergeCell ref="AG14:AJ14"/>
    <mergeCell ref="AK14:AP14"/>
    <mergeCell ref="A15:D15"/>
    <mergeCell ref="E15:L15"/>
    <mergeCell ref="M15:AC15"/>
    <mergeCell ref="AD15:AF15"/>
    <mergeCell ref="AG15:AJ15"/>
    <mergeCell ref="AK15:AP15"/>
    <mergeCell ref="A16:D16"/>
    <mergeCell ref="E16:L16"/>
    <mergeCell ref="M16:AC16"/>
    <mergeCell ref="AD16:AF16"/>
    <mergeCell ref="AG16:AJ16"/>
    <mergeCell ref="AK16:AP16"/>
    <mergeCell ref="A17:D17"/>
    <mergeCell ref="E17:L17"/>
    <mergeCell ref="M17:AC17"/>
    <mergeCell ref="AD17:AF17"/>
    <mergeCell ref="AG17:AJ17"/>
    <mergeCell ref="AK17:AP17"/>
    <mergeCell ref="A18:D18"/>
    <mergeCell ref="E18:L18"/>
    <mergeCell ref="M18:AC18"/>
    <mergeCell ref="AD18:AF18"/>
    <mergeCell ref="AG18:AJ18"/>
    <mergeCell ref="AK18:AP18"/>
    <mergeCell ref="A19:D19"/>
    <mergeCell ref="E19:L19"/>
    <mergeCell ref="M19:AC19"/>
    <mergeCell ref="AD19:AF19"/>
    <mergeCell ref="AG19:AJ19"/>
    <mergeCell ref="AK19:AP19"/>
    <mergeCell ref="A20:D20"/>
    <mergeCell ref="E20:L20"/>
    <mergeCell ref="M20:AC20"/>
    <mergeCell ref="AD20:AF20"/>
    <mergeCell ref="AG20:AJ20"/>
    <mergeCell ref="AK20:AP20"/>
    <mergeCell ref="A21:D21"/>
    <mergeCell ref="E21:L21"/>
    <mergeCell ref="M21:AC21"/>
    <mergeCell ref="AD21:AF21"/>
    <mergeCell ref="AG21:AJ21"/>
    <mergeCell ref="AK21:AP21"/>
    <mergeCell ref="A22:D22"/>
    <mergeCell ref="E22:L22"/>
    <mergeCell ref="M22:AC22"/>
    <mergeCell ref="AD22:AF22"/>
    <mergeCell ref="AG22:AJ22"/>
    <mergeCell ref="AK22:AP22"/>
    <mergeCell ref="A23:D23"/>
    <mergeCell ref="E23:L23"/>
    <mergeCell ref="M23:AC23"/>
    <mergeCell ref="AD23:AF23"/>
    <mergeCell ref="AG23:AJ23"/>
    <mergeCell ref="AK23:AP23"/>
    <mergeCell ref="A24:D24"/>
    <mergeCell ref="E24:L24"/>
    <mergeCell ref="M24:AC24"/>
    <mergeCell ref="AD24:AF24"/>
    <mergeCell ref="AG24:AJ24"/>
    <mergeCell ref="AK24:AP24"/>
    <mergeCell ref="A25:D25"/>
    <mergeCell ref="E25:L25"/>
    <mergeCell ref="M25:AC25"/>
    <mergeCell ref="AD25:AF25"/>
    <mergeCell ref="AG25:AJ25"/>
    <mergeCell ref="AK25:AP25"/>
    <mergeCell ref="A26:D26"/>
    <mergeCell ref="E26:L26"/>
    <mergeCell ref="M26:AC26"/>
    <mergeCell ref="AD26:AF26"/>
    <mergeCell ref="AG26:AJ26"/>
    <mergeCell ref="AK26:AP26"/>
    <mergeCell ref="A27:D27"/>
    <mergeCell ref="E27:L27"/>
    <mergeCell ref="M27:AC27"/>
    <mergeCell ref="AD27:AF27"/>
    <mergeCell ref="AG27:AJ27"/>
    <mergeCell ref="AK27:AP27"/>
    <mergeCell ref="A28:D28"/>
    <mergeCell ref="E28:L28"/>
    <mergeCell ref="M28:AC28"/>
    <mergeCell ref="AD28:AF28"/>
    <mergeCell ref="AG28:AJ28"/>
    <mergeCell ref="AK28:AP28"/>
    <mergeCell ref="A29:D29"/>
    <mergeCell ref="E29:L29"/>
    <mergeCell ref="M29:AC29"/>
    <mergeCell ref="AD29:AF29"/>
    <mergeCell ref="AG29:AJ29"/>
    <mergeCell ref="AK29:AP29"/>
    <mergeCell ref="A30:D30"/>
    <mergeCell ref="E30:L30"/>
    <mergeCell ref="M30:AC30"/>
    <mergeCell ref="AD30:AF30"/>
    <mergeCell ref="AG30:AJ30"/>
    <mergeCell ref="AK30:AP30"/>
    <mergeCell ref="A31:D31"/>
    <mergeCell ref="E31:L31"/>
    <mergeCell ref="M31:AC31"/>
    <mergeCell ref="AD31:AF31"/>
    <mergeCell ref="AG31:AJ31"/>
    <mergeCell ref="AK31:AP31"/>
    <mergeCell ref="A32:D32"/>
    <mergeCell ref="E32:L32"/>
    <mergeCell ref="M32:AC32"/>
    <mergeCell ref="AD32:AF32"/>
    <mergeCell ref="AG32:AJ32"/>
    <mergeCell ref="AK32:AP32"/>
    <mergeCell ref="A33:D33"/>
    <mergeCell ref="E33:L33"/>
    <mergeCell ref="M33:AC33"/>
    <mergeCell ref="AD33:AF33"/>
    <mergeCell ref="AG33:AJ33"/>
    <mergeCell ref="AK33:AP33"/>
    <mergeCell ref="A34:D34"/>
    <mergeCell ref="E34:L34"/>
    <mergeCell ref="M34:AC34"/>
    <mergeCell ref="AD34:AF34"/>
    <mergeCell ref="AG34:AJ34"/>
    <mergeCell ref="AK34:AP34"/>
    <mergeCell ref="A35:D35"/>
    <mergeCell ref="E35:L35"/>
    <mergeCell ref="M35:AC35"/>
    <mergeCell ref="AD35:AF35"/>
    <mergeCell ref="AG35:AJ35"/>
    <mergeCell ref="AK35:AP35"/>
    <mergeCell ref="A36:D36"/>
    <mergeCell ref="E36:L36"/>
    <mergeCell ref="M36:AC36"/>
    <mergeCell ref="AD36:AF36"/>
    <mergeCell ref="AG36:AJ36"/>
    <mergeCell ref="AK36:AP36"/>
    <mergeCell ref="A37:D37"/>
    <mergeCell ref="E37:L37"/>
    <mergeCell ref="M37:AC37"/>
    <mergeCell ref="AD37:AF37"/>
    <mergeCell ref="AG37:AJ37"/>
    <mergeCell ref="AK37:AP37"/>
    <mergeCell ref="A38:D38"/>
    <mergeCell ref="E38:L38"/>
    <mergeCell ref="M38:AC38"/>
    <mergeCell ref="AD38:AF38"/>
    <mergeCell ref="AG38:AJ38"/>
    <mergeCell ref="AK38:AP38"/>
    <mergeCell ref="A39:D39"/>
    <mergeCell ref="E39:L39"/>
    <mergeCell ref="M39:AC39"/>
    <mergeCell ref="AD39:AF39"/>
    <mergeCell ref="AG39:AJ39"/>
    <mergeCell ref="AK39:AP39"/>
    <mergeCell ref="A40:D40"/>
    <mergeCell ref="E40:L40"/>
    <mergeCell ref="M40:AC40"/>
    <mergeCell ref="AD40:AF40"/>
    <mergeCell ref="AG40:AJ40"/>
    <mergeCell ref="AK40:AP40"/>
    <mergeCell ref="A41:D41"/>
    <mergeCell ref="E41:L41"/>
    <mergeCell ref="M41:AC41"/>
    <mergeCell ref="AD41:AF41"/>
    <mergeCell ref="AG41:AJ41"/>
    <mergeCell ref="AK41:AP41"/>
    <mergeCell ref="A42:D42"/>
    <mergeCell ref="E42:L42"/>
    <mergeCell ref="M42:AC42"/>
    <mergeCell ref="AD42:AF42"/>
    <mergeCell ref="AG42:AJ42"/>
    <mergeCell ref="AK42:AP42"/>
    <mergeCell ref="A43:D43"/>
    <mergeCell ref="E43:L43"/>
    <mergeCell ref="M43:AC43"/>
    <mergeCell ref="AD43:AF43"/>
    <mergeCell ref="AG43:AJ43"/>
    <mergeCell ref="AK43:AP43"/>
    <mergeCell ref="A44:D44"/>
    <mergeCell ref="E44:L44"/>
    <mergeCell ref="M44:AC44"/>
    <mergeCell ref="AD44:AF44"/>
    <mergeCell ref="AG44:AJ44"/>
    <mergeCell ref="AK44:AP44"/>
    <mergeCell ref="A45:D45"/>
    <mergeCell ref="E45:L45"/>
    <mergeCell ref="M45:AC45"/>
    <mergeCell ref="AD45:AF45"/>
    <mergeCell ref="AG45:AJ45"/>
    <mergeCell ref="AK45:AP45"/>
    <mergeCell ref="A46:D46"/>
    <mergeCell ref="E46:L46"/>
    <mergeCell ref="M46:AC46"/>
    <mergeCell ref="AD46:AF46"/>
    <mergeCell ref="AG46:AJ46"/>
    <mergeCell ref="AK46:AP46"/>
    <mergeCell ref="A47:D47"/>
    <mergeCell ref="E47:L47"/>
    <mergeCell ref="M47:AC47"/>
    <mergeCell ref="AD47:AF47"/>
    <mergeCell ref="AG47:AJ47"/>
    <mergeCell ref="AK47:AP47"/>
    <mergeCell ref="A48:D48"/>
    <mergeCell ref="E48:L48"/>
    <mergeCell ref="M48:AC48"/>
    <mergeCell ref="AD48:AF48"/>
    <mergeCell ref="AG48:AJ48"/>
    <mergeCell ref="AK48:AP48"/>
    <mergeCell ref="A49:D49"/>
    <mergeCell ref="E49:L49"/>
    <mergeCell ref="M49:AC49"/>
    <mergeCell ref="AD49:AF49"/>
    <mergeCell ref="AG49:AJ49"/>
    <mergeCell ref="AK49:AP49"/>
    <mergeCell ref="A50:D50"/>
    <mergeCell ref="E50:L50"/>
    <mergeCell ref="M50:AC50"/>
    <mergeCell ref="AD50:AF50"/>
    <mergeCell ref="AG50:AJ50"/>
    <mergeCell ref="AK50:AP50"/>
    <mergeCell ref="A51:D51"/>
    <mergeCell ref="E51:L51"/>
    <mergeCell ref="M51:AC51"/>
    <mergeCell ref="AD51:AF51"/>
    <mergeCell ref="AG51:AJ51"/>
    <mergeCell ref="AK51:AP51"/>
    <mergeCell ref="A52:D52"/>
    <mergeCell ref="E52:L52"/>
    <mergeCell ref="M52:AC52"/>
    <mergeCell ref="AD52:AF52"/>
    <mergeCell ref="AG52:AJ52"/>
    <mergeCell ref="AK52:AP52"/>
    <mergeCell ref="A53:D53"/>
    <mergeCell ref="E53:L53"/>
    <mergeCell ref="M53:AC53"/>
    <mergeCell ref="AD53:AF53"/>
    <mergeCell ref="AG53:AJ53"/>
    <mergeCell ref="AK53:AP53"/>
    <mergeCell ref="A54:D54"/>
    <mergeCell ref="E54:L54"/>
    <mergeCell ref="M54:AC54"/>
    <mergeCell ref="AD54:AF54"/>
    <mergeCell ref="AG54:AJ54"/>
    <mergeCell ref="AK54:AP54"/>
    <mergeCell ref="A55:D55"/>
    <mergeCell ref="E55:L55"/>
    <mergeCell ref="M55:AC55"/>
    <mergeCell ref="AD55:AF55"/>
    <mergeCell ref="AG55:AJ55"/>
    <mergeCell ref="AK55:AP55"/>
    <mergeCell ref="A56:D56"/>
    <mergeCell ref="E56:L56"/>
    <mergeCell ref="M56:AC56"/>
    <mergeCell ref="AD56:AF56"/>
    <mergeCell ref="AG56:AJ56"/>
    <mergeCell ref="AK56:AP56"/>
    <mergeCell ref="A57:D57"/>
    <mergeCell ref="E57:L57"/>
    <mergeCell ref="M57:AC57"/>
    <mergeCell ref="AD57:AF57"/>
    <mergeCell ref="AG57:AJ57"/>
    <mergeCell ref="AK57:AP57"/>
    <mergeCell ref="A58:D58"/>
    <mergeCell ref="E58:L58"/>
    <mergeCell ref="M58:AC58"/>
    <mergeCell ref="AD58:AF58"/>
    <mergeCell ref="AG58:AJ58"/>
    <mergeCell ref="AK58:AP58"/>
    <mergeCell ref="A59:D59"/>
    <mergeCell ref="E59:L59"/>
    <mergeCell ref="M59:AC59"/>
    <mergeCell ref="AD59:AF59"/>
    <mergeCell ref="AG59:AJ59"/>
    <mergeCell ref="AK59:AP59"/>
    <mergeCell ref="A60:D60"/>
    <mergeCell ref="E60:L60"/>
    <mergeCell ref="M60:AC60"/>
    <mergeCell ref="AD60:AF60"/>
    <mergeCell ref="AG60:AJ60"/>
    <mergeCell ref="AK60:AP60"/>
    <mergeCell ref="A61:D61"/>
    <mergeCell ref="E61:L61"/>
    <mergeCell ref="M61:AC61"/>
    <mergeCell ref="AD61:AF61"/>
    <mergeCell ref="AG61:AJ61"/>
    <mergeCell ref="AK61:AP61"/>
    <mergeCell ref="A62:D62"/>
    <mergeCell ref="E62:L62"/>
    <mergeCell ref="M62:AC62"/>
    <mergeCell ref="AD62:AF62"/>
    <mergeCell ref="AG62:AJ62"/>
    <mergeCell ref="AK62:AP62"/>
    <mergeCell ref="A63:D63"/>
    <mergeCell ref="E63:L63"/>
    <mergeCell ref="M63:AC63"/>
    <mergeCell ref="AD63:AF63"/>
    <mergeCell ref="AG63:AJ63"/>
    <mergeCell ref="AK63:AP63"/>
    <mergeCell ref="A64:D64"/>
    <mergeCell ref="E64:L64"/>
    <mergeCell ref="M64:AC64"/>
    <mergeCell ref="AD64:AF64"/>
    <mergeCell ref="AG64:AJ64"/>
    <mergeCell ref="AK64:AP64"/>
    <mergeCell ref="A65:D65"/>
    <mergeCell ref="E65:L65"/>
    <mergeCell ref="M65:AC65"/>
    <mergeCell ref="AD65:AF65"/>
    <mergeCell ref="AG65:AJ65"/>
    <mergeCell ref="AK65:AP65"/>
    <mergeCell ref="A66:D66"/>
    <mergeCell ref="E66:L66"/>
    <mergeCell ref="M66:AC66"/>
    <mergeCell ref="AD66:AF66"/>
    <mergeCell ref="AG66:AJ66"/>
    <mergeCell ref="AK66:AP66"/>
    <mergeCell ref="A67:D67"/>
    <mergeCell ref="E67:L67"/>
    <mergeCell ref="M67:AC67"/>
    <mergeCell ref="AD67:AF67"/>
    <mergeCell ref="AG67:AJ67"/>
    <mergeCell ref="AK67:AP67"/>
    <mergeCell ref="A68:D68"/>
    <mergeCell ref="E68:L68"/>
    <mergeCell ref="M68:AC68"/>
    <mergeCell ref="AD68:AF68"/>
    <mergeCell ref="AG68:AJ68"/>
    <mergeCell ref="AK68:AP68"/>
    <mergeCell ref="A69:D69"/>
    <mergeCell ref="E69:L69"/>
    <mergeCell ref="M69:AC69"/>
    <mergeCell ref="AD69:AF69"/>
    <mergeCell ref="AG69:AJ69"/>
    <mergeCell ref="AK69:AP69"/>
    <mergeCell ref="A70:D70"/>
    <mergeCell ref="E70:L70"/>
    <mergeCell ref="M70:AC70"/>
    <mergeCell ref="AD70:AF70"/>
    <mergeCell ref="AG70:AJ70"/>
    <mergeCell ref="AK70:AP70"/>
    <mergeCell ref="A4:AP4"/>
    <mergeCell ref="A75:AQ75"/>
    <mergeCell ref="A76:D76"/>
    <mergeCell ref="E76:L76"/>
    <mergeCell ref="M76:AP76"/>
    <mergeCell ref="A77:D77"/>
    <mergeCell ref="E77:L77"/>
    <mergeCell ref="M77:AC77"/>
    <mergeCell ref="AD77:AF77"/>
    <mergeCell ref="AG77:AJ77"/>
    <mergeCell ref="A71:D71"/>
    <mergeCell ref="E71:L71"/>
    <mergeCell ref="M71:AC71"/>
    <mergeCell ref="AD71:AF71"/>
    <mergeCell ref="AG71:AJ71"/>
    <mergeCell ref="AK71:AP71"/>
    <mergeCell ref="A72:D72"/>
    <mergeCell ref="E72:L72"/>
    <mergeCell ref="M72:AC72"/>
    <mergeCell ref="AD72:AF72"/>
    <mergeCell ref="AG72:AJ72"/>
    <mergeCell ref="AK72:AP72"/>
    <mergeCell ref="A73:D73"/>
    <mergeCell ref="E73:L73"/>
    <mergeCell ref="M73:AC73"/>
    <mergeCell ref="AD73:AF73"/>
    <mergeCell ref="AG73:AJ73"/>
    <mergeCell ref="AK73:AP73"/>
    <mergeCell ref="A74:D74"/>
    <mergeCell ref="E74:L74"/>
    <mergeCell ref="M74:AC74"/>
    <mergeCell ref="AD74:AF74"/>
    <mergeCell ref="AG74:AJ74"/>
    <mergeCell ref="AK74:AP74"/>
    <mergeCell ref="A81:D81"/>
    <mergeCell ref="E81:L81"/>
    <mergeCell ref="M81:AC81"/>
    <mergeCell ref="AD81:AF81"/>
    <mergeCell ref="AG81:AJ81"/>
    <mergeCell ref="AK81:AP81"/>
    <mergeCell ref="A82:D82"/>
    <mergeCell ref="E82:L82"/>
    <mergeCell ref="M82:AC82"/>
    <mergeCell ref="AD82:AF82"/>
    <mergeCell ref="AG82:AJ82"/>
    <mergeCell ref="AK82:AP82"/>
    <mergeCell ref="A83:D83"/>
    <mergeCell ref="E83:L83"/>
    <mergeCell ref="M83:AC83"/>
    <mergeCell ref="AD83:AF83"/>
    <mergeCell ref="AG83:AJ83"/>
    <mergeCell ref="AK83:AP83"/>
    <mergeCell ref="A84:D84"/>
    <mergeCell ref="E84:L84"/>
    <mergeCell ref="M84:AC84"/>
    <mergeCell ref="AD84:AF84"/>
    <mergeCell ref="AG84:AJ84"/>
    <mergeCell ref="AK84:AP84"/>
    <mergeCell ref="A85:D85"/>
    <mergeCell ref="E85:L85"/>
    <mergeCell ref="M85:AC85"/>
    <mergeCell ref="AD85:AF85"/>
    <mergeCell ref="AG85:AJ85"/>
    <mergeCell ref="AK85:AP85"/>
    <mergeCell ref="A86:D86"/>
    <mergeCell ref="E86:L86"/>
    <mergeCell ref="M86:AC86"/>
    <mergeCell ref="AD86:AF86"/>
    <mergeCell ref="AG86:AJ86"/>
    <mergeCell ref="AK86:AP86"/>
    <mergeCell ref="A87:D87"/>
    <mergeCell ref="E87:L87"/>
    <mergeCell ref="M87:AC87"/>
    <mergeCell ref="AD87:AF87"/>
    <mergeCell ref="AG87:AJ87"/>
    <mergeCell ref="AK87:AP87"/>
    <mergeCell ref="A88:D88"/>
    <mergeCell ref="E88:L88"/>
    <mergeCell ref="M88:AC88"/>
    <mergeCell ref="AD88:AF88"/>
    <mergeCell ref="AG88:AJ88"/>
    <mergeCell ref="AK88:AP88"/>
    <mergeCell ref="A89:D89"/>
    <mergeCell ref="E89:L89"/>
    <mergeCell ref="M89:AC89"/>
    <mergeCell ref="AD89:AF89"/>
    <mergeCell ref="AG89:AJ89"/>
    <mergeCell ref="AK89:AP89"/>
    <mergeCell ref="A90:D90"/>
    <mergeCell ref="E90:L90"/>
    <mergeCell ref="M90:AC90"/>
    <mergeCell ref="AD90:AF90"/>
    <mergeCell ref="AG90:AJ90"/>
    <mergeCell ref="AK90:AP90"/>
    <mergeCell ref="A91:D91"/>
    <mergeCell ref="E91:L91"/>
    <mergeCell ref="M91:AC91"/>
    <mergeCell ref="AD91:AF91"/>
    <mergeCell ref="AG91:AJ91"/>
    <mergeCell ref="AK91:AP91"/>
    <mergeCell ref="A92:D92"/>
    <mergeCell ref="E92:L92"/>
    <mergeCell ref="M92:AC92"/>
    <mergeCell ref="AD92:AF92"/>
    <mergeCell ref="AG92:AJ92"/>
    <mergeCell ref="AK92:AP92"/>
    <mergeCell ref="A93:D93"/>
    <mergeCell ref="E93:L93"/>
    <mergeCell ref="M93:AC93"/>
    <mergeCell ref="AD93:AF93"/>
    <mergeCell ref="AG93:AJ93"/>
    <mergeCell ref="AK93:AP93"/>
    <mergeCell ref="A94:D94"/>
    <mergeCell ref="E94:L94"/>
    <mergeCell ref="M94:AC94"/>
    <mergeCell ref="AD94:AF94"/>
    <mergeCell ref="AG94:AJ94"/>
    <mergeCell ref="AK94:AP94"/>
    <mergeCell ref="A95:D95"/>
    <mergeCell ref="E95:L95"/>
    <mergeCell ref="M95:AC95"/>
    <mergeCell ref="AD95:AF95"/>
    <mergeCell ref="AG95:AJ95"/>
    <mergeCell ref="AK95:AP95"/>
    <mergeCell ref="A96:D96"/>
    <mergeCell ref="E96:L96"/>
    <mergeCell ref="M96:AC96"/>
    <mergeCell ref="AD96:AF96"/>
    <mergeCell ref="AG96:AJ96"/>
    <mergeCell ref="AK96:AP96"/>
    <mergeCell ref="A97:D97"/>
    <mergeCell ref="E97:L97"/>
    <mergeCell ref="M97:AC97"/>
    <mergeCell ref="AD97:AF97"/>
    <mergeCell ref="AG97:AJ97"/>
    <mergeCell ref="AK97:AP97"/>
    <mergeCell ref="A98:D98"/>
    <mergeCell ref="E98:L98"/>
    <mergeCell ref="M98:AC98"/>
    <mergeCell ref="AD98:AF98"/>
    <mergeCell ref="AG98:AJ98"/>
    <mergeCell ref="AK98:AP98"/>
    <mergeCell ref="A99:D99"/>
    <mergeCell ref="E99:L99"/>
    <mergeCell ref="M99:AC99"/>
    <mergeCell ref="AD99:AF99"/>
    <mergeCell ref="AG99:AJ99"/>
    <mergeCell ref="AK99:AP99"/>
    <mergeCell ref="A100:D100"/>
    <mergeCell ref="E100:L100"/>
    <mergeCell ref="M100:AC100"/>
    <mergeCell ref="AD100:AF100"/>
    <mergeCell ref="AG100:AJ100"/>
    <mergeCell ref="AK100:AP100"/>
    <mergeCell ref="A101:D101"/>
    <mergeCell ref="E101:L101"/>
    <mergeCell ref="M101:AC101"/>
    <mergeCell ref="AD101:AF101"/>
    <mergeCell ref="AG101:AJ101"/>
    <mergeCell ref="AK101:AP101"/>
    <mergeCell ref="A102:D102"/>
    <mergeCell ref="E102:L102"/>
    <mergeCell ref="M102:AC102"/>
    <mergeCell ref="AD102:AF102"/>
    <mergeCell ref="AG102:AJ102"/>
    <mergeCell ref="AK102:AP102"/>
    <mergeCell ref="A103:D103"/>
    <mergeCell ref="E103:L103"/>
    <mergeCell ref="M103:AC103"/>
    <mergeCell ref="AD103:AF103"/>
    <mergeCell ref="AG103:AJ103"/>
    <mergeCell ref="AK103:AP103"/>
    <mergeCell ref="A104:D104"/>
    <mergeCell ref="E104:L104"/>
    <mergeCell ref="M104:AC104"/>
    <mergeCell ref="AD104:AF104"/>
    <mergeCell ref="AG104:AJ104"/>
    <mergeCell ref="AK104:AP104"/>
    <mergeCell ref="A105:D105"/>
    <mergeCell ref="E105:L105"/>
    <mergeCell ref="M105:AC105"/>
    <mergeCell ref="AD105:AF105"/>
    <mergeCell ref="AG105:AJ105"/>
    <mergeCell ref="AK105:AP105"/>
    <mergeCell ref="A106:D106"/>
    <mergeCell ref="E106:L106"/>
    <mergeCell ref="M106:AC106"/>
    <mergeCell ref="AD106:AF106"/>
    <mergeCell ref="AG106:AJ106"/>
    <mergeCell ref="AK106:AP106"/>
    <mergeCell ref="A107:D107"/>
    <mergeCell ref="E107:L107"/>
    <mergeCell ref="M107:AC107"/>
    <mergeCell ref="AD107:AF107"/>
    <mergeCell ref="AG107:AJ107"/>
    <mergeCell ref="AK107:AP107"/>
    <mergeCell ref="A108:D108"/>
    <mergeCell ref="E108:L108"/>
    <mergeCell ref="M108:AC108"/>
    <mergeCell ref="AD108:AF108"/>
    <mergeCell ref="AG108:AJ108"/>
    <mergeCell ref="AK108:AP108"/>
    <mergeCell ref="A109:D109"/>
    <mergeCell ref="E109:L109"/>
    <mergeCell ref="M109:AC109"/>
    <mergeCell ref="AD109:AF109"/>
    <mergeCell ref="AG109:AJ109"/>
    <mergeCell ref="AK109:AP109"/>
    <mergeCell ref="A110:D110"/>
    <mergeCell ref="E110:L110"/>
    <mergeCell ref="M110:AC110"/>
    <mergeCell ref="AD110:AF110"/>
    <mergeCell ref="AG110:AJ110"/>
    <mergeCell ref="AK110:AP110"/>
    <mergeCell ref="A111:D111"/>
    <mergeCell ref="E111:L111"/>
    <mergeCell ref="M111:AC111"/>
    <mergeCell ref="AD111:AF111"/>
    <mergeCell ref="AG111:AJ111"/>
    <mergeCell ref="AK111:AP111"/>
    <mergeCell ref="A112:D112"/>
    <mergeCell ref="E112:L112"/>
    <mergeCell ref="M112:AC112"/>
    <mergeCell ref="AD112:AF112"/>
    <mergeCell ref="AG112:AJ112"/>
    <mergeCell ref="AK112:AP112"/>
    <mergeCell ref="A113:D113"/>
    <mergeCell ref="E113:L113"/>
    <mergeCell ref="M113:AC113"/>
    <mergeCell ref="AD113:AF113"/>
    <mergeCell ref="AG113:AJ113"/>
    <mergeCell ref="AK113:AP113"/>
    <mergeCell ref="A114:D114"/>
    <mergeCell ref="E114:L114"/>
    <mergeCell ref="M114:AC114"/>
    <mergeCell ref="AD114:AF114"/>
    <mergeCell ref="AG114:AJ114"/>
    <mergeCell ref="AK114:AP114"/>
    <mergeCell ref="A115:D115"/>
    <mergeCell ref="E115:L115"/>
    <mergeCell ref="M115:AC115"/>
    <mergeCell ref="AD115:AF115"/>
    <mergeCell ref="AG115:AJ115"/>
    <mergeCell ref="AK115:AP115"/>
    <mergeCell ref="A116:D116"/>
    <mergeCell ref="E116:L116"/>
    <mergeCell ref="M116:AC116"/>
    <mergeCell ref="AD116:AF116"/>
    <mergeCell ref="AG116:AJ116"/>
    <mergeCell ref="AK116:AP116"/>
    <mergeCell ref="A117:D117"/>
    <mergeCell ref="E117:L117"/>
    <mergeCell ref="M117:AC117"/>
    <mergeCell ref="AD117:AF117"/>
    <mergeCell ref="AG117:AJ117"/>
    <mergeCell ref="AK117:AP117"/>
    <mergeCell ref="A118:D118"/>
    <mergeCell ref="E118:L118"/>
    <mergeCell ref="M118:AC118"/>
    <mergeCell ref="AD118:AF118"/>
    <mergeCell ref="AG118:AJ118"/>
    <mergeCell ref="AK118:AP118"/>
    <mergeCell ref="A119:D119"/>
    <mergeCell ref="E119:L119"/>
    <mergeCell ref="M119:AC119"/>
    <mergeCell ref="AD119:AF119"/>
    <mergeCell ref="AG119:AJ119"/>
    <mergeCell ref="AK119:AP119"/>
    <mergeCell ref="A120:D120"/>
    <mergeCell ref="E120:L120"/>
    <mergeCell ref="M120:AC120"/>
    <mergeCell ref="AD120:AF120"/>
    <mergeCell ref="AG120:AJ120"/>
    <mergeCell ref="AK120:AP120"/>
    <mergeCell ref="A121:D121"/>
    <mergeCell ref="E121:L121"/>
    <mergeCell ref="M121:AC121"/>
    <mergeCell ref="AD121:AF121"/>
    <mergeCell ref="AG121:AJ121"/>
    <mergeCell ref="AK121:AP121"/>
    <mergeCell ref="A122:D122"/>
    <mergeCell ref="E122:L122"/>
    <mergeCell ref="M122:AC122"/>
    <mergeCell ref="AD122:AF122"/>
    <mergeCell ref="AG122:AJ122"/>
    <mergeCell ref="AK122:AP122"/>
    <mergeCell ref="A123:D123"/>
    <mergeCell ref="E123:L123"/>
    <mergeCell ref="M123:AC123"/>
    <mergeCell ref="AD123:AF123"/>
    <mergeCell ref="AG123:AJ123"/>
    <mergeCell ref="AK123:AP123"/>
    <mergeCell ref="A124:D124"/>
    <mergeCell ref="E124:L124"/>
    <mergeCell ref="M124:AC124"/>
    <mergeCell ref="AD124:AF124"/>
    <mergeCell ref="AG124:AJ124"/>
    <mergeCell ref="AK124:AP124"/>
    <mergeCell ref="A125:D125"/>
    <mergeCell ref="E125:L125"/>
    <mergeCell ref="M125:AC125"/>
    <mergeCell ref="AD125:AF125"/>
    <mergeCell ref="AG125:AJ125"/>
    <mergeCell ref="AK125:AP125"/>
    <mergeCell ref="A126:D126"/>
    <mergeCell ref="E126:L126"/>
    <mergeCell ref="M126:AC126"/>
    <mergeCell ref="AD126:AF126"/>
    <mergeCell ref="AG126:AJ126"/>
    <mergeCell ref="AK126:AP126"/>
    <mergeCell ref="A127:D127"/>
    <mergeCell ref="E127:L127"/>
    <mergeCell ref="M127:AC127"/>
    <mergeCell ref="AD127:AF127"/>
    <mergeCell ref="AG127:AJ127"/>
    <mergeCell ref="AK127:AP127"/>
    <mergeCell ref="A128:D128"/>
    <mergeCell ref="E128:L128"/>
    <mergeCell ref="M128:AC128"/>
    <mergeCell ref="AD128:AF128"/>
    <mergeCell ref="AG128:AJ128"/>
    <mergeCell ref="AK128:AP128"/>
    <mergeCell ref="A129:D129"/>
    <mergeCell ref="E129:L129"/>
    <mergeCell ref="M129:AC129"/>
    <mergeCell ref="AD129:AF129"/>
    <mergeCell ref="AG129:AJ129"/>
    <mergeCell ref="AK129:AP129"/>
    <mergeCell ref="A130:D130"/>
    <mergeCell ref="E130:L130"/>
    <mergeCell ref="M130:AC130"/>
    <mergeCell ref="AD130:AF130"/>
    <mergeCell ref="AG130:AJ130"/>
    <mergeCell ref="AK130:AP130"/>
    <mergeCell ref="AG160:AJ160"/>
    <mergeCell ref="AK160:AP160"/>
    <mergeCell ref="A161:D161"/>
    <mergeCell ref="E161:L161"/>
    <mergeCell ref="M161:AC161"/>
    <mergeCell ref="AD161:AF161"/>
    <mergeCell ref="AG161:AJ161"/>
    <mergeCell ref="AK161:AP161"/>
    <mergeCell ref="A159:D159"/>
    <mergeCell ref="E159:L159"/>
    <mergeCell ref="A158:AQ158"/>
    <mergeCell ref="A232:AQ232"/>
    <mergeCell ref="A233:AQ234"/>
    <mergeCell ref="AR233:AR234"/>
    <mergeCell ref="A160:D160"/>
    <mergeCell ref="E160:L160"/>
    <mergeCell ref="M160:AC160"/>
    <mergeCell ref="AD160:AF160"/>
    <mergeCell ref="A131:D131"/>
    <mergeCell ref="E131:L131"/>
    <mergeCell ref="M131:AC131"/>
    <mergeCell ref="AD131:AF131"/>
    <mergeCell ref="AG131:AJ131"/>
    <mergeCell ref="AK131:AP131"/>
    <mergeCell ref="A132:D132"/>
    <mergeCell ref="E132:L132"/>
    <mergeCell ref="M132:AC132"/>
    <mergeCell ref="AD132:AF132"/>
    <mergeCell ref="AG132:AJ132"/>
    <mergeCell ref="AK132:AP132"/>
    <mergeCell ref="A133:D133"/>
    <mergeCell ref="E133:L133"/>
    <mergeCell ref="M133:AC133"/>
    <mergeCell ref="AD133:AF133"/>
    <mergeCell ref="AG133:AJ133"/>
    <mergeCell ref="AK133:AP133"/>
    <mergeCell ref="A134:D134"/>
    <mergeCell ref="E134:L134"/>
    <mergeCell ref="M134:AC134"/>
    <mergeCell ref="AD134:AF134"/>
    <mergeCell ref="AG134:AJ134"/>
    <mergeCell ref="AK134:AP134"/>
    <mergeCell ref="A135:D135"/>
    <mergeCell ref="E135:L135"/>
    <mergeCell ref="M135:AC135"/>
    <mergeCell ref="AD135:AF135"/>
    <mergeCell ref="AG135:AJ135"/>
    <mergeCell ref="AK135:AP135"/>
    <mergeCell ref="A136:D136"/>
    <mergeCell ref="E136:L136"/>
    <mergeCell ref="M136:AC136"/>
    <mergeCell ref="AD136:AF136"/>
    <mergeCell ref="AG136:AJ136"/>
    <mergeCell ref="AK136:AP136"/>
    <mergeCell ref="A137:D137"/>
    <mergeCell ref="E137:L137"/>
    <mergeCell ref="M137:AC137"/>
    <mergeCell ref="AD137:AF137"/>
    <mergeCell ref="AG137:AJ137"/>
    <mergeCell ref="AK137:AP137"/>
    <mergeCell ref="A138:D138"/>
    <mergeCell ref="E138:L138"/>
    <mergeCell ref="M138:AC138"/>
    <mergeCell ref="AD138:AF138"/>
    <mergeCell ref="AG138:AJ138"/>
    <mergeCell ref="AK138:AP138"/>
    <mergeCell ref="A139:D139"/>
    <mergeCell ref="E139:L139"/>
    <mergeCell ref="M139:AC139"/>
    <mergeCell ref="AD139:AF139"/>
    <mergeCell ref="AG139:AJ139"/>
    <mergeCell ref="AK139:AP139"/>
    <mergeCell ref="A140:D140"/>
    <mergeCell ref="E140:L140"/>
    <mergeCell ref="M140:AC140"/>
    <mergeCell ref="AD140:AF140"/>
    <mergeCell ref="AG140:AJ140"/>
    <mergeCell ref="AK140:AP140"/>
    <mergeCell ref="A141:D141"/>
    <mergeCell ref="E141:L141"/>
    <mergeCell ref="M141:AC141"/>
    <mergeCell ref="AD141:AF141"/>
    <mergeCell ref="AG141:AJ141"/>
    <mergeCell ref="AK141:AP141"/>
    <mergeCell ref="A142:D142"/>
    <mergeCell ref="E142:L142"/>
    <mergeCell ref="M142:AC142"/>
    <mergeCell ref="AD142:AF142"/>
    <mergeCell ref="AG142:AJ142"/>
    <mergeCell ref="AK142:AP142"/>
    <mergeCell ref="A143:D143"/>
    <mergeCell ref="E143:L143"/>
    <mergeCell ref="M143:AC143"/>
    <mergeCell ref="AD143:AF143"/>
    <mergeCell ref="AG143:AJ143"/>
    <mergeCell ref="AK143:AP143"/>
    <mergeCell ref="A144:D144"/>
    <mergeCell ref="E144:L144"/>
    <mergeCell ref="M144:AC144"/>
    <mergeCell ref="AD144:AF144"/>
    <mergeCell ref="AG144:AJ144"/>
    <mergeCell ref="AK144:AP144"/>
    <mergeCell ref="A145:D145"/>
    <mergeCell ref="E145:L145"/>
    <mergeCell ref="M145:AC145"/>
    <mergeCell ref="AD145:AF145"/>
    <mergeCell ref="AG145:AJ145"/>
    <mergeCell ref="AK145:AP145"/>
    <mergeCell ref="A146:D146"/>
    <mergeCell ref="E146:L146"/>
    <mergeCell ref="M146:AC146"/>
    <mergeCell ref="AD146:AF146"/>
    <mergeCell ref="AG146:AJ146"/>
    <mergeCell ref="AK146:AP146"/>
    <mergeCell ref="A147:D147"/>
    <mergeCell ref="E147:L147"/>
    <mergeCell ref="M147:AC147"/>
    <mergeCell ref="AD147:AF147"/>
    <mergeCell ref="AG147:AJ147"/>
    <mergeCell ref="AK147:AP147"/>
    <mergeCell ref="A148:D148"/>
    <mergeCell ref="E148:L148"/>
    <mergeCell ref="M148:AC148"/>
    <mergeCell ref="AD148:AF148"/>
    <mergeCell ref="AG148:AJ148"/>
    <mergeCell ref="AK148:AP148"/>
    <mergeCell ref="A149:D149"/>
    <mergeCell ref="E149:L149"/>
    <mergeCell ref="M149:AC149"/>
    <mergeCell ref="AD149:AF149"/>
    <mergeCell ref="AG149:AJ149"/>
    <mergeCell ref="AK149:AP149"/>
    <mergeCell ref="A150:D150"/>
    <mergeCell ref="E150:L150"/>
    <mergeCell ref="M150:AC150"/>
    <mergeCell ref="AD150:AF150"/>
    <mergeCell ref="AG150:AJ150"/>
    <mergeCell ref="AK150:AP150"/>
    <mergeCell ref="A151:D151"/>
    <mergeCell ref="E151:L151"/>
    <mergeCell ref="M151:AC151"/>
    <mergeCell ref="AD151:AF151"/>
    <mergeCell ref="AG151:AJ151"/>
    <mergeCell ref="AK151:AP151"/>
    <mergeCell ref="A152:D152"/>
    <mergeCell ref="E152:L152"/>
    <mergeCell ref="M152:AC152"/>
    <mergeCell ref="AD152:AF152"/>
    <mergeCell ref="AG152:AJ152"/>
    <mergeCell ref="AK152:AP152"/>
    <mergeCell ref="A153:D153"/>
    <mergeCell ref="E153:L153"/>
    <mergeCell ref="M153:AC153"/>
    <mergeCell ref="AD153:AF153"/>
    <mergeCell ref="AG153:AJ153"/>
    <mergeCell ref="AK153:AP153"/>
    <mergeCell ref="A154:D154"/>
    <mergeCell ref="E154:L154"/>
    <mergeCell ref="M154:AC154"/>
    <mergeCell ref="AD154:AF154"/>
    <mergeCell ref="AG154:AJ154"/>
    <mergeCell ref="AK154:AP154"/>
    <mergeCell ref="A155:D155"/>
    <mergeCell ref="E155:L155"/>
    <mergeCell ref="M155:AC155"/>
    <mergeCell ref="AD155:AF155"/>
    <mergeCell ref="AG155:AJ155"/>
    <mergeCell ref="AK155:AP155"/>
    <mergeCell ref="A156:D156"/>
    <mergeCell ref="E156:L156"/>
    <mergeCell ref="M156:AC156"/>
    <mergeCell ref="AD156:AF156"/>
    <mergeCell ref="AG156:AJ156"/>
    <mergeCell ref="AK156:AP156"/>
    <mergeCell ref="A157:D157"/>
    <mergeCell ref="E157:L157"/>
    <mergeCell ref="M157:AC157"/>
    <mergeCell ref="AD157:AF157"/>
    <mergeCell ref="AG157:AJ157"/>
    <mergeCell ref="AK157:AP157"/>
    <mergeCell ref="A162:D162"/>
    <mergeCell ref="E162:L162"/>
    <mergeCell ref="M162:AC162"/>
    <mergeCell ref="AD162:AF162"/>
    <mergeCell ref="AG162:AJ162"/>
    <mergeCell ref="AK162:AP162"/>
    <mergeCell ref="A163:D163"/>
    <mergeCell ref="E163:L163"/>
    <mergeCell ref="M163:AC163"/>
    <mergeCell ref="AD163:AF163"/>
    <mergeCell ref="AG163:AJ163"/>
    <mergeCell ref="AK163:AP163"/>
    <mergeCell ref="A164:D164"/>
    <mergeCell ref="E164:L164"/>
    <mergeCell ref="M164:AC164"/>
    <mergeCell ref="AD164:AF164"/>
    <mergeCell ref="AG164:AJ164"/>
    <mergeCell ref="AK164:AP164"/>
    <mergeCell ref="A165:D165"/>
    <mergeCell ref="E165:L165"/>
    <mergeCell ref="M165:AC165"/>
    <mergeCell ref="AD165:AF165"/>
    <mergeCell ref="AG165:AJ165"/>
    <mergeCell ref="AK165:AP165"/>
    <mergeCell ref="A166:D166"/>
    <mergeCell ref="E166:L166"/>
    <mergeCell ref="M166:AC166"/>
    <mergeCell ref="AD166:AF166"/>
    <mergeCell ref="AG166:AJ166"/>
    <mergeCell ref="AK166:AP166"/>
    <mergeCell ref="A167:D167"/>
    <mergeCell ref="E167:L167"/>
    <mergeCell ref="M167:AC167"/>
    <mergeCell ref="AD167:AF167"/>
    <mergeCell ref="AG167:AJ167"/>
    <mergeCell ref="AK167:AP167"/>
    <mergeCell ref="A168:D168"/>
    <mergeCell ref="E168:L168"/>
    <mergeCell ref="M168:AC168"/>
    <mergeCell ref="AD168:AF168"/>
    <mergeCell ref="AG168:AJ168"/>
    <mergeCell ref="AK168:AP168"/>
    <mergeCell ref="A169:D169"/>
    <mergeCell ref="E169:L169"/>
    <mergeCell ref="M169:AC169"/>
    <mergeCell ref="AD169:AF169"/>
    <mergeCell ref="AG169:AJ169"/>
    <mergeCell ref="AK169:AP169"/>
    <mergeCell ref="A170:D170"/>
    <mergeCell ref="E170:L170"/>
    <mergeCell ref="M170:AC170"/>
    <mergeCell ref="AD170:AF170"/>
    <mergeCell ref="AG170:AJ170"/>
    <mergeCell ref="AK170:AP170"/>
    <mergeCell ref="A171:D171"/>
    <mergeCell ref="E171:L171"/>
    <mergeCell ref="M171:AC171"/>
    <mergeCell ref="AD171:AF171"/>
    <mergeCell ref="AG171:AJ171"/>
    <mergeCell ref="AK171:AP171"/>
    <mergeCell ref="A172:D172"/>
    <mergeCell ref="E172:L172"/>
    <mergeCell ref="M172:AC172"/>
    <mergeCell ref="AD172:AF172"/>
    <mergeCell ref="AG172:AJ172"/>
    <mergeCell ref="AK172:AP172"/>
    <mergeCell ref="A173:D173"/>
    <mergeCell ref="E173:L173"/>
    <mergeCell ref="M173:AC173"/>
    <mergeCell ref="AD173:AF173"/>
    <mergeCell ref="AG173:AJ173"/>
    <mergeCell ref="AK173:AP173"/>
    <mergeCell ref="A174:D174"/>
    <mergeCell ref="E174:L174"/>
    <mergeCell ref="M174:AC174"/>
    <mergeCell ref="AD174:AF174"/>
    <mergeCell ref="AG174:AJ174"/>
    <mergeCell ref="AK174:AP174"/>
    <mergeCell ref="A175:D175"/>
    <mergeCell ref="E175:L175"/>
    <mergeCell ref="M175:AC175"/>
    <mergeCell ref="AD175:AF175"/>
    <mergeCell ref="AG175:AJ175"/>
    <mergeCell ref="AK175:AP175"/>
    <mergeCell ref="A176:D176"/>
    <mergeCell ref="E176:L176"/>
    <mergeCell ref="M176:AC176"/>
    <mergeCell ref="AD176:AF176"/>
    <mergeCell ref="AG176:AJ176"/>
    <mergeCell ref="AK176:AP176"/>
    <mergeCell ref="A177:D177"/>
    <mergeCell ref="E177:L177"/>
    <mergeCell ref="M177:AC177"/>
    <mergeCell ref="AD177:AF177"/>
    <mergeCell ref="AG177:AJ177"/>
    <mergeCell ref="AK177:AP177"/>
    <mergeCell ref="A178:D178"/>
    <mergeCell ref="E178:L178"/>
    <mergeCell ref="M178:AC178"/>
    <mergeCell ref="AD178:AF178"/>
    <mergeCell ref="AG178:AJ178"/>
    <mergeCell ref="AK178:AP178"/>
    <mergeCell ref="A179:D179"/>
    <mergeCell ref="E179:L179"/>
    <mergeCell ref="M179:AC179"/>
    <mergeCell ref="AD179:AF179"/>
    <mergeCell ref="AG179:AJ179"/>
    <mergeCell ref="AK179:AP179"/>
    <mergeCell ref="A180:D180"/>
    <mergeCell ref="E180:L180"/>
    <mergeCell ref="M180:AC180"/>
    <mergeCell ref="AD180:AF180"/>
    <mergeCell ref="AG180:AJ180"/>
    <mergeCell ref="AK180:AP180"/>
    <mergeCell ref="A181:D181"/>
    <mergeCell ref="E181:L181"/>
    <mergeCell ref="M181:AC181"/>
    <mergeCell ref="AD181:AF181"/>
    <mergeCell ref="AG181:AJ181"/>
    <mergeCell ref="AK181:AP181"/>
    <mergeCell ref="A182:D182"/>
    <mergeCell ref="E182:L182"/>
    <mergeCell ref="M182:AC182"/>
    <mergeCell ref="AD182:AF182"/>
    <mergeCell ref="AG182:AJ182"/>
    <mergeCell ref="AK182:AP182"/>
    <mergeCell ref="A183:D183"/>
    <mergeCell ref="E183:L183"/>
    <mergeCell ref="M183:AC183"/>
    <mergeCell ref="AD183:AF183"/>
    <mergeCell ref="AG183:AJ183"/>
    <mergeCell ref="AK183:AP183"/>
    <mergeCell ref="A184:D184"/>
    <mergeCell ref="E184:L184"/>
    <mergeCell ref="M184:AC184"/>
    <mergeCell ref="AD184:AF184"/>
    <mergeCell ref="AG184:AJ184"/>
    <mergeCell ref="AK184:AP184"/>
    <mergeCell ref="A185:D185"/>
    <mergeCell ref="E185:L185"/>
    <mergeCell ref="M185:AC185"/>
    <mergeCell ref="AD185:AF185"/>
    <mergeCell ref="AG185:AJ185"/>
    <mergeCell ref="AK185:AP185"/>
    <mergeCell ref="A186:D186"/>
    <mergeCell ref="E186:L186"/>
    <mergeCell ref="M186:AC186"/>
    <mergeCell ref="AD186:AF186"/>
    <mergeCell ref="AG186:AJ186"/>
    <mergeCell ref="AK186:AP186"/>
    <mergeCell ref="A187:D187"/>
    <mergeCell ref="E187:L187"/>
    <mergeCell ref="M187:AC187"/>
    <mergeCell ref="AD187:AF187"/>
    <mergeCell ref="AG187:AJ187"/>
    <mergeCell ref="AK187:AP187"/>
    <mergeCell ref="A188:D188"/>
    <mergeCell ref="E188:L188"/>
    <mergeCell ref="M188:AC188"/>
    <mergeCell ref="AD188:AF188"/>
    <mergeCell ref="AG188:AJ188"/>
    <mergeCell ref="AK188:AP188"/>
    <mergeCell ref="A189:D189"/>
    <mergeCell ref="E189:L189"/>
    <mergeCell ref="M189:AC189"/>
    <mergeCell ref="AD189:AF189"/>
    <mergeCell ref="AG189:AJ189"/>
    <mergeCell ref="AK189:AP189"/>
    <mergeCell ref="A190:D190"/>
    <mergeCell ref="E190:L190"/>
    <mergeCell ref="M190:AC190"/>
    <mergeCell ref="AD190:AF190"/>
    <mergeCell ref="AG190:AJ190"/>
    <mergeCell ref="AK190:AP190"/>
    <mergeCell ref="A191:D191"/>
    <mergeCell ref="E191:L191"/>
    <mergeCell ref="M191:AC191"/>
    <mergeCell ref="AD191:AF191"/>
    <mergeCell ref="AG191:AJ191"/>
    <mergeCell ref="AK191:AP191"/>
    <mergeCell ref="A192:D192"/>
    <mergeCell ref="E192:L192"/>
    <mergeCell ref="M192:AC192"/>
    <mergeCell ref="AD192:AF192"/>
    <mergeCell ref="AG192:AJ192"/>
    <mergeCell ref="AK192:AP192"/>
    <mergeCell ref="A193:D193"/>
    <mergeCell ref="E193:L193"/>
    <mergeCell ref="M193:AC193"/>
    <mergeCell ref="AD193:AF193"/>
    <mergeCell ref="AG193:AJ193"/>
    <mergeCell ref="AK193:AP193"/>
    <mergeCell ref="A194:D194"/>
    <mergeCell ref="E194:L194"/>
    <mergeCell ref="M194:AC194"/>
    <mergeCell ref="AD194:AF194"/>
    <mergeCell ref="AG194:AJ194"/>
    <mergeCell ref="AK194:AP194"/>
    <mergeCell ref="A195:D195"/>
    <mergeCell ref="E195:L195"/>
    <mergeCell ref="M195:AC195"/>
    <mergeCell ref="AD195:AF195"/>
    <mergeCell ref="AG195:AJ195"/>
    <mergeCell ref="AK195:AP195"/>
    <mergeCell ref="A196:D196"/>
    <mergeCell ref="E196:L196"/>
    <mergeCell ref="M196:AC196"/>
    <mergeCell ref="AD196:AF196"/>
    <mergeCell ref="AG196:AJ196"/>
    <mergeCell ref="AK196:AP196"/>
    <mergeCell ref="A197:D197"/>
    <mergeCell ref="E197:L197"/>
    <mergeCell ref="M197:AC197"/>
    <mergeCell ref="AD197:AF197"/>
    <mergeCell ref="AG197:AJ197"/>
    <mergeCell ref="AK197:AP197"/>
    <mergeCell ref="A198:D198"/>
    <mergeCell ref="E198:L198"/>
    <mergeCell ref="M198:AC198"/>
    <mergeCell ref="AD198:AF198"/>
    <mergeCell ref="AG198:AJ198"/>
    <mergeCell ref="AK198:AP198"/>
    <mergeCell ref="A199:D199"/>
    <mergeCell ref="E199:L199"/>
    <mergeCell ref="M199:AC199"/>
    <mergeCell ref="AD199:AF199"/>
    <mergeCell ref="AG199:AJ199"/>
    <mergeCell ref="AK199:AP199"/>
    <mergeCell ref="A200:D200"/>
    <mergeCell ref="E200:L200"/>
    <mergeCell ref="M200:AC200"/>
    <mergeCell ref="AD200:AF200"/>
    <mergeCell ref="AG200:AJ200"/>
    <mergeCell ref="AK200:AP200"/>
    <mergeCell ref="A201:D201"/>
    <mergeCell ref="E201:L201"/>
    <mergeCell ref="M201:AC201"/>
    <mergeCell ref="AD201:AF201"/>
    <mergeCell ref="AG201:AJ201"/>
    <mergeCell ref="AK201:AP201"/>
    <mergeCell ref="A202:D202"/>
    <mergeCell ref="E202:L202"/>
    <mergeCell ref="M202:AC202"/>
    <mergeCell ref="AD202:AF202"/>
    <mergeCell ref="AG202:AJ202"/>
    <mergeCell ref="AK202:AP202"/>
    <mergeCell ref="A203:D203"/>
    <mergeCell ref="E203:L203"/>
    <mergeCell ref="M203:AC203"/>
    <mergeCell ref="AD203:AF203"/>
    <mergeCell ref="AG203:AJ203"/>
    <mergeCell ref="AK203:AP203"/>
    <mergeCell ref="A204:D204"/>
    <mergeCell ref="E204:L204"/>
    <mergeCell ref="M204:AC204"/>
    <mergeCell ref="AD204:AF204"/>
    <mergeCell ref="AG204:AJ204"/>
    <mergeCell ref="AK204:AP204"/>
    <mergeCell ref="A205:D205"/>
    <mergeCell ref="E205:L205"/>
    <mergeCell ref="M205:AC205"/>
    <mergeCell ref="AD205:AF205"/>
    <mergeCell ref="AG205:AJ205"/>
    <mergeCell ref="AK205:AP205"/>
    <mergeCell ref="A206:D206"/>
    <mergeCell ref="E206:L206"/>
    <mergeCell ref="M206:AC206"/>
    <mergeCell ref="AD206:AF206"/>
    <mergeCell ref="AG206:AJ206"/>
    <mergeCell ref="AK206:AP206"/>
    <mergeCell ref="A207:D207"/>
    <mergeCell ref="E207:L207"/>
    <mergeCell ref="M207:AC207"/>
    <mergeCell ref="AD207:AF207"/>
    <mergeCell ref="AG207:AJ207"/>
    <mergeCell ref="AK207:AP207"/>
    <mergeCell ref="A208:D208"/>
    <mergeCell ref="E208:L208"/>
    <mergeCell ref="M208:AC208"/>
    <mergeCell ref="AD208:AF208"/>
    <mergeCell ref="AG208:AJ208"/>
    <mergeCell ref="AK208:AP208"/>
    <mergeCell ref="A209:D209"/>
    <mergeCell ref="E209:L209"/>
    <mergeCell ref="M209:AC209"/>
    <mergeCell ref="AD209:AF209"/>
    <mergeCell ref="AG209:AJ209"/>
    <mergeCell ref="AK209:AP209"/>
    <mergeCell ref="A210:D210"/>
    <mergeCell ref="E210:L210"/>
    <mergeCell ref="M210:AC210"/>
    <mergeCell ref="AD210:AF210"/>
    <mergeCell ref="AG210:AJ210"/>
    <mergeCell ref="AK210:AP210"/>
    <mergeCell ref="A211:D211"/>
    <mergeCell ref="E211:L211"/>
    <mergeCell ref="M211:AC211"/>
    <mergeCell ref="AD211:AF211"/>
    <mergeCell ref="AG211:AJ211"/>
    <mergeCell ref="AK211:AP211"/>
    <mergeCell ref="A212:D212"/>
    <mergeCell ref="E212:L212"/>
    <mergeCell ref="M212:AC212"/>
    <mergeCell ref="AD212:AF212"/>
    <mergeCell ref="AG212:AJ212"/>
    <mergeCell ref="AK212:AP212"/>
    <mergeCell ref="A213:D213"/>
    <mergeCell ref="E213:L213"/>
    <mergeCell ref="M213:AC213"/>
    <mergeCell ref="AD213:AF213"/>
    <mergeCell ref="AG213:AJ213"/>
    <mergeCell ref="AK213:AP213"/>
    <mergeCell ref="A214:D214"/>
    <mergeCell ref="E214:L214"/>
    <mergeCell ref="M214:AC214"/>
    <mergeCell ref="AD214:AF214"/>
    <mergeCell ref="AG214:AJ214"/>
    <mergeCell ref="AK214:AP214"/>
    <mergeCell ref="A215:D215"/>
    <mergeCell ref="E215:L215"/>
    <mergeCell ref="M215:AC215"/>
    <mergeCell ref="AD215:AF215"/>
    <mergeCell ref="AG215:AJ215"/>
    <mergeCell ref="AK215:AP215"/>
    <mergeCell ref="A216:D216"/>
    <mergeCell ref="E216:L216"/>
    <mergeCell ref="M216:AC216"/>
    <mergeCell ref="AD216:AF216"/>
    <mergeCell ref="AG216:AJ216"/>
    <mergeCell ref="AK216:AP216"/>
    <mergeCell ref="A217:D217"/>
    <mergeCell ref="E217:L217"/>
    <mergeCell ref="M217:AC217"/>
    <mergeCell ref="AD217:AF217"/>
    <mergeCell ref="AG217:AJ217"/>
    <mergeCell ref="AK217:AP217"/>
    <mergeCell ref="A218:D218"/>
    <mergeCell ref="E218:L218"/>
    <mergeCell ref="M218:AC218"/>
    <mergeCell ref="AD218:AF218"/>
    <mergeCell ref="AG218:AJ218"/>
    <mergeCell ref="AK218:AP218"/>
    <mergeCell ref="A219:D219"/>
    <mergeCell ref="E219:L219"/>
    <mergeCell ref="M219:AC219"/>
    <mergeCell ref="AD219:AF219"/>
    <mergeCell ref="AG219:AJ219"/>
    <mergeCell ref="AK219:AP219"/>
    <mergeCell ref="A220:D220"/>
    <mergeCell ref="E220:L220"/>
    <mergeCell ref="M220:AC220"/>
    <mergeCell ref="AD220:AF220"/>
    <mergeCell ref="AG220:AJ220"/>
    <mergeCell ref="AK220:AP220"/>
    <mergeCell ref="A221:D221"/>
    <mergeCell ref="E221:L221"/>
    <mergeCell ref="M221:AC221"/>
    <mergeCell ref="AD221:AF221"/>
    <mergeCell ref="AG221:AJ221"/>
    <mergeCell ref="AK221:AP221"/>
    <mergeCell ref="A222:D222"/>
    <mergeCell ref="E222:L222"/>
    <mergeCell ref="M222:AC222"/>
    <mergeCell ref="AD222:AF222"/>
    <mergeCell ref="AG222:AJ222"/>
    <mergeCell ref="AK222:AP222"/>
    <mergeCell ref="A223:D223"/>
    <mergeCell ref="E223:L223"/>
    <mergeCell ref="M223:AC223"/>
    <mergeCell ref="AD223:AF223"/>
    <mergeCell ref="AG223:AJ223"/>
    <mergeCell ref="AK223:AP223"/>
    <mergeCell ref="A224:D224"/>
    <mergeCell ref="E224:L224"/>
    <mergeCell ref="M224:AC224"/>
    <mergeCell ref="AD224:AF224"/>
    <mergeCell ref="AG224:AJ224"/>
    <mergeCell ref="AK224:AP224"/>
    <mergeCell ref="A225:D225"/>
    <mergeCell ref="E225:L225"/>
    <mergeCell ref="M225:AC225"/>
    <mergeCell ref="AD225:AF225"/>
    <mergeCell ref="AG225:AJ225"/>
    <mergeCell ref="AK225:AP225"/>
    <mergeCell ref="A226:D226"/>
    <mergeCell ref="E226:L226"/>
    <mergeCell ref="M226:AC226"/>
    <mergeCell ref="AD226:AF226"/>
    <mergeCell ref="AG226:AJ226"/>
    <mergeCell ref="AK226:AP226"/>
    <mergeCell ref="A227:D227"/>
    <mergeCell ref="E227:L227"/>
    <mergeCell ref="M227:AC227"/>
    <mergeCell ref="AD227:AF227"/>
    <mergeCell ref="AG227:AJ227"/>
    <mergeCell ref="AK227:AP227"/>
    <mergeCell ref="A228:D228"/>
    <mergeCell ref="E228:L228"/>
    <mergeCell ref="M228:AC228"/>
    <mergeCell ref="AD228:AF228"/>
    <mergeCell ref="AG228:AJ228"/>
    <mergeCell ref="AK228:AP228"/>
    <mergeCell ref="AD230:AF230"/>
    <mergeCell ref="AG230:AJ230"/>
    <mergeCell ref="AK230:AP230"/>
    <mergeCell ref="A229:D229"/>
    <mergeCell ref="E229:L229"/>
    <mergeCell ref="M229:AC229"/>
    <mergeCell ref="AD229:AF229"/>
    <mergeCell ref="AG229:AJ229"/>
    <mergeCell ref="AK229:AP229"/>
    <mergeCell ref="M159:AP159"/>
    <mergeCell ref="A231:D231"/>
    <mergeCell ref="E231:L231"/>
    <mergeCell ref="M231:AC231"/>
    <mergeCell ref="AD231:AF231"/>
    <mergeCell ref="AG231:AJ231"/>
    <mergeCell ref="AK231:AP231"/>
    <mergeCell ref="A230:D230"/>
    <mergeCell ref="E230:L230"/>
    <mergeCell ref="M230:AC2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Jędryś</dc:creator>
  <cp:keywords/>
  <dc:description/>
  <cp:lastModifiedBy>iwona</cp:lastModifiedBy>
  <dcterms:created xsi:type="dcterms:W3CDTF">2021-06-02T07:13:47Z</dcterms:created>
  <dcterms:modified xsi:type="dcterms:W3CDTF">2021-06-13T10:40:07Z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17.2.7.0</vt:lpwstr>
  </property>
</Properties>
</file>