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Q:\JUSTYNA-PULPIT\ZADANIA\KOMUNIKACJA\2024-04 P6\aktualizacja pism\"/>
    </mc:Choice>
  </mc:AlternateContent>
  <xr:revisionPtr revIDLastSave="0" documentId="13_ncr:1_{01015F49-6C01-4415-B476-51305E174952}" xr6:coauthVersionLast="47" xr6:coauthVersionMax="47" xr10:uidLastSave="{00000000-0000-0000-0000-000000000000}"/>
  <bookViews>
    <workbookView xWindow="-120" yWindow="-120" windowWidth="29040" windowHeight="15840" tabRatio="799" xr2:uid="{00000000-000D-0000-FFFF-FFFF00000000}"/>
  </bookViews>
  <sheets>
    <sheet name="METRYCZKA" sheetId="44" r:id="rId1"/>
    <sheet name="wzór pisma_zał_1a_1b" sheetId="54" r:id="rId2"/>
    <sheet name="Informacja o utrudnieniach" sheetId="47" r:id="rId3"/>
    <sheet name="lista rozwijana" sheetId="51" r:id="rId4"/>
  </sheets>
  <externalReferences>
    <externalReference r:id="rId5"/>
    <externalReference r:id="rId6"/>
    <externalReference r:id="rId7"/>
  </externalReferences>
  <definedNames>
    <definedName name="_xlnm._FilterDatabase" localSheetId="2" hidden="1">'Informacja o utrudnieniach'!$B$33:$N$33</definedName>
    <definedName name="a">#REF!</definedName>
    <definedName name="BMI_kategorie">#REF!</definedName>
    <definedName name="BMI_wskaźnik">#REF!</definedName>
    <definedName name="Data_docelowa">#REF!</definedName>
    <definedName name="Data_rozpoczęcia">#REF!</definedName>
    <definedName name="Jednostki_okresu">#REF!</definedName>
    <definedName name="Karta">#REF!</definedName>
    <definedName name="Kwalifikacja">[1]Lista!$B$1:$B$3</definedName>
    <definedName name="Łączna_liczba_dni">#REF!</definedName>
    <definedName name="_xlnm.Print_Area" localSheetId="2">'Informacja o utrudnieniach'!$A$2:$N$74</definedName>
    <definedName name="_xlnm.Print_Area" localSheetId="0">METRYCZKA!$A$1:$D$52</definedName>
    <definedName name="_xlnm.Print_Area" localSheetId="1">'wzór pisma_zał_1a_1b'!$A$3:$B$16</definedName>
    <definedName name="okres">#REF!</definedName>
    <definedName name="Ostatnia_data">INDEX(#REF!,MATCH(9.999E+307,#REF!),1)</definedName>
    <definedName name="Ostatnia_waga">INDEX(#REF!,MATCH(9.999E+307,#REF!),1)</definedName>
    <definedName name="POC_ilość">[2]!POC[4]</definedName>
    <definedName name="POC_Ilość_na_koniec_okresu">[2]!POC[11]</definedName>
    <definedName name="POC_kwalifikacja">#REF!</definedName>
    <definedName name="POC_Prognozowana_ilość">[2]!POC[18]</definedName>
    <definedName name="POC_rodzaj">[2]!POC[19]</definedName>
    <definedName name="POC_Umowa">[2]!POC[20]</definedName>
    <definedName name="Postęp_procentowo">#REF!</definedName>
    <definedName name="Pozostaje_do_zapłaty">#REF!</definedName>
    <definedName name="Pozycja_przedm">'[3]Dane finansowe'!#REF!</definedName>
    <definedName name="Rejestr_Ilość_do_okresu_rozlicz">[1]!rejestr[[#Headers],[#Data],[Ilość do okresu rozliczeniowego]]</definedName>
    <definedName name="Rejestr_Ilość_w_okresie_rozliczeniowym">[1]!rejestr[[#Headers],[#Data],[Ilość w okresie rozliczeniowym ]]</definedName>
    <definedName name="Rejestr_Nr_poz._z_Przedmiaru">[1]!rejestr[[#All],[Nr poz. z Przedmiaru]]</definedName>
    <definedName name="Rejestr_Okres_rozlicz">[1]!rejestr[[#All],[Okres rozliczeniowy 
rrrr-mm-dd - rrrr-mm-dd]]</definedName>
    <definedName name="Różnice_obmiarowe">#REF!</definedName>
    <definedName name="Waga">#REF!</definedName>
    <definedName name="Waga_do_utraty">#REF!</definedName>
    <definedName name="Waga_docelowa">#REF!</definedName>
    <definedName name="Wartość_do_okresu">#REF!</definedName>
    <definedName name="Wartość_kontraktowa">#REF!</definedName>
    <definedName name="Wartość_na_koniec_okresu">#REF!</definedName>
    <definedName name="Wartość_w_okresie">#REF!</definedName>
    <definedName name="Wzrost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54" l="1"/>
  <c r="B4" i="54" l="1"/>
  <c r="D7" i="47" l="1"/>
  <c r="E19" i="47" l="1"/>
  <c r="E20" i="47"/>
  <c r="E21" i="47"/>
  <c r="E22" i="47"/>
  <c r="E23" i="47"/>
  <c r="E24" i="47"/>
  <c r="E25" i="47"/>
  <c r="E18" i="47"/>
  <c r="N10" i="47" l="1"/>
  <c r="D16" i="47" l="1"/>
  <c r="D15" i="47"/>
  <c r="D14" i="47"/>
  <c r="D13" i="47"/>
  <c r="N11" i="47"/>
  <c r="D11" i="47"/>
  <c r="D10" i="47"/>
  <c r="D8" i="4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Anna Nićka</author>
  </authors>
  <commentList>
    <comment ref="B4" authorId="0" shapeId="0" xr:uid="{00000000-0006-0000-0100-000001000000}">
      <text>
        <r>
          <rPr>
            <sz val="12"/>
            <color indexed="81"/>
            <rFont val="Arial"/>
            <family val="2"/>
            <charset val="238"/>
          </rPr>
          <t>Wykonawca</t>
        </r>
      </text>
    </comment>
    <comment ref="B14" authorId="0" shapeId="0" xr:uid="{00000000-0006-0000-0100-000002000000}">
      <text>
        <r>
          <rPr>
            <b/>
            <sz val="12"/>
            <color indexed="81"/>
            <rFont val="Arial"/>
            <family val="2"/>
            <charset val="238"/>
          </rPr>
          <t>Zadania sieciowe:</t>
        </r>
        <r>
          <rPr>
            <sz val="12"/>
            <color indexed="81"/>
            <rFont val="Arial"/>
            <family val="2"/>
            <charset val="238"/>
          </rPr>
          <t xml:space="preserve"> Wysyłka cyklicznie co piątek do godz. 12:00 
(z informacjami dotyczącymi nadchodzącego tygodnia)</t>
        </r>
      </text>
    </comment>
    <comment ref="B16" authorId="0" shapeId="0" xr:uid="{00000000-0006-0000-0100-000003000000}">
      <text>
        <r>
          <rPr>
            <b/>
            <sz val="12"/>
            <color indexed="81"/>
            <rFont val="Arial"/>
            <family val="2"/>
            <charset val="238"/>
          </rPr>
          <t>Zadania kubaturowe:</t>
        </r>
        <r>
          <rPr>
            <sz val="12"/>
            <color indexed="81"/>
            <rFont val="Arial"/>
            <family val="2"/>
            <charset val="238"/>
          </rPr>
          <t xml:space="preserve"> Wysyłka wyprzedzająco w przypadku stwierdzenia wystąpienia utrudnień dla mieszkańców (w piątek do godz. 12 z informacjami dotyczącymi nadchodzącego tygodnia)</t>
        </r>
      </text>
    </comment>
  </commentList>
</comments>
</file>

<file path=xl/sharedStrings.xml><?xml version="1.0" encoding="utf-8"?>
<sst xmlns="http://schemas.openxmlformats.org/spreadsheetml/2006/main" count="166" uniqueCount="135">
  <si>
    <t>Dział</t>
  </si>
  <si>
    <t>IB</t>
  </si>
  <si>
    <t>rrrr-mm-dd</t>
  </si>
  <si>
    <t>Poznań</t>
  </si>
  <si>
    <t>Nazwa Zadania Inwestycyjnego</t>
  </si>
  <si>
    <t>Numer Zadania Inwestycyjnego</t>
  </si>
  <si>
    <t>Numer Umowy</t>
  </si>
  <si>
    <t>Data zawarcia Umowy</t>
  </si>
  <si>
    <t>Numer Kontraktu FS</t>
  </si>
  <si>
    <t>Zamawiający</t>
  </si>
  <si>
    <t>Wykonawca</t>
  </si>
  <si>
    <t>Inżynier Kontraktu</t>
  </si>
  <si>
    <t>nie dotyczy</t>
  </si>
  <si>
    <t>Imię i nazwisko</t>
  </si>
  <si>
    <t>Data</t>
  </si>
  <si>
    <t>001</t>
  </si>
  <si>
    <t>Legenda: pola oznaczone kolorem białym wymagają zaznaczenia / wypełnienia; pola oznaczone kolorem szarym nie podlegają modyfikacji.</t>
  </si>
  <si>
    <t>Przedstawiciel Użytkownika</t>
  </si>
  <si>
    <t>Przedstawiciel Wykonawcy</t>
  </si>
  <si>
    <t>Lp.</t>
  </si>
  <si>
    <t>Źródło finansowania</t>
  </si>
  <si>
    <t>Miejscowość</t>
  </si>
  <si>
    <t>Nr dokumentu</t>
  </si>
  <si>
    <t>Pełniona funkcja</t>
  </si>
  <si>
    <t>* niepotrzebne skreślić</t>
  </si>
  <si>
    <t>ZASADY WYPEŁNIANIA PLIKU</t>
  </si>
  <si>
    <t xml:space="preserve">Po wypełnieniu informacji w metryczce dane przenoszą się automatycznie do pozostałych arkuszy. </t>
  </si>
  <si>
    <t>Wybór źródła finansowania powoduje oznakowanie dokumentu: logo Aquanet dla zadań własnych i zewnętrznych lub dodatkowo logotyp FS dla zadań z dofinansowaniem zewnętrznym.</t>
  </si>
  <si>
    <t>Inżynier Rezydent</t>
  </si>
  <si>
    <t>Kierownik Budowy</t>
  </si>
  <si>
    <t xml:space="preserve">Po wypełnieniu informacji w metryczce dane przenoszą się automatycznie do pozostałych arkuszy przy uwzględnieniu pełnionej funkcji podanej w danym formularzu/ arkuszu. </t>
  </si>
  <si>
    <t>AQUANET S.A., ul. Dolna Wilda 126, 61-492 Poznań</t>
  </si>
  <si>
    <t>NAZWA ZADANIA</t>
  </si>
  <si>
    <t>PODSTAWA REALIZACJI</t>
  </si>
  <si>
    <t>UCZESTNICY</t>
  </si>
  <si>
    <t>PRZEDSTAWICIELE</t>
  </si>
  <si>
    <t>METRYCZKA</t>
  </si>
  <si>
    <t>Pola oznaczone kolorem białym wymagają zaznaczenia/wypełnienia. Pola oznaczone kolorem szarym nie podlegają modyfikacji.</t>
  </si>
  <si>
    <t>Specjalista ds. Koordynacji Kontraktu</t>
  </si>
  <si>
    <t>FS6</t>
  </si>
  <si>
    <t>Inni uczestnicy</t>
  </si>
  <si>
    <t>BBF Sp. z o.o., ul. Dąbrowskiego 461, 60-451 Poznań</t>
  </si>
  <si>
    <t>Inspektor Nadzoru branża sanitarna</t>
  </si>
  <si>
    <t>Inspektor Nadzoru branża konstrukcyjno-budowlana</t>
  </si>
  <si>
    <t>Inspektor Nadzoru branża elektryczna</t>
  </si>
  <si>
    <t>Inspektor Nadzoru branża AKPiA</t>
  </si>
  <si>
    <t>Inspektor Nadzoru branża mechaniczna</t>
  </si>
  <si>
    <t>Inspektor Nadzoru branża technologiczna</t>
  </si>
  <si>
    <t>Inspektor Nadzoru branża drogowa</t>
  </si>
  <si>
    <t>Inspektor Nadzoru branża zieleni</t>
  </si>
  <si>
    <t>Kierownik Robót branża sanitarna</t>
  </si>
  <si>
    <t>Kierownik Robót branża konstrukcyjno-budowlana</t>
  </si>
  <si>
    <t>Kierownik Robót branża elektryczna</t>
  </si>
  <si>
    <t>Kierownik Robót branża AKPiA</t>
  </si>
  <si>
    <t>Kierownik Robót branża mechaniczna</t>
  </si>
  <si>
    <t>Kierownik Robót branża technologiczna</t>
  </si>
  <si>
    <t>Kierownik Robót branża drogowa</t>
  </si>
  <si>
    <t>Kierownik Robót branża zieleni</t>
  </si>
  <si>
    <t>Koordynator ds. BHP</t>
  </si>
  <si>
    <t>Operator Zgrzewarki</t>
  </si>
  <si>
    <t>TEST TEST 1</t>
  </si>
  <si>
    <t>TEST TEST 2</t>
  </si>
  <si>
    <t>TEST TEST 3</t>
  </si>
  <si>
    <t>TEST TEST 4</t>
  </si>
  <si>
    <t>TEST TEST 5</t>
  </si>
  <si>
    <t>TEST TEST 6</t>
  </si>
  <si>
    <t>TEST TEST 7</t>
  </si>
  <si>
    <t>TEST TEST 8</t>
  </si>
  <si>
    <t>TEST TEST 9</t>
  </si>
  <si>
    <t>TEST TEST 10</t>
  </si>
  <si>
    <t>TEST TEST 11</t>
  </si>
  <si>
    <t>TEST TEST 12</t>
  </si>
  <si>
    <t>TEST TEST 13</t>
  </si>
  <si>
    <t>TEST TEST 14</t>
  </si>
  <si>
    <t>TEST TEST 15</t>
  </si>
  <si>
    <t>TEST TEST 16</t>
  </si>
  <si>
    <t>TEST TEST 17</t>
  </si>
  <si>
    <t>TEST TEST 18</t>
  </si>
  <si>
    <t>TEST TEST 19</t>
  </si>
  <si>
    <t>TEST TEST 20</t>
  </si>
  <si>
    <t>TEST TEST 21</t>
  </si>
  <si>
    <t>TEST TEST 22</t>
  </si>
  <si>
    <t>TEST TEST 23</t>
  </si>
  <si>
    <t>TEST TEST 24</t>
  </si>
  <si>
    <t>TEST TEST 25</t>
  </si>
  <si>
    <t>TEST TEST 26</t>
  </si>
  <si>
    <t xml:space="preserve">Pola metryczki oznaczone kolorem białym są częścią wspólną wszystkich arkuszy (wiersze od 1 do 16). </t>
  </si>
  <si>
    <t>własne</t>
  </si>
  <si>
    <t>FINANSOWANIE</t>
  </si>
  <si>
    <t>zewnętrzne</t>
  </si>
  <si>
    <t>Pola metryczki oznaczone kolorem żółtym to zbiór przedstawicieli uczestników występujących w poszczególnych formularzach/ arkuszach (można skorzystać z Planu Komunikacji).</t>
  </si>
  <si>
    <t>Dla mieszkańców</t>
  </si>
  <si>
    <t>Dla pieszych</t>
  </si>
  <si>
    <t>Dojazd do posesji</t>
  </si>
  <si>
    <t>Zmiany w komunikacji miejskiej</t>
  </si>
  <si>
    <t>Objazdy</t>
  </si>
  <si>
    <t>Zwężenie pasa jezdni</t>
  </si>
  <si>
    <t>Zamknięcia ulic</t>
  </si>
  <si>
    <t>Ścieżki rowerowe</t>
  </si>
  <si>
    <t>Zamknięcie chodnika</t>
  </si>
  <si>
    <t>Przeniesienie przystanku</t>
  </si>
  <si>
    <t>Przeniesienie przejścia dla pieszych</t>
  </si>
  <si>
    <t>REJESTR UTRUDNIEŃ</t>
  </si>
  <si>
    <t>Czas wystąpienia utrudnień</t>
  </si>
  <si>
    <t>RODZAJ UTRUDNIENIA</t>
  </si>
  <si>
    <t>INFORMACJA O UTRUDNIENIACH</t>
  </si>
  <si>
    <r>
      <t xml:space="preserve">LEGENDA </t>
    </r>
    <r>
      <rPr>
        <sz val="20"/>
        <color theme="1"/>
        <rFont val="Arial"/>
        <family val="2"/>
        <charset val="238"/>
      </rPr>
      <t>utrudnienia (przykłady)</t>
    </r>
  </si>
  <si>
    <t xml:space="preserve">Nadawca: </t>
  </si>
  <si>
    <t xml:space="preserve">Adresat: </t>
  </si>
  <si>
    <t xml:space="preserve">DW: </t>
  </si>
  <si>
    <t>Temat (dotyczy):</t>
  </si>
  <si>
    <t>Treść:</t>
  </si>
  <si>
    <t>Aktualizacja informacji o utrudnieniach do zadania</t>
  </si>
  <si>
    <t>W załączeniu przesyłam tabelę zawierającą informacje o utrudnieniach związanych z realizacją zadania (jak w temacie).</t>
  </si>
  <si>
    <t/>
  </si>
  <si>
    <t>przykład</t>
  </si>
  <si>
    <t>zamknięcie drogi / chodnika</t>
  </si>
  <si>
    <t>ul Kwiatowa od Biedronki do skrzyżowania z ul. Polną</t>
  </si>
  <si>
    <t>Dla kierowców</t>
  </si>
  <si>
    <t>7-15</t>
  </si>
  <si>
    <r>
      <t xml:space="preserve">Nazwa ulicy
</t>
    </r>
    <r>
      <rPr>
        <i/>
        <sz val="18"/>
        <color theme="1"/>
        <rFont val="Arial"/>
        <family val="2"/>
        <charset val="238"/>
      </rPr>
      <t>(od ..do - miejsca charakterystyczne np.. sklep spożywczy; parking; skrzyżowanie)</t>
    </r>
  </si>
  <si>
    <r>
      <t xml:space="preserve">Nr posesji 
od … do... 
</t>
    </r>
    <r>
      <rPr>
        <i/>
        <sz val="18"/>
        <color theme="1"/>
        <rFont val="Arial"/>
        <family val="2"/>
        <charset val="238"/>
      </rPr>
      <t>(opcjonalnie)</t>
    </r>
  </si>
  <si>
    <r>
      <t xml:space="preserve">od
</t>
    </r>
    <r>
      <rPr>
        <i/>
        <sz val="18"/>
        <color theme="1"/>
        <rFont val="Arial"/>
        <family val="2"/>
        <charset val="238"/>
      </rPr>
      <t>(dzień tygodnia, data
rrrr-mm-dd)</t>
    </r>
  </si>
  <si>
    <r>
      <t xml:space="preserve">do
</t>
    </r>
    <r>
      <rPr>
        <i/>
        <sz val="18"/>
        <color theme="1"/>
        <rFont val="Arial"/>
        <family val="2"/>
        <charset val="238"/>
      </rPr>
      <t>(dzień tygodnia, data
rrrr-mm-dd)</t>
    </r>
  </si>
  <si>
    <r>
      <t xml:space="preserve">Opis utrudnień / organizacji ruchu
</t>
    </r>
    <r>
      <rPr>
        <i/>
        <sz val="18"/>
        <color theme="1"/>
        <rFont val="Arial"/>
        <family val="2"/>
        <charset val="238"/>
      </rPr>
      <t>(objazdy, zamknięcia dróg)</t>
    </r>
  </si>
  <si>
    <r>
      <t xml:space="preserve">Rodzaj utrudnień
</t>
    </r>
    <r>
      <rPr>
        <i/>
        <sz val="18"/>
        <color theme="1"/>
        <rFont val="Arial"/>
        <family val="2"/>
        <charset val="238"/>
      </rPr>
      <t>(lista do wyboru)</t>
    </r>
  </si>
  <si>
    <t>poniedziałek, 2022-07-18</t>
  </si>
  <si>
    <t>czwartek, 2022-07-21</t>
  </si>
  <si>
    <t>Opis (dla zadań sieciowych):</t>
  </si>
  <si>
    <t>(należy dołączyć arkusz "Informacja o utrudnieniach" jako załącznik)</t>
  </si>
  <si>
    <t>alternatywnie</t>
  </si>
  <si>
    <t>Opis (dla zadań kubaturowych):</t>
  </si>
  <si>
    <t>(tekst)</t>
  </si>
  <si>
    <t>Koordynator IB, Inspektor IB (realizujący zadanie)</t>
  </si>
  <si>
    <t>anna.skiba@aquanet.pl, zofia.koszutska-taciak@aquanet.pl, przemyslaw.ciupka@aquanet.pl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</si>
</sst>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6"/>
      <name val="Calibri"/>
      <family val="2"/>
      <scheme val="minor"/>
    </font>
    <font>
      <sz val="18"/>
      <color theme="1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sz val="22"/>
      <color theme="1"/>
      <name val="Arial"/>
      <family val="2"/>
      <charset val="238"/>
    </font>
    <font>
      <b/>
      <sz val="22"/>
      <color theme="1"/>
      <name val="Arial"/>
      <family val="2"/>
      <charset val="238"/>
    </font>
    <font>
      <sz val="22"/>
      <name val="Arial"/>
      <family val="2"/>
      <charset val="238"/>
    </font>
    <font>
      <sz val="18"/>
      <name val="Arial"/>
      <family val="2"/>
      <charset val="238"/>
    </font>
    <font>
      <b/>
      <sz val="22"/>
      <name val="Arial"/>
      <family val="2"/>
      <charset val="238"/>
    </font>
    <font>
      <sz val="18"/>
      <color theme="1"/>
      <name val="Arial"/>
      <family val="2"/>
      <charset val="238"/>
    </font>
    <font>
      <sz val="20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20"/>
      <color rgb="FF000000"/>
      <name val="Arial"/>
      <family val="2"/>
      <charset val="238"/>
    </font>
    <font>
      <sz val="20"/>
      <name val="Arial"/>
      <family val="2"/>
      <charset val="238"/>
    </font>
    <font>
      <b/>
      <sz val="20"/>
      <name val="Arial"/>
      <family val="2"/>
      <charset val="238"/>
    </font>
    <font>
      <sz val="11"/>
      <color theme="1"/>
      <name val="Arial"/>
      <family val="2"/>
      <charset val="238"/>
    </font>
    <font>
      <sz val="20"/>
      <color rgb="FFFF0000"/>
      <name val="Arial"/>
      <family val="2"/>
      <charset val="238"/>
    </font>
    <font>
      <sz val="9"/>
      <color rgb="FF000000"/>
      <name val="Arial Narrow"/>
      <family val="2"/>
      <charset val="238"/>
    </font>
    <font>
      <sz val="12"/>
      <color theme="0" tint="-4.9989318521683403E-2"/>
      <name val="Arial Narrow"/>
      <family val="2"/>
      <charset val="238"/>
    </font>
    <font>
      <sz val="11"/>
      <color indexed="8"/>
      <name val="Arial Narrow"/>
      <family val="2"/>
      <charset val="238"/>
    </font>
    <font>
      <sz val="12"/>
      <color rgb="FFFF0000"/>
      <name val="Arial Narrow"/>
      <family val="2"/>
      <charset val="238"/>
    </font>
    <font>
      <sz val="14"/>
      <color theme="1"/>
      <name val="Calibri"/>
      <family val="2"/>
      <charset val="238"/>
      <scheme val="minor"/>
    </font>
    <font>
      <sz val="12"/>
      <color indexed="81"/>
      <name val="Arial"/>
      <family val="2"/>
      <charset val="238"/>
    </font>
    <font>
      <b/>
      <sz val="12"/>
      <color indexed="8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i/>
      <sz val="11"/>
      <color theme="1"/>
      <name val="Arial"/>
      <family val="2"/>
      <charset val="238"/>
    </font>
    <font>
      <sz val="16"/>
      <color theme="2" tint="-0.499984740745262"/>
      <name val="Arial"/>
      <family val="2"/>
      <charset val="238"/>
    </font>
    <font>
      <i/>
      <sz val="16"/>
      <color theme="2" tint="-0.499984740745262"/>
      <name val="Arial"/>
      <family val="2"/>
      <charset val="238"/>
    </font>
    <font>
      <i/>
      <sz val="18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 applyFill="0" applyBorder="0" applyProtection="0">
      <alignment vertical="center"/>
    </xf>
  </cellStyleXfs>
  <cellXfs count="141">
    <xf numFmtId="0" fontId="0" fillId="0" borderId="0" xfId="0"/>
    <xf numFmtId="0" fontId="3" fillId="0" borderId="0" xfId="0" applyFont="1"/>
    <xf numFmtId="0" fontId="16" fillId="0" borderId="0" xfId="0" applyFont="1"/>
    <xf numFmtId="0" fontId="5" fillId="0" borderId="0" xfId="0" applyFont="1"/>
    <xf numFmtId="0" fontId="17" fillId="2" borderId="1" xfId="0" applyFont="1" applyFill="1" applyBorder="1" applyAlignment="1">
      <alignment horizontal="left" vertical="center"/>
    </xf>
    <xf numFmtId="0" fontId="6" fillId="0" borderId="0" xfId="0" applyFont="1"/>
    <xf numFmtId="0" fontId="13" fillId="2" borderId="1" xfId="2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/>
    </xf>
    <xf numFmtId="0" fontId="14" fillId="2" borderId="1" xfId="0" applyFont="1" applyFill="1" applyBorder="1" applyAlignment="1">
      <alignment horizontal="left" vertical="center" wrapText="1"/>
    </xf>
    <xf numFmtId="0" fontId="18" fillId="2" borderId="0" xfId="2" applyFont="1" applyFill="1" applyAlignment="1">
      <alignment horizontal="center"/>
    </xf>
    <xf numFmtId="0" fontId="19" fillId="2" borderId="0" xfId="2" applyFont="1" applyFill="1" applyAlignment="1">
      <alignment horizontal="center"/>
    </xf>
    <xf numFmtId="0" fontId="18" fillId="0" borderId="0" xfId="2" applyFont="1" applyAlignment="1">
      <alignment horizontal="center"/>
    </xf>
    <xf numFmtId="0" fontId="20" fillId="0" borderId="0" xfId="1" applyFont="1" applyAlignment="1">
      <alignment horizontal="center"/>
    </xf>
    <xf numFmtId="0" fontId="21" fillId="0" borderId="0" xfId="2" applyFont="1" applyAlignment="1">
      <alignment horizontal="center"/>
    </xf>
    <xf numFmtId="14" fontId="14" fillId="2" borderId="1" xfId="2" applyNumberFormat="1" applyFont="1" applyFill="1" applyBorder="1" applyAlignment="1">
      <alignment horizontal="left"/>
    </xf>
    <xf numFmtId="4" fontId="14" fillId="2" borderId="1" xfId="1" applyNumberFormat="1" applyFont="1" applyFill="1" applyBorder="1" applyAlignment="1">
      <alignment horizontal="left" vertical="center" wrapText="1"/>
    </xf>
    <xf numFmtId="4" fontId="14" fillId="3" borderId="1" xfId="1" applyNumberFormat="1" applyFont="1" applyFill="1" applyBorder="1" applyAlignment="1">
      <alignment horizontal="left" vertical="center" wrapText="1"/>
    </xf>
    <xf numFmtId="0" fontId="14" fillId="2" borderId="1" xfId="1" applyFont="1" applyFill="1" applyBorder="1" applyAlignment="1">
      <alignment horizontal="left"/>
    </xf>
    <xf numFmtId="4" fontId="14" fillId="2" borderId="1" xfId="1" applyNumberFormat="1" applyFont="1" applyFill="1" applyBorder="1" applyAlignment="1">
      <alignment horizontal="left" vertical="center"/>
    </xf>
    <xf numFmtId="49" fontId="14" fillId="3" borderId="1" xfId="1" applyNumberFormat="1" applyFont="1" applyFill="1" applyBorder="1" applyAlignment="1">
      <alignment horizontal="left" vertical="center"/>
    </xf>
    <xf numFmtId="14" fontId="14" fillId="2" borderId="1" xfId="1" applyNumberFormat="1" applyFont="1" applyFill="1" applyBorder="1" applyAlignment="1">
      <alignment horizontal="left"/>
    </xf>
    <xf numFmtId="0" fontId="14" fillId="3" borderId="1" xfId="2" applyFont="1" applyFill="1" applyBorder="1" applyAlignment="1">
      <alignment horizontal="left" vertical="center" wrapText="1"/>
    </xf>
    <xf numFmtId="0" fontId="11" fillId="2" borderId="1" xfId="2" applyFont="1" applyFill="1" applyBorder="1" applyAlignment="1">
      <alignment horizontal="left" vertical="center" wrapText="1"/>
    </xf>
    <xf numFmtId="0" fontId="14" fillId="0" borderId="1" xfId="2" applyFont="1" applyFill="1" applyBorder="1" applyAlignment="1" applyProtection="1">
      <alignment horizontal="left" vertical="center" wrapText="1"/>
      <protection locked="0"/>
    </xf>
    <xf numFmtId="0" fontId="13" fillId="3" borderId="1" xfId="2" applyFont="1" applyFill="1" applyBorder="1" applyAlignment="1">
      <alignment horizontal="left" vertical="center" wrapText="1"/>
    </xf>
    <xf numFmtId="4" fontId="14" fillId="2" borderId="6" xfId="1" applyNumberFormat="1" applyFont="1" applyFill="1" applyBorder="1" applyAlignment="1">
      <alignment vertical="center" wrapText="1"/>
    </xf>
    <xf numFmtId="0" fontId="14" fillId="2" borderId="1" xfId="2" applyFont="1" applyFill="1" applyBorder="1" applyAlignment="1">
      <alignment horizontal="left"/>
    </xf>
    <xf numFmtId="0" fontId="21" fillId="2" borderId="0" xfId="2" applyFont="1" applyFill="1" applyAlignment="1">
      <alignment horizontal="center"/>
    </xf>
    <xf numFmtId="4" fontId="14" fillId="3" borderId="5" xfId="1" applyNumberFormat="1" applyFont="1" applyFill="1" applyBorder="1" applyAlignment="1">
      <alignment horizontal="left" vertical="center" wrapText="1"/>
    </xf>
    <xf numFmtId="14" fontId="14" fillId="3" borderId="1" xfId="2" applyNumberFormat="1" applyFont="1" applyFill="1" applyBorder="1" applyAlignment="1">
      <alignment horizontal="left" vertical="center" wrapText="1"/>
    </xf>
    <xf numFmtId="4" fontId="15" fillId="2" borderId="1" xfId="1" applyNumberFormat="1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3" borderId="13" xfId="0" applyFont="1" applyFill="1" applyBorder="1" applyAlignment="1">
      <alignment horizontal="left" vertical="center"/>
    </xf>
    <xf numFmtId="0" fontId="11" fillId="3" borderId="1" xfId="0" applyFont="1" applyFill="1" applyBorder="1" applyAlignment="1">
      <alignment horizontal="left" vertical="center" shrinkToFit="1"/>
    </xf>
    <xf numFmtId="4" fontId="14" fillId="4" borderId="1" xfId="1" applyNumberFormat="1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22" fillId="0" borderId="0" xfId="0" applyFont="1"/>
    <xf numFmtId="0" fontId="16" fillId="3" borderId="0" xfId="0" applyFont="1" applyFill="1" applyAlignment="1">
      <alignment wrapText="1"/>
    </xf>
    <xf numFmtId="0" fontId="16" fillId="0" borderId="1" xfId="0" applyFont="1" applyBorder="1" applyAlignment="1">
      <alignment wrapText="1"/>
    </xf>
    <xf numFmtId="0" fontId="25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25" fillId="2" borderId="1" xfId="0" applyFont="1" applyFill="1" applyBorder="1" applyAlignment="1">
      <alignment horizontal="left" vertical="center" wrapText="1"/>
    </xf>
    <xf numFmtId="0" fontId="25" fillId="2" borderId="1" xfId="0" applyFont="1" applyFill="1" applyBorder="1" applyAlignment="1">
      <alignment wrapText="1"/>
    </xf>
    <xf numFmtId="0" fontId="25" fillId="2" borderId="1" xfId="0" applyFont="1" applyFill="1" applyBorder="1" applyAlignment="1">
      <alignment vertical="center" wrapText="1"/>
    </xf>
    <xf numFmtId="0" fontId="16" fillId="3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11" fillId="3" borderId="1" xfId="0" quotePrefix="1" applyFont="1" applyFill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49" fontId="0" fillId="0" borderId="0" xfId="0" applyNumberFormat="1"/>
    <xf numFmtId="0" fontId="28" fillId="6" borderId="13" xfId="0" applyFont="1" applyFill="1" applyBorder="1" applyAlignment="1">
      <alignment horizontal="left" vertical="center" textRotation="180"/>
    </xf>
    <xf numFmtId="0" fontId="29" fillId="6" borderId="1" xfId="0" applyFont="1" applyFill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26" fillId="0" borderId="1" xfId="0" applyFont="1" applyBorder="1" applyAlignment="1">
      <alignment vertical="center" wrapText="1"/>
    </xf>
    <xf numFmtId="0" fontId="7" fillId="3" borderId="0" xfId="0" applyFont="1" applyFill="1" applyAlignment="1">
      <alignment horizontal="left" vertical="center"/>
    </xf>
    <xf numFmtId="4" fontId="9" fillId="2" borderId="1" xfId="1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" fontId="15" fillId="2" borderId="4" xfId="1" applyNumberFormat="1" applyFont="1" applyFill="1" applyBorder="1" applyAlignment="1">
      <alignment horizontal="left" vertical="center" wrapText="1"/>
    </xf>
    <xf numFmtId="4" fontId="15" fillId="2" borderId="5" xfId="1" applyNumberFormat="1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center"/>
    </xf>
    <xf numFmtId="0" fontId="11" fillId="2" borderId="6" xfId="0" applyFont="1" applyFill="1" applyBorder="1" applyAlignment="1">
      <alignment horizontal="left" vertical="center"/>
    </xf>
    <xf numFmtId="4" fontId="14" fillId="2" borderId="13" xfId="1" applyNumberFormat="1" applyFont="1" applyFill="1" applyBorder="1" applyAlignment="1">
      <alignment horizontal="left" vertical="center" wrapText="1"/>
    </xf>
    <xf numFmtId="4" fontId="14" fillId="2" borderId="15" xfId="1" applyNumberFormat="1" applyFont="1" applyFill="1" applyBorder="1" applyAlignment="1">
      <alignment horizontal="left" vertical="center" wrapText="1"/>
    </xf>
    <xf numFmtId="4" fontId="14" fillId="2" borderId="14" xfId="1" applyNumberFormat="1" applyFont="1" applyFill="1" applyBorder="1" applyAlignment="1">
      <alignment horizontal="left" vertical="center" wrapText="1"/>
    </xf>
    <xf numFmtId="4" fontId="14" fillId="2" borderId="13" xfId="1" applyNumberFormat="1" applyFont="1" applyFill="1" applyBorder="1" applyAlignment="1">
      <alignment horizontal="left" vertical="center"/>
    </xf>
    <xf numFmtId="4" fontId="14" fillId="2" borderId="14" xfId="1" applyNumberFormat="1" applyFont="1" applyFill="1" applyBorder="1" applyAlignment="1">
      <alignment horizontal="left" vertical="center"/>
    </xf>
    <xf numFmtId="0" fontId="25" fillId="2" borderId="1" xfId="0" applyFont="1" applyFill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left" vertical="center" wrapText="1"/>
    </xf>
    <xf numFmtId="0" fontId="25" fillId="2" borderId="5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left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6" xfId="0" applyFont="1" applyFill="1" applyBorder="1" applyAlignment="1">
      <alignment horizontal="left" vertical="center"/>
    </xf>
    <xf numFmtId="0" fontId="11" fillId="2" borderId="6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left" vertical="center"/>
    </xf>
    <xf numFmtId="0" fontId="11" fillId="3" borderId="4" xfId="0" applyFont="1" applyFill="1" applyBorder="1" applyAlignment="1">
      <alignment horizontal="left" vertical="center" wrapText="1"/>
    </xf>
    <xf numFmtId="0" fontId="11" fillId="3" borderId="6" xfId="0" applyFont="1" applyFill="1" applyBorder="1" applyAlignment="1">
      <alignment horizontal="left" vertical="center" wrapText="1"/>
    </xf>
    <xf numFmtId="0" fontId="11" fillId="3" borderId="5" xfId="0" applyFont="1" applyFill="1" applyBorder="1" applyAlignment="1">
      <alignment horizontal="left" vertical="center" wrapText="1"/>
    </xf>
    <xf numFmtId="0" fontId="4" fillId="3" borderId="0" xfId="0" applyFont="1" applyFill="1" applyAlignment="1">
      <alignment horizontal="left" vertical="center"/>
    </xf>
    <xf numFmtId="0" fontId="3" fillId="0" borderId="0" xfId="0" applyFont="1"/>
    <xf numFmtId="0" fontId="8" fillId="3" borderId="3" xfId="0" applyFont="1" applyFill="1" applyBorder="1" applyAlignment="1">
      <alignment horizontal="left" vertical="center"/>
    </xf>
    <xf numFmtId="0" fontId="10" fillId="0" borderId="3" xfId="0" applyFont="1" applyBorder="1"/>
    <xf numFmtId="0" fontId="11" fillId="2" borderId="7" xfId="0" applyFont="1" applyFill="1" applyBorder="1" applyAlignment="1">
      <alignment horizontal="left" vertical="center"/>
    </xf>
    <xf numFmtId="0" fontId="11" fillId="2" borderId="3" xfId="0" applyFont="1" applyFill="1" applyBorder="1" applyAlignment="1">
      <alignment horizontal="left" vertical="center"/>
    </xf>
    <xf numFmtId="0" fontId="11" fillId="2" borderId="8" xfId="0" applyFont="1" applyFill="1" applyBorder="1" applyAlignment="1">
      <alignment horizontal="left" vertical="center"/>
    </xf>
    <xf numFmtId="0" fontId="11" fillId="2" borderId="11" xfId="0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left" vertical="center"/>
    </xf>
    <xf numFmtId="0" fontId="11" fillId="2" borderId="12" xfId="0" applyFont="1" applyFill="1" applyBorder="1" applyAlignment="1">
      <alignment horizontal="left" vertical="center"/>
    </xf>
    <xf numFmtId="0" fontId="13" fillId="0" borderId="1" xfId="2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vertical="center"/>
    </xf>
    <xf numFmtId="0" fontId="13" fillId="2" borderId="1" xfId="2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vertical="center"/>
    </xf>
    <xf numFmtId="0" fontId="11" fillId="2" borderId="9" xfId="0" applyFont="1" applyFill="1" applyBorder="1" applyAlignment="1">
      <alignment horizontal="left" vertical="center"/>
    </xf>
    <xf numFmtId="0" fontId="11" fillId="2" borderId="0" xfId="0" applyFont="1" applyFill="1" applyAlignment="1">
      <alignment horizontal="left" vertical="center"/>
    </xf>
    <xf numFmtId="0" fontId="11" fillId="2" borderId="10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left" vertical="center"/>
    </xf>
    <xf numFmtId="0" fontId="11" fillId="2" borderId="1" xfId="0" applyFont="1" applyFill="1" applyBorder="1"/>
    <xf numFmtId="0" fontId="11" fillId="2" borderId="5" xfId="0" applyFont="1" applyFill="1" applyBorder="1" applyAlignment="1">
      <alignment horizontal="left" vertical="center"/>
    </xf>
    <xf numFmtId="14" fontId="11" fillId="2" borderId="4" xfId="0" applyNumberFormat="1" applyFont="1" applyFill="1" applyBorder="1" applyAlignment="1">
      <alignment horizontal="left" vertical="center"/>
    </xf>
    <xf numFmtId="14" fontId="11" fillId="2" borderId="5" xfId="0" applyNumberFormat="1" applyFont="1" applyFill="1" applyBorder="1" applyAlignment="1">
      <alignment horizontal="left" vertical="center"/>
    </xf>
    <xf numFmtId="14" fontId="11" fillId="2" borderId="6" xfId="0" applyNumberFormat="1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/>
    </xf>
    <xf numFmtId="0" fontId="0" fillId="0" borderId="2" xfId="0" applyBorder="1"/>
    <xf numFmtId="0" fontId="0" fillId="0" borderId="1" xfId="0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12" fillId="2" borderId="7" xfId="0" applyFont="1" applyFill="1" applyBorder="1" applyAlignment="1">
      <alignment horizontal="left" vertical="top"/>
    </xf>
    <xf numFmtId="0" fontId="12" fillId="2" borderId="3" xfId="0" applyFont="1" applyFill="1" applyBorder="1" applyAlignment="1">
      <alignment horizontal="left" vertical="top"/>
    </xf>
    <xf numFmtId="0" fontId="12" fillId="2" borderId="8" xfId="0" applyFont="1" applyFill="1" applyBorder="1" applyAlignment="1">
      <alignment horizontal="left" vertical="top"/>
    </xf>
    <xf numFmtId="0" fontId="12" fillId="2" borderId="9" xfId="0" applyFont="1" applyFill="1" applyBorder="1" applyAlignment="1">
      <alignment horizontal="left" vertical="top"/>
    </xf>
    <xf numFmtId="0" fontId="12" fillId="2" borderId="0" xfId="0" applyFont="1" applyFill="1" applyAlignment="1">
      <alignment horizontal="left" vertical="top"/>
    </xf>
    <xf numFmtId="0" fontId="12" fillId="2" borderId="10" xfId="0" applyFont="1" applyFill="1" applyBorder="1" applyAlignment="1">
      <alignment horizontal="left" vertical="top"/>
    </xf>
    <xf numFmtId="0" fontId="12" fillId="2" borderId="11" xfId="0" applyFont="1" applyFill="1" applyBorder="1" applyAlignment="1">
      <alignment horizontal="left" vertical="top"/>
    </xf>
    <xf numFmtId="0" fontId="12" fillId="2" borderId="2" xfId="0" applyFont="1" applyFill="1" applyBorder="1" applyAlignment="1">
      <alignment horizontal="left" vertical="top"/>
    </xf>
    <xf numFmtId="0" fontId="12" fillId="2" borderId="12" xfId="0" applyFont="1" applyFill="1" applyBorder="1" applyAlignment="1">
      <alignment horizontal="left" vertical="top"/>
    </xf>
    <xf numFmtId="0" fontId="11" fillId="2" borderId="5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29" fillId="6" borderId="4" xfId="0" applyFont="1" applyFill="1" applyBorder="1" applyAlignment="1">
      <alignment horizontal="left" vertical="center" wrapText="1"/>
    </xf>
    <xf numFmtId="0" fontId="29" fillId="6" borderId="6" xfId="0" applyFont="1" applyFill="1" applyBorder="1" applyAlignment="1">
      <alignment horizontal="left" vertical="center" wrapText="1"/>
    </xf>
    <xf numFmtId="0" fontId="29" fillId="6" borderId="5" xfId="0" applyFont="1" applyFill="1" applyBorder="1" applyAlignment="1">
      <alignment horizontal="left" vertical="center" wrapText="1"/>
    </xf>
    <xf numFmtId="49" fontId="29" fillId="6" borderId="1" xfId="0" applyNumberFormat="1" applyFont="1" applyFill="1" applyBorder="1" applyAlignment="1">
      <alignment horizontal="left" vertical="center"/>
    </xf>
    <xf numFmtId="0" fontId="29" fillId="6" borderId="1" xfId="0" applyFont="1" applyFill="1" applyBorder="1" applyAlignment="1">
      <alignment horizontal="left" vertical="center" wrapText="1"/>
    </xf>
  </cellXfs>
  <cellStyles count="3">
    <cellStyle name="Normalny" xfId="0" builtinId="0"/>
    <cellStyle name="Normalny 2" xfId="2" xr:uid="{00000000-0005-0000-0000-000001000000}"/>
    <cellStyle name="Normalny 3" xfId="1" xr:uid="{00000000-0005-0000-0000-000002000000}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95246</xdr:colOff>
      <xdr:row>1</xdr:row>
      <xdr:rowOff>17</xdr:rowOff>
    </xdr:from>
    <xdr:to>
      <xdr:col>7</xdr:col>
      <xdr:colOff>1700496</xdr:colOff>
      <xdr:row>1</xdr:row>
      <xdr:rowOff>1126683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46" y="17"/>
          <a:ext cx="10400000" cy="11266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412750</xdr:colOff>
      <xdr:row>2</xdr:row>
      <xdr:rowOff>15876</xdr:rowOff>
    </xdr:from>
    <xdr:to>
      <xdr:col>2</xdr:col>
      <xdr:colOff>1783794</xdr:colOff>
      <xdr:row>3</xdr:row>
      <xdr:rowOff>356794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50" y="1158876"/>
          <a:ext cx="3466544" cy="72191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IB\Ossig%20Anna\_RBM\13-069%20Strzeszyn%20Stary\17.%20ROZLICZENIE\POC%20K32%20Strzeszyn1os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NA_N~1\AppData\Local\Temp\notes6AE2A7\Propozycja%20POC,%20RKO,%20o&#347;wiadczenia_FS_wz&#243;r_13-02-202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na_nicka\A_MAPA%20PROCES&#211;W%20IB\karta%20zako&#324;czenia%20zadania_2020-03-1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jestr"/>
      <sheetName val="Tabela zbiorcza"/>
      <sheetName val="oświadczenie drogowe"/>
      <sheetName val="oświadczenie przyłącza"/>
      <sheetName val="przekroczenia obmiarowe"/>
      <sheetName val="stempel_kwalifik"/>
      <sheetName val="Instrukcja"/>
      <sheetName val="Lista"/>
      <sheetName val="POC K32 Strzeszyn1o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B1" t="str">
            <v>Kk</v>
          </cell>
        </row>
        <row r="2">
          <cell r="B2" t="str">
            <v>Knkw</v>
          </cell>
        </row>
        <row r="3">
          <cell r="B3" t="str">
            <v>Kpp</v>
          </cell>
        </row>
      </sheetData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C nr "/>
      <sheetName val="Rejestr"/>
      <sheetName val="Sprawdzenie"/>
      <sheetName val="Tabela zbiorcza"/>
      <sheetName val="Wyciąg Sieci"/>
      <sheetName val="oświadczenie drogowe"/>
      <sheetName val="oświadczenie przyłącza KS"/>
      <sheetName val="oświadczenie przyłącza woda"/>
      <sheetName val="oświadczenie sprzęt wyposażenie"/>
      <sheetName val="przekroczenia obmiarowe"/>
      <sheetName val="stempel_kwalifik"/>
      <sheetName val="Instrukcja"/>
      <sheetName val="Lista"/>
      <sheetName val="Propozycja POC, RKO, oświadcz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arta zakończenia"/>
      <sheetName val="Zakres - sieci i przyłącza"/>
      <sheetName val="Zakres - Kubatura"/>
      <sheetName val="Dane finansowe"/>
      <sheetName val="Wykaz istotnych dok."/>
      <sheetName val="Zamieszczanie linku (2)"/>
      <sheetName val="Karta zakończenia_Proces"/>
      <sheetName val="Schemat"/>
      <sheetName val="Definicje"/>
      <sheetName val="Słowni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N52"/>
  <sheetViews>
    <sheetView showGridLines="0" tabSelected="1" view="pageBreakPreview" zoomScale="60" zoomScaleNormal="96" workbookViewId="0">
      <selection activeCell="B49" sqref="B49"/>
    </sheetView>
  </sheetViews>
  <sheetFormatPr defaultColWidth="8" defaultRowHeight="15.75" outlineLevelRow="1" x14ac:dyDescent="0.25"/>
  <cols>
    <col min="1" max="1" width="60.7109375" style="12" customWidth="1"/>
    <col min="2" max="2" width="163.140625" style="12" customWidth="1"/>
    <col min="3" max="3" width="60.7109375" style="12" customWidth="1"/>
    <col min="4" max="4" width="30.7109375" style="14" customWidth="1"/>
    <col min="5" max="16384" width="8" style="12"/>
  </cols>
  <sheetData>
    <row r="1" spans="1:4" x14ac:dyDescent="0.25">
      <c r="A1" s="10"/>
      <c r="B1" s="10"/>
      <c r="C1" s="10"/>
      <c r="D1" s="28"/>
    </row>
    <row r="2" spans="1:4" x14ac:dyDescent="0.25">
      <c r="A2" s="10"/>
      <c r="B2" s="10"/>
      <c r="C2" s="10"/>
      <c r="D2" s="28"/>
    </row>
    <row r="3" spans="1:4" ht="24.95" customHeight="1" x14ac:dyDescent="0.25">
      <c r="A3" s="10"/>
      <c r="B3" s="10"/>
      <c r="C3" s="10"/>
      <c r="D3" s="11" t="e">
        <v>#N/A</v>
      </c>
    </row>
    <row r="4" spans="1:4" ht="60" customHeight="1" x14ac:dyDescent="0.35">
      <c r="A4" s="57" t="s">
        <v>36</v>
      </c>
      <c r="B4" s="58"/>
      <c r="C4" s="4"/>
      <c r="D4" s="27"/>
    </row>
    <row r="5" spans="1:4" ht="30" customHeight="1" x14ac:dyDescent="0.35">
      <c r="A5" s="59" t="s">
        <v>32</v>
      </c>
      <c r="B5" s="60"/>
      <c r="C5" s="4"/>
      <c r="D5" s="15"/>
    </row>
    <row r="6" spans="1:4" s="13" customFormat="1" ht="60" customHeight="1" x14ac:dyDescent="0.35">
      <c r="A6" s="16" t="s">
        <v>4</v>
      </c>
      <c r="B6" s="17"/>
      <c r="C6" s="6"/>
      <c r="D6" s="18"/>
    </row>
    <row r="7" spans="1:4" s="13" customFormat="1" ht="30" customHeight="1" x14ac:dyDescent="0.35">
      <c r="A7" s="19" t="s">
        <v>5</v>
      </c>
      <c r="B7" s="20"/>
      <c r="C7" s="6"/>
      <c r="D7" s="21"/>
    </row>
    <row r="8" spans="1:4" ht="30" customHeight="1" x14ac:dyDescent="0.25">
      <c r="A8" s="59" t="s">
        <v>33</v>
      </c>
      <c r="B8" s="60"/>
      <c r="C8" s="61"/>
      <c r="D8" s="62"/>
    </row>
    <row r="9" spans="1:4" ht="30" customHeight="1" x14ac:dyDescent="0.25">
      <c r="A9" s="9" t="s">
        <v>6</v>
      </c>
      <c r="B9" s="22"/>
      <c r="C9" s="23" t="s">
        <v>20</v>
      </c>
      <c r="D9" s="24"/>
    </row>
    <row r="10" spans="1:4" ht="30" customHeight="1" x14ac:dyDescent="0.25">
      <c r="A10" s="9" t="s">
        <v>7</v>
      </c>
      <c r="B10" s="30"/>
      <c r="C10" s="23" t="s">
        <v>8</v>
      </c>
      <c r="D10" s="24"/>
    </row>
    <row r="11" spans="1:4" ht="30" customHeight="1" x14ac:dyDescent="0.35">
      <c r="A11" s="59" t="s">
        <v>34</v>
      </c>
      <c r="B11" s="60"/>
      <c r="C11" s="8"/>
      <c r="D11" s="15"/>
    </row>
    <row r="12" spans="1:4" ht="30" customHeight="1" x14ac:dyDescent="0.35">
      <c r="A12" s="16" t="s">
        <v>9</v>
      </c>
      <c r="B12" s="29" t="s">
        <v>31</v>
      </c>
      <c r="C12" s="8"/>
      <c r="D12" s="15"/>
    </row>
    <row r="13" spans="1:4" ht="60" customHeight="1" x14ac:dyDescent="0.35">
      <c r="A13" s="16" t="s">
        <v>10</v>
      </c>
      <c r="B13" s="29"/>
      <c r="C13" s="8"/>
      <c r="D13" s="15"/>
    </row>
    <row r="14" spans="1:4" ht="30" hidden="1" customHeight="1" outlineLevel="1" x14ac:dyDescent="0.35">
      <c r="A14" s="16" t="s">
        <v>11</v>
      </c>
      <c r="B14" s="29" t="s">
        <v>41</v>
      </c>
      <c r="C14" s="8"/>
      <c r="D14" s="15"/>
    </row>
    <row r="15" spans="1:4" ht="30" hidden="1" customHeight="1" outlineLevel="1" x14ac:dyDescent="0.35">
      <c r="A15" s="16" t="s">
        <v>40</v>
      </c>
      <c r="B15" s="29" t="s">
        <v>12</v>
      </c>
      <c r="C15" s="8"/>
      <c r="D15" s="15"/>
    </row>
    <row r="16" spans="1:4" ht="30" hidden="1" customHeight="1" outlineLevel="1" x14ac:dyDescent="0.35">
      <c r="A16" s="31" t="s">
        <v>35</v>
      </c>
      <c r="B16" s="26" t="s">
        <v>13</v>
      </c>
      <c r="C16" s="8" t="s">
        <v>23</v>
      </c>
      <c r="D16" s="15"/>
    </row>
    <row r="17" spans="1:4" ht="30" hidden="1" customHeight="1" outlineLevel="1" x14ac:dyDescent="0.35">
      <c r="A17" s="63" t="s">
        <v>9</v>
      </c>
      <c r="B17" s="35" t="s">
        <v>60</v>
      </c>
      <c r="C17" s="34" t="s">
        <v>38</v>
      </c>
      <c r="D17" s="15"/>
    </row>
    <row r="18" spans="1:4" ht="30" hidden="1" customHeight="1" outlineLevel="1" x14ac:dyDescent="0.35">
      <c r="A18" s="64"/>
      <c r="B18" s="35" t="s">
        <v>61</v>
      </c>
      <c r="C18" s="34" t="s">
        <v>42</v>
      </c>
      <c r="D18" s="15"/>
    </row>
    <row r="19" spans="1:4" ht="30" hidden="1" customHeight="1" outlineLevel="1" x14ac:dyDescent="0.35">
      <c r="A19" s="64"/>
      <c r="B19" s="35" t="s">
        <v>62</v>
      </c>
      <c r="C19" s="34" t="s">
        <v>43</v>
      </c>
      <c r="D19" s="15"/>
    </row>
    <row r="20" spans="1:4" ht="30" hidden="1" customHeight="1" outlineLevel="1" x14ac:dyDescent="0.35">
      <c r="A20" s="64"/>
      <c r="B20" s="35" t="s">
        <v>63</v>
      </c>
      <c r="C20" s="34" t="s">
        <v>44</v>
      </c>
      <c r="D20" s="15"/>
    </row>
    <row r="21" spans="1:4" ht="30" hidden="1" customHeight="1" outlineLevel="1" x14ac:dyDescent="0.35">
      <c r="A21" s="64"/>
      <c r="B21" s="35" t="s">
        <v>64</v>
      </c>
      <c r="C21" s="34" t="s">
        <v>45</v>
      </c>
      <c r="D21" s="15"/>
    </row>
    <row r="22" spans="1:4" ht="30" hidden="1" customHeight="1" outlineLevel="1" x14ac:dyDescent="0.35">
      <c r="A22" s="64"/>
      <c r="B22" s="35" t="s">
        <v>65</v>
      </c>
      <c r="C22" s="34" t="s">
        <v>46</v>
      </c>
      <c r="D22" s="15"/>
    </row>
    <row r="23" spans="1:4" ht="30" hidden="1" customHeight="1" outlineLevel="1" x14ac:dyDescent="0.35">
      <c r="A23" s="64"/>
      <c r="B23" s="35" t="s">
        <v>66</v>
      </c>
      <c r="C23" s="34" t="s">
        <v>47</v>
      </c>
      <c r="D23" s="15"/>
    </row>
    <row r="24" spans="1:4" ht="30" hidden="1" customHeight="1" outlineLevel="1" x14ac:dyDescent="0.35">
      <c r="A24" s="64"/>
      <c r="B24" s="35" t="s">
        <v>67</v>
      </c>
      <c r="C24" s="34" t="s">
        <v>48</v>
      </c>
      <c r="D24" s="15"/>
    </row>
    <row r="25" spans="1:4" ht="30" hidden="1" customHeight="1" outlineLevel="1" x14ac:dyDescent="0.35">
      <c r="A25" s="64"/>
      <c r="B25" s="35" t="s">
        <v>68</v>
      </c>
      <c r="C25" s="34" t="s">
        <v>49</v>
      </c>
      <c r="D25" s="15"/>
    </row>
    <row r="26" spans="1:4" ht="30" hidden="1" customHeight="1" outlineLevel="1" x14ac:dyDescent="0.35">
      <c r="A26" s="65"/>
      <c r="B26" s="35" t="s">
        <v>69</v>
      </c>
      <c r="C26" s="34" t="s">
        <v>17</v>
      </c>
      <c r="D26" s="15"/>
    </row>
    <row r="27" spans="1:4" ht="30" hidden="1" customHeight="1" outlineLevel="1" x14ac:dyDescent="0.35">
      <c r="A27" s="63" t="s">
        <v>10</v>
      </c>
      <c r="B27" s="35" t="s">
        <v>70</v>
      </c>
      <c r="C27" s="34" t="s">
        <v>18</v>
      </c>
      <c r="D27" s="15"/>
    </row>
    <row r="28" spans="1:4" ht="30" hidden="1" customHeight="1" outlineLevel="1" x14ac:dyDescent="0.35">
      <c r="A28" s="64"/>
      <c r="B28" s="35" t="s">
        <v>71</v>
      </c>
      <c r="C28" s="34" t="s">
        <v>29</v>
      </c>
      <c r="D28" s="15"/>
    </row>
    <row r="29" spans="1:4" ht="30" hidden="1" customHeight="1" outlineLevel="1" x14ac:dyDescent="0.35">
      <c r="A29" s="64"/>
      <c r="B29" s="35" t="s">
        <v>72</v>
      </c>
      <c r="C29" s="34" t="s">
        <v>50</v>
      </c>
      <c r="D29" s="15"/>
    </row>
    <row r="30" spans="1:4" ht="30" hidden="1" customHeight="1" outlineLevel="1" x14ac:dyDescent="0.35">
      <c r="A30" s="64"/>
      <c r="B30" s="35" t="s">
        <v>73</v>
      </c>
      <c r="C30" s="34" t="s">
        <v>51</v>
      </c>
      <c r="D30" s="15"/>
    </row>
    <row r="31" spans="1:4" ht="30" hidden="1" customHeight="1" outlineLevel="1" x14ac:dyDescent="0.35">
      <c r="A31" s="64"/>
      <c r="B31" s="35" t="s">
        <v>74</v>
      </c>
      <c r="C31" s="34" t="s">
        <v>52</v>
      </c>
      <c r="D31" s="15"/>
    </row>
    <row r="32" spans="1:4" ht="30" hidden="1" customHeight="1" outlineLevel="1" x14ac:dyDescent="0.35">
      <c r="A32" s="64"/>
      <c r="B32" s="35" t="s">
        <v>75</v>
      </c>
      <c r="C32" s="34" t="s">
        <v>53</v>
      </c>
      <c r="D32" s="15"/>
    </row>
    <row r="33" spans="1:14" ht="30" hidden="1" customHeight="1" outlineLevel="1" x14ac:dyDescent="0.35">
      <c r="A33" s="64"/>
      <c r="B33" s="35" t="s">
        <v>76</v>
      </c>
      <c r="C33" s="34" t="s">
        <v>54</v>
      </c>
      <c r="D33" s="15"/>
    </row>
    <row r="34" spans="1:14" ht="30" hidden="1" customHeight="1" outlineLevel="1" x14ac:dyDescent="0.35">
      <c r="A34" s="64"/>
      <c r="B34" s="35" t="s">
        <v>77</v>
      </c>
      <c r="C34" s="34" t="s">
        <v>55</v>
      </c>
      <c r="D34" s="15"/>
    </row>
    <row r="35" spans="1:14" ht="30" hidden="1" customHeight="1" outlineLevel="1" x14ac:dyDescent="0.35">
      <c r="A35" s="64"/>
      <c r="B35" s="35" t="s">
        <v>78</v>
      </c>
      <c r="C35" s="34" t="s">
        <v>56</v>
      </c>
      <c r="D35" s="15"/>
    </row>
    <row r="36" spans="1:14" ht="30" hidden="1" customHeight="1" outlineLevel="1" x14ac:dyDescent="0.35">
      <c r="A36" s="64"/>
      <c r="B36" s="35" t="s">
        <v>79</v>
      </c>
      <c r="C36" s="34" t="s">
        <v>57</v>
      </c>
      <c r="D36" s="15"/>
    </row>
    <row r="37" spans="1:14" ht="30" hidden="1" customHeight="1" outlineLevel="1" x14ac:dyDescent="0.35">
      <c r="A37" s="64"/>
      <c r="B37" s="35" t="s">
        <v>80</v>
      </c>
      <c r="C37" s="34" t="s">
        <v>58</v>
      </c>
      <c r="D37" s="15"/>
    </row>
    <row r="38" spans="1:14" ht="30" hidden="1" customHeight="1" outlineLevel="1" x14ac:dyDescent="0.35">
      <c r="A38" s="64"/>
      <c r="B38" s="35" t="s">
        <v>81</v>
      </c>
      <c r="C38" s="34" t="s">
        <v>59</v>
      </c>
      <c r="D38" s="15"/>
    </row>
    <row r="39" spans="1:14" ht="30" hidden="1" customHeight="1" outlineLevel="1" x14ac:dyDescent="0.35">
      <c r="A39" s="63" t="s">
        <v>11</v>
      </c>
      <c r="B39" s="35" t="s">
        <v>82</v>
      </c>
      <c r="C39" s="34" t="s">
        <v>28</v>
      </c>
      <c r="D39" s="15"/>
    </row>
    <row r="40" spans="1:14" ht="30" hidden="1" customHeight="1" outlineLevel="1" x14ac:dyDescent="0.35">
      <c r="A40" s="65"/>
      <c r="B40" s="35" t="s">
        <v>83</v>
      </c>
      <c r="C40" s="7"/>
      <c r="D40" s="15"/>
    </row>
    <row r="41" spans="1:14" ht="30" hidden="1" customHeight="1" outlineLevel="1" x14ac:dyDescent="0.35">
      <c r="A41" s="66" t="s">
        <v>40</v>
      </c>
      <c r="B41" s="35" t="s">
        <v>84</v>
      </c>
      <c r="C41" s="7"/>
      <c r="D41" s="15"/>
    </row>
    <row r="42" spans="1:14" s="13" customFormat="1" ht="30" hidden="1" customHeight="1" outlineLevel="1" x14ac:dyDescent="0.35">
      <c r="A42" s="67"/>
      <c r="B42" s="35" t="s">
        <v>85</v>
      </c>
      <c r="C42" s="25"/>
      <c r="D42" s="21"/>
    </row>
    <row r="43" spans="1:14" collapsed="1" x14ac:dyDescent="0.25"/>
    <row r="44" spans="1:14" s="3" customFormat="1" ht="30" customHeight="1" x14ac:dyDescent="0.4">
      <c r="A44" s="5" t="s">
        <v>25</v>
      </c>
    </row>
    <row r="45" spans="1:14" s="3" customFormat="1" ht="30" customHeight="1" x14ac:dyDescent="0.35">
      <c r="A45" s="56" t="s">
        <v>37</v>
      </c>
      <c r="B45" s="56"/>
      <c r="C45" s="56"/>
      <c r="D45" s="56"/>
      <c r="E45" s="56"/>
      <c r="F45" s="56"/>
      <c r="G45" s="56"/>
      <c r="H45" s="56"/>
      <c r="I45" s="56"/>
      <c r="J45" s="56"/>
      <c r="K45" s="56"/>
    </row>
    <row r="46" spans="1:14" s="3" customFormat="1" ht="30" customHeight="1" x14ac:dyDescent="0.35">
      <c r="L46" s="2"/>
      <c r="M46" s="2"/>
      <c r="N46" s="2"/>
    </row>
    <row r="47" spans="1:14" s="3" customFormat="1" ht="30" customHeight="1" x14ac:dyDescent="0.35">
      <c r="A47" s="3" t="s">
        <v>86</v>
      </c>
    </row>
    <row r="48" spans="1:14" s="3" customFormat="1" ht="30" customHeight="1" x14ac:dyDescent="0.35">
      <c r="A48" s="3" t="s">
        <v>26</v>
      </c>
    </row>
    <row r="49" spans="1:11" s="2" customFormat="1" ht="30" customHeight="1" x14ac:dyDescent="0.35">
      <c r="A49" s="3" t="s">
        <v>27</v>
      </c>
      <c r="B49" s="3"/>
      <c r="C49" s="3"/>
      <c r="D49" s="3"/>
      <c r="E49" s="3"/>
      <c r="F49" s="3"/>
      <c r="G49" s="3"/>
      <c r="H49" s="3"/>
      <c r="I49" s="3"/>
      <c r="J49" s="3"/>
      <c r="K49" s="3"/>
    </row>
    <row r="50" spans="1:11" s="2" customFormat="1" ht="30" customHeight="1" x14ac:dyDescent="0.3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</row>
    <row r="51" spans="1:11" s="2" customFormat="1" ht="30" customHeight="1" x14ac:dyDescent="0.35">
      <c r="A51" s="3" t="s">
        <v>90</v>
      </c>
      <c r="B51" s="3"/>
      <c r="C51" s="3"/>
      <c r="D51" s="3"/>
      <c r="E51" s="3"/>
      <c r="F51" s="3"/>
      <c r="G51" s="3"/>
      <c r="H51" s="3"/>
      <c r="I51" s="3"/>
      <c r="J51" s="3"/>
      <c r="K51" s="3"/>
    </row>
    <row r="52" spans="1:11" s="2" customFormat="1" ht="30" customHeight="1" x14ac:dyDescent="0.35">
      <c r="A52" s="3" t="s">
        <v>30</v>
      </c>
      <c r="B52" s="3"/>
      <c r="C52" s="3"/>
      <c r="D52" s="3"/>
      <c r="E52" s="3"/>
      <c r="F52" s="3"/>
      <c r="G52" s="3"/>
      <c r="H52" s="3"/>
      <c r="I52" s="3"/>
      <c r="J52" s="3"/>
      <c r="K52" s="3"/>
    </row>
  </sheetData>
  <mergeCells count="10">
    <mergeCell ref="A45:K45"/>
    <mergeCell ref="A4:B4"/>
    <mergeCell ref="A5:B5"/>
    <mergeCell ref="A8:B8"/>
    <mergeCell ref="A11:B11"/>
    <mergeCell ref="C8:D8"/>
    <mergeCell ref="A17:A26"/>
    <mergeCell ref="A27:A38"/>
    <mergeCell ref="A39:A40"/>
    <mergeCell ref="A41:A42"/>
  </mergeCells>
  <dataValidations count="1">
    <dataValidation type="date" allowBlank="1" showInputMessage="1" showErrorMessage="1" sqref="D5 D7 D11:D42" xr:uid="{00000000-0002-0000-0000-000000000000}">
      <formula1>36526</formula1>
      <formula2>402133</formula2>
    </dataValidation>
  </dataValidations>
  <pageMargins left="0.31496062992125984" right="0.31496062992125984" top="0.19685039370078741" bottom="0.35433070866141736" header="0.19685039370078741" footer="0.31496062992125984"/>
  <pageSetup paperSize="9" scale="44" orientation="landscape" r:id="rId1"/>
  <rowBreaks count="1" manualBreakCount="1">
    <brk id="42" max="3" man="1"/>
  </rowBreaks>
  <colBreaks count="1" manualBreakCount="1">
    <brk id="4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'lista rozwijana'!$B$2:$B$4</xm:f>
          </x14:formula1>
          <xm:sqref>D9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6"/>
  <sheetViews>
    <sheetView view="pageBreakPreview" topLeftCell="A3" zoomScale="110" zoomScaleNormal="100" zoomScaleSheetLayoutView="110" workbookViewId="0">
      <selection activeCell="B10" sqref="B10"/>
    </sheetView>
  </sheetViews>
  <sheetFormatPr defaultRowHeight="18.75" x14ac:dyDescent="0.3"/>
  <cols>
    <col min="1" max="1" width="18.7109375" style="36" customWidth="1"/>
    <col min="2" max="2" width="91.7109375" style="36" customWidth="1"/>
    <col min="3" max="3" width="3.7109375" style="37" customWidth="1"/>
    <col min="4" max="16384" width="9.140625" style="37"/>
  </cols>
  <sheetData>
    <row r="1" spans="1:2" hidden="1" x14ac:dyDescent="0.3">
      <c r="A1" s="36" t="s">
        <v>114</v>
      </c>
      <c r="B1" s="36" t="s">
        <v>114</v>
      </c>
    </row>
    <row r="2" spans="1:2" hidden="1" x14ac:dyDescent="0.3">
      <c r="B2" s="36" t="s">
        <v>112</v>
      </c>
    </row>
    <row r="3" spans="1:2" ht="15.75" customHeight="1" x14ac:dyDescent="0.3">
      <c r="A3" s="38"/>
      <c r="B3" s="38"/>
    </row>
    <row r="4" spans="1:2" ht="32.25" customHeight="1" x14ac:dyDescent="0.3">
      <c r="A4" s="42" t="s">
        <v>107</v>
      </c>
      <c r="B4" s="39" t="str">
        <f>IF(METRYCZKA!$B$13="","",METRYCZKA!$B$13)</f>
        <v/>
      </c>
    </row>
    <row r="5" spans="1:2" ht="8.25" customHeight="1" x14ac:dyDescent="0.3">
      <c r="A5" s="40"/>
      <c r="B5" s="41"/>
    </row>
    <row r="6" spans="1:2" x14ac:dyDescent="0.3">
      <c r="A6" s="43" t="s">
        <v>108</v>
      </c>
      <c r="B6" s="39" t="s">
        <v>134</v>
      </c>
    </row>
    <row r="7" spans="1:2" ht="13.5" customHeight="1" x14ac:dyDescent="0.3">
      <c r="A7" s="40"/>
      <c r="B7" s="41"/>
    </row>
    <row r="8" spans="1:2" ht="16.5" customHeight="1" x14ac:dyDescent="0.3">
      <c r="A8" s="43" t="s">
        <v>109</v>
      </c>
      <c r="B8" s="55" t="s">
        <v>133</v>
      </c>
    </row>
    <row r="9" spans="1:2" ht="22.5" customHeight="1" x14ac:dyDescent="0.3">
      <c r="A9" s="40"/>
      <c r="B9" s="41"/>
    </row>
    <row r="10" spans="1:2" ht="68.25" customHeight="1" x14ac:dyDescent="0.3">
      <c r="A10" s="44" t="s">
        <v>110</v>
      </c>
      <c r="B10" s="45" t="str">
        <f>CONCATENATE(B2," ",METRYCZKA!B7," - ",METRYCZKA!B6)</f>
        <v xml:space="preserve">Aktualizacja informacji o utrudnieniach do zadania  - </v>
      </c>
    </row>
    <row r="11" spans="1:2" x14ac:dyDescent="0.3">
      <c r="A11" s="40"/>
      <c r="B11" s="41"/>
    </row>
    <row r="12" spans="1:2" x14ac:dyDescent="0.3">
      <c r="A12" s="68" t="s">
        <v>111</v>
      </c>
      <c r="B12" s="68"/>
    </row>
    <row r="13" spans="1:2" ht="21" customHeight="1" x14ac:dyDescent="0.3">
      <c r="A13" s="69" t="s">
        <v>113</v>
      </c>
      <c r="B13" s="70"/>
    </row>
    <row r="14" spans="1:2" ht="67.5" customHeight="1" x14ac:dyDescent="0.3">
      <c r="A14" s="44" t="s">
        <v>128</v>
      </c>
      <c r="B14" s="54" t="s">
        <v>129</v>
      </c>
    </row>
    <row r="15" spans="1:2" ht="18.75" customHeight="1" x14ac:dyDescent="0.3">
      <c r="A15" s="71" t="s">
        <v>130</v>
      </c>
      <c r="B15" s="71"/>
    </row>
    <row r="16" spans="1:2" ht="30" x14ac:dyDescent="0.3">
      <c r="A16" s="44" t="s">
        <v>131</v>
      </c>
      <c r="B16" s="54" t="s">
        <v>132</v>
      </c>
    </row>
  </sheetData>
  <mergeCells count="3">
    <mergeCell ref="A12:B12"/>
    <mergeCell ref="A13:B13"/>
    <mergeCell ref="A15:B15"/>
  </mergeCells>
  <dataValidations xWindow="901" yWindow="442" count="2">
    <dataValidation allowBlank="1" showInputMessage="1" showErrorMessage="1" prompt="uzupełnić adresy e-mail koordynatora i Inspektora Nadzoru dla zadania" sqref="B8" xr:uid="{00000000-0002-0000-0100-000000000000}"/>
    <dataValidation allowBlank="1" showInputMessage="1" showErrorMessage="1" prompt="Automatyczne uzupełnienie po wpisaniu &quot;DANYCH ZADANIA&quot;" sqref="B10" xr:uid="{00000000-0002-0000-0100-000001000000}"/>
  </dataValidations>
  <hyperlinks>
    <hyperlink ref="B15" location="przykład_mapa!A1" display="przykład" xr:uid="{00000000-0004-0000-0100-000000000000}"/>
  </hyperlinks>
  <pageMargins left="0.7" right="0.7" top="0.75" bottom="0.75" header="0.3" footer="0.3"/>
  <pageSetup paperSize="9" orientation="landscape" r:id="rId1"/>
  <headerFooter>
    <oddHeader>&amp;C&amp;P&amp;P&amp;N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  <pageSetUpPr fitToPage="1"/>
  </sheetPr>
  <dimension ref="A1:N75"/>
  <sheetViews>
    <sheetView view="pageBreakPreview" topLeftCell="A2" zoomScale="60" zoomScaleNormal="60" workbookViewId="0">
      <selection activeCell="D39" sqref="D39:F39"/>
    </sheetView>
  </sheetViews>
  <sheetFormatPr defaultRowHeight="15" outlineLevelRow="1" x14ac:dyDescent="0.25"/>
  <cols>
    <col min="1" max="1" width="7.7109375" customWidth="1"/>
    <col min="2" max="2" width="23.7109375" customWidth="1"/>
    <col min="3" max="3" width="31.42578125" customWidth="1"/>
    <col min="4" max="4" width="7" customWidth="1"/>
    <col min="5" max="5" width="27.7109375" customWidth="1"/>
    <col min="6" max="6" width="28.7109375" customWidth="1"/>
    <col min="7" max="7" width="5.7109375" customWidth="1"/>
    <col min="8" max="8" width="25.7109375" customWidth="1"/>
    <col min="9" max="9" width="18.7109375" customWidth="1"/>
    <col min="10" max="11" width="12.7109375" style="51" customWidth="1"/>
    <col min="12" max="12" width="12.7109375" style="36" customWidth="1"/>
    <col min="13" max="13" width="25.140625" style="36" customWidth="1"/>
    <col min="14" max="14" width="40.140625" style="36" customWidth="1"/>
  </cols>
  <sheetData>
    <row r="1" spans="1:14" hidden="1" x14ac:dyDescent="0.25"/>
    <row r="2" spans="1:14" ht="90" customHeight="1" x14ac:dyDescent="0.25">
      <c r="A2" s="107"/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</row>
    <row r="3" spans="1:14" ht="30" customHeight="1" x14ac:dyDescent="0.25">
      <c r="A3" s="108"/>
      <c r="B3" s="108"/>
      <c r="C3" s="108"/>
      <c r="D3" s="111" t="s">
        <v>105</v>
      </c>
      <c r="E3" s="112"/>
      <c r="F3" s="112"/>
      <c r="G3" s="112"/>
      <c r="H3" s="112"/>
      <c r="I3" s="112"/>
      <c r="J3" s="113"/>
      <c r="K3" s="61" t="s">
        <v>21</v>
      </c>
      <c r="L3" s="102"/>
      <c r="M3" s="62"/>
      <c r="N3" s="48" t="s">
        <v>3</v>
      </c>
    </row>
    <row r="4" spans="1:14" ht="30" customHeight="1" x14ac:dyDescent="0.25">
      <c r="A4" s="108"/>
      <c r="B4" s="108"/>
      <c r="C4" s="108"/>
      <c r="D4" s="114"/>
      <c r="E4" s="115"/>
      <c r="F4" s="115"/>
      <c r="G4" s="115"/>
      <c r="H4" s="115"/>
      <c r="I4" s="115"/>
      <c r="J4" s="116"/>
      <c r="K4" s="61" t="s">
        <v>14</v>
      </c>
      <c r="L4" s="102"/>
      <c r="M4" s="62"/>
      <c r="N4" s="48" t="s">
        <v>2</v>
      </c>
    </row>
    <row r="5" spans="1:14" ht="30" customHeight="1" x14ac:dyDescent="0.25">
      <c r="A5" s="109" t="s">
        <v>0</v>
      </c>
      <c r="B5" s="110"/>
      <c r="C5" s="32" t="s">
        <v>1</v>
      </c>
      <c r="D5" s="117"/>
      <c r="E5" s="118"/>
      <c r="F5" s="118"/>
      <c r="G5" s="118"/>
      <c r="H5" s="118"/>
      <c r="I5" s="118"/>
      <c r="J5" s="119"/>
      <c r="K5" s="61" t="s">
        <v>22</v>
      </c>
      <c r="L5" s="102"/>
      <c r="M5" s="62"/>
      <c r="N5" s="49" t="s">
        <v>15</v>
      </c>
    </row>
    <row r="6" spans="1:14" ht="30" customHeight="1" x14ac:dyDescent="0.35">
      <c r="A6" s="100" t="s">
        <v>32</v>
      </c>
      <c r="B6" s="100"/>
      <c r="C6" s="100"/>
      <c r="D6" s="100"/>
      <c r="E6" s="100"/>
      <c r="F6" s="100"/>
      <c r="G6" s="100"/>
      <c r="H6" s="100"/>
      <c r="I6" s="100"/>
      <c r="J6" s="100"/>
      <c r="K6" s="101"/>
      <c r="L6" s="101"/>
      <c r="M6" s="101"/>
      <c r="N6" s="101"/>
    </row>
    <row r="7" spans="1:14" ht="60" customHeight="1" x14ac:dyDescent="0.25">
      <c r="A7" s="96" t="s">
        <v>4</v>
      </c>
      <c r="B7" s="96"/>
      <c r="C7" s="96"/>
      <c r="D7" s="95" t="str">
        <f>IF(METRYCZKA!$B$6="","",METRYCZKA!$B$6)</f>
        <v/>
      </c>
      <c r="E7" s="95"/>
      <c r="F7" s="95"/>
      <c r="G7" s="95"/>
      <c r="H7" s="95"/>
      <c r="I7" s="95"/>
      <c r="J7" s="95"/>
      <c r="K7" s="95"/>
      <c r="L7" s="95"/>
      <c r="M7" s="95"/>
      <c r="N7" s="95"/>
    </row>
    <row r="8" spans="1:14" ht="30" customHeight="1" x14ac:dyDescent="0.25">
      <c r="A8" s="96" t="s">
        <v>5</v>
      </c>
      <c r="B8" s="96"/>
      <c r="C8" s="96"/>
      <c r="D8" s="106" t="str">
        <f>IF(METRYCZKA!$B$7="","",METRYCZKA!$B$7)</f>
        <v/>
      </c>
      <c r="E8" s="106"/>
      <c r="F8" s="61"/>
      <c r="G8" s="62"/>
      <c r="H8" s="106"/>
      <c r="I8" s="106"/>
      <c r="J8" s="106"/>
      <c r="K8" s="106"/>
      <c r="L8" s="106"/>
      <c r="M8" s="106"/>
      <c r="N8" s="106"/>
    </row>
    <row r="9" spans="1:14" ht="30" customHeight="1" x14ac:dyDescent="0.35">
      <c r="A9" s="100" t="s">
        <v>33</v>
      </c>
      <c r="B9" s="100"/>
      <c r="C9" s="100"/>
      <c r="D9" s="100"/>
      <c r="E9" s="100"/>
      <c r="F9" s="100"/>
      <c r="G9" s="100"/>
      <c r="H9" s="100"/>
      <c r="I9" s="100"/>
      <c r="J9" s="100"/>
      <c r="K9" s="101"/>
      <c r="L9" s="101"/>
      <c r="M9" s="101"/>
      <c r="N9" s="101"/>
    </row>
    <row r="10" spans="1:14" ht="30" customHeight="1" x14ac:dyDescent="0.25">
      <c r="A10" s="96" t="s">
        <v>6</v>
      </c>
      <c r="B10" s="96"/>
      <c r="C10" s="96"/>
      <c r="D10" s="61" t="str">
        <f>IF(METRYCZKA!$B$9="","",METRYCZKA!$B$9)</f>
        <v/>
      </c>
      <c r="E10" s="102"/>
      <c r="F10" s="102"/>
      <c r="G10" s="102"/>
      <c r="H10" s="102"/>
      <c r="I10" s="102"/>
      <c r="J10" s="62"/>
      <c r="K10" s="61" t="s">
        <v>20</v>
      </c>
      <c r="L10" s="102"/>
      <c r="M10" s="62"/>
      <c r="N10" s="47" t="str">
        <f>IF(METRYCZKA!$D$9="","",METRYCZKA!$D$9)</f>
        <v/>
      </c>
    </row>
    <row r="11" spans="1:14" ht="30" customHeight="1" x14ac:dyDescent="0.25">
      <c r="A11" s="96" t="s">
        <v>7</v>
      </c>
      <c r="B11" s="96"/>
      <c r="C11" s="96"/>
      <c r="D11" s="103" t="str">
        <f>IF(METRYCZKA!$B$10="","",METRYCZKA!$B$10)</f>
        <v/>
      </c>
      <c r="E11" s="104"/>
      <c r="F11" s="104"/>
      <c r="G11" s="104"/>
      <c r="H11" s="104"/>
      <c r="I11" s="104"/>
      <c r="J11" s="105"/>
      <c r="K11" s="61" t="s">
        <v>8</v>
      </c>
      <c r="L11" s="102"/>
      <c r="M11" s="62"/>
      <c r="N11" s="47" t="str">
        <f>IF(METRYCZKA!$D$10="","",METRYCZKA!$D$10)</f>
        <v/>
      </c>
    </row>
    <row r="12" spans="1:14" ht="30" customHeight="1" x14ac:dyDescent="0.35">
      <c r="A12" s="100" t="s">
        <v>34</v>
      </c>
      <c r="B12" s="100"/>
      <c r="C12" s="100"/>
      <c r="D12" s="100"/>
      <c r="E12" s="100"/>
      <c r="F12" s="100"/>
      <c r="G12" s="100"/>
      <c r="H12" s="100"/>
      <c r="I12" s="100"/>
      <c r="J12" s="100"/>
      <c r="K12" s="101"/>
      <c r="L12" s="101"/>
      <c r="M12" s="101"/>
      <c r="N12" s="101"/>
    </row>
    <row r="13" spans="1:14" ht="30" customHeight="1" x14ac:dyDescent="0.25">
      <c r="A13" s="96" t="s">
        <v>9</v>
      </c>
      <c r="B13" s="96"/>
      <c r="C13" s="96"/>
      <c r="D13" s="94" t="str">
        <f>IF(METRYCZKA!$B$12="","",METRYCZKA!$B$12)</f>
        <v>AQUANET S.A., ul. Dolna Wilda 126, 61-492 Poznań</v>
      </c>
      <c r="E13" s="94"/>
      <c r="F13" s="94"/>
      <c r="G13" s="94"/>
      <c r="H13" s="94"/>
      <c r="I13" s="94"/>
      <c r="J13" s="94"/>
      <c r="K13" s="94"/>
      <c r="L13" s="94"/>
      <c r="M13" s="94"/>
      <c r="N13" s="94"/>
    </row>
    <row r="14" spans="1:14" ht="60" customHeight="1" x14ac:dyDescent="0.25">
      <c r="A14" s="96" t="s">
        <v>10</v>
      </c>
      <c r="B14" s="96"/>
      <c r="C14" s="96"/>
      <c r="D14" s="94" t="str">
        <f>IF(METRYCZKA!$B$13="","",METRYCZKA!$B$13)</f>
        <v/>
      </c>
      <c r="E14" s="94"/>
      <c r="F14" s="94"/>
      <c r="G14" s="94"/>
      <c r="H14" s="94"/>
      <c r="I14" s="94"/>
      <c r="J14" s="94"/>
      <c r="K14" s="94"/>
      <c r="L14" s="94"/>
      <c r="M14" s="94"/>
      <c r="N14" s="94"/>
    </row>
    <row r="15" spans="1:14" ht="30" hidden="1" customHeight="1" outlineLevel="1" x14ac:dyDescent="0.25">
      <c r="A15" s="96" t="s">
        <v>11</v>
      </c>
      <c r="B15" s="96"/>
      <c r="C15" s="96"/>
      <c r="D15" s="94" t="str">
        <f>IF(METRYCZKA!$B$14="","",METRYCZKA!$B$14)</f>
        <v>BBF Sp. z o.o., ul. Dąbrowskiego 461, 60-451 Poznań</v>
      </c>
      <c r="E15" s="94"/>
      <c r="F15" s="94"/>
      <c r="G15" s="94"/>
      <c r="H15" s="94"/>
      <c r="I15" s="94"/>
      <c r="J15" s="94"/>
      <c r="K15" s="94"/>
      <c r="L15" s="94"/>
      <c r="M15" s="94"/>
      <c r="N15" s="94"/>
    </row>
    <row r="16" spans="1:14" ht="30" hidden="1" customHeight="1" outlineLevel="1" x14ac:dyDescent="0.25">
      <c r="A16" s="96" t="s">
        <v>40</v>
      </c>
      <c r="B16" s="96"/>
      <c r="C16" s="96"/>
      <c r="D16" s="94" t="str">
        <f>IF(METRYCZKA!$B$15="","",METRYCZKA!$B$15)</f>
        <v>nie dotyczy</v>
      </c>
      <c r="E16" s="94"/>
      <c r="F16" s="94"/>
      <c r="G16" s="94"/>
      <c r="H16" s="94"/>
      <c r="I16" s="94"/>
      <c r="J16" s="94"/>
      <c r="K16" s="94"/>
      <c r="L16" s="94"/>
      <c r="M16" s="94"/>
      <c r="N16" s="94"/>
    </row>
    <row r="17" spans="1:14" ht="30" hidden="1" customHeight="1" outlineLevel="1" x14ac:dyDescent="0.25">
      <c r="A17" s="93" t="s">
        <v>35</v>
      </c>
      <c r="B17" s="93"/>
      <c r="C17" s="93"/>
      <c r="D17" s="94" t="s">
        <v>13</v>
      </c>
      <c r="E17" s="94"/>
      <c r="F17" s="94"/>
      <c r="G17" s="94"/>
      <c r="H17" s="94"/>
      <c r="I17" s="95" t="s">
        <v>23</v>
      </c>
      <c r="J17" s="95"/>
      <c r="K17" s="96"/>
      <c r="L17" s="96"/>
      <c r="M17" s="96"/>
      <c r="N17" s="96"/>
    </row>
    <row r="18" spans="1:14" ht="30" hidden="1" customHeight="1" outlineLevel="1" x14ac:dyDescent="0.25">
      <c r="A18" s="86" t="s">
        <v>9</v>
      </c>
      <c r="B18" s="87"/>
      <c r="C18" s="88"/>
      <c r="D18" s="7">
        <v>1</v>
      </c>
      <c r="E18" s="92" t="str">
        <f>IF(I18="","",INDEX(METRYCZKA!$B$17:$C$42,MATCH($I18,METRYCZKA!$C$17:$C$42,0),1))</f>
        <v>TEST TEST 1</v>
      </c>
      <c r="F18" s="77"/>
      <c r="G18" s="77"/>
      <c r="H18" s="77"/>
      <c r="I18" s="92" t="s">
        <v>38</v>
      </c>
      <c r="J18" s="92"/>
      <c r="K18" s="77"/>
      <c r="L18" s="77"/>
      <c r="M18" s="77"/>
      <c r="N18" s="77"/>
    </row>
    <row r="19" spans="1:14" ht="30" hidden="1" customHeight="1" outlineLevel="1" x14ac:dyDescent="0.25">
      <c r="A19" s="97"/>
      <c r="B19" s="98"/>
      <c r="C19" s="99"/>
      <c r="D19" s="7">
        <v>2</v>
      </c>
      <c r="E19" s="92" t="str">
        <f>IF(I19="","",INDEX(METRYCZKA!$B$17:$C$42,MATCH($I19,METRYCZKA!$C$17:$C$42,0),1))</f>
        <v/>
      </c>
      <c r="F19" s="77"/>
      <c r="G19" s="77"/>
      <c r="H19" s="77"/>
      <c r="I19" s="92"/>
      <c r="J19" s="92"/>
      <c r="K19" s="77"/>
      <c r="L19" s="77"/>
      <c r="M19" s="77"/>
      <c r="N19" s="77"/>
    </row>
    <row r="20" spans="1:14" ht="30" hidden="1" customHeight="1" outlineLevel="1" x14ac:dyDescent="0.25">
      <c r="A20" s="86" t="s">
        <v>10</v>
      </c>
      <c r="B20" s="87"/>
      <c r="C20" s="88"/>
      <c r="D20" s="7">
        <v>1</v>
      </c>
      <c r="E20" s="92" t="str">
        <f>IF(I20="","",INDEX(METRYCZKA!$B$17:$C$42,MATCH($I20,METRYCZKA!$C$17:$C$42,0),1))</f>
        <v>TEST TEST 12</v>
      </c>
      <c r="F20" s="77"/>
      <c r="G20" s="77"/>
      <c r="H20" s="77"/>
      <c r="I20" s="92" t="s">
        <v>29</v>
      </c>
      <c r="J20" s="92"/>
      <c r="K20" s="77"/>
      <c r="L20" s="77"/>
      <c r="M20" s="77"/>
      <c r="N20" s="77"/>
    </row>
    <row r="21" spans="1:14" ht="30" hidden="1" customHeight="1" outlineLevel="1" x14ac:dyDescent="0.25">
      <c r="A21" s="89"/>
      <c r="B21" s="90"/>
      <c r="C21" s="91"/>
      <c r="D21" s="7">
        <v>2</v>
      </c>
      <c r="E21" s="92" t="str">
        <f>IF(I21="","",INDEX(METRYCZKA!$B$17:$C$42,MATCH($I21,METRYCZKA!$C$17:$C$42,0),1))</f>
        <v/>
      </c>
      <c r="F21" s="77"/>
      <c r="G21" s="77"/>
      <c r="H21" s="77"/>
      <c r="I21" s="92"/>
      <c r="J21" s="92"/>
      <c r="K21" s="77"/>
      <c r="L21" s="77"/>
      <c r="M21" s="77"/>
      <c r="N21" s="77"/>
    </row>
    <row r="22" spans="1:14" ht="30" hidden="1" customHeight="1" outlineLevel="1" x14ac:dyDescent="0.25">
      <c r="A22" s="86" t="s">
        <v>11</v>
      </c>
      <c r="B22" s="87"/>
      <c r="C22" s="88"/>
      <c r="D22" s="7">
        <v>1</v>
      </c>
      <c r="E22" s="92" t="str">
        <f>IF(I22="","",INDEX(METRYCZKA!$B$17:$C$42,MATCH($I22,METRYCZKA!$C$17:$C$42,0),1))</f>
        <v/>
      </c>
      <c r="F22" s="77"/>
      <c r="G22" s="77"/>
      <c r="H22" s="77"/>
      <c r="I22" s="92"/>
      <c r="J22" s="92"/>
      <c r="K22" s="77"/>
      <c r="L22" s="77"/>
      <c r="M22" s="77"/>
      <c r="N22" s="77"/>
    </row>
    <row r="23" spans="1:14" ht="30" hidden="1" customHeight="1" outlineLevel="1" x14ac:dyDescent="0.25">
      <c r="A23" s="89"/>
      <c r="B23" s="90"/>
      <c r="C23" s="91"/>
      <c r="D23" s="7">
        <v>2</v>
      </c>
      <c r="E23" s="92" t="str">
        <f>IF(I23="","",INDEX(METRYCZKA!$B$17:$C$42,MATCH($I23,METRYCZKA!$C$17:$C$42,0),1))</f>
        <v/>
      </c>
      <c r="F23" s="77"/>
      <c r="G23" s="77"/>
      <c r="H23" s="77"/>
      <c r="I23" s="92"/>
      <c r="J23" s="92"/>
      <c r="K23" s="77"/>
      <c r="L23" s="77"/>
      <c r="M23" s="77"/>
      <c r="N23" s="77"/>
    </row>
    <row r="24" spans="1:14" ht="30" hidden="1" customHeight="1" outlineLevel="1" x14ac:dyDescent="0.25">
      <c r="A24" s="86" t="s">
        <v>40</v>
      </c>
      <c r="B24" s="87"/>
      <c r="C24" s="88"/>
      <c r="D24" s="7">
        <v>1</v>
      </c>
      <c r="E24" s="92" t="str">
        <f>IF(I24="","",INDEX(METRYCZKA!$B$17:$C$42,MATCH($I24,METRYCZKA!$C$17:$C$42,0),1))</f>
        <v/>
      </c>
      <c r="F24" s="77"/>
      <c r="G24" s="77"/>
      <c r="H24" s="77"/>
      <c r="I24" s="92"/>
      <c r="J24" s="92"/>
      <c r="K24" s="77"/>
      <c r="L24" s="77"/>
      <c r="M24" s="77"/>
      <c r="N24" s="77"/>
    </row>
    <row r="25" spans="1:14" ht="30" hidden="1" customHeight="1" outlineLevel="1" x14ac:dyDescent="0.25">
      <c r="A25" s="89"/>
      <c r="B25" s="90"/>
      <c r="C25" s="91"/>
      <c r="D25" s="7">
        <v>2</v>
      </c>
      <c r="E25" s="92" t="str">
        <f>IF(I25="","",INDEX(METRYCZKA!$B$17:$C$42,MATCH($I25,METRYCZKA!$C$17:$C$42,0),1))</f>
        <v/>
      </c>
      <c r="F25" s="77"/>
      <c r="G25" s="77"/>
      <c r="H25" s="77"/>
      <c r="I25" s="92"/>
      <c r="J25" s="92"/>
      <c r="K25" s="77"/>
      <c r="L25" s="77"/>
      <c r="M25" s="77"/>
      <c r="N25" s="77"/>
    </row>
    <row r="26" spans="1:14" ht="30" customHeight="1" collapsed="1" x14ac:dyDescent="0.25">
      <c r="A26" s="123" t="s">
        <v>106</v>
      </c>
      <c r="B26" s="124"/>
      <c r="C26" s="125"/>
      <c r="D26" s="134" t="s">
        <v>91</v>
      </c>
      <c r="E26" s="134"/>
      <c r="F26" s="134"/>
      <c r="G26" s="134" t="s">
        <v>118</v>
      </c>
      <c r="H26" s="134"/>
      <c r="I26" s="134"/>
      <c r="J26" s="134"/>
      <c r="K26" s="134" t="s">
        <v>92</v>
      </c>
      <c r="L26" s="134"/>
      <c r="M26" s="134"/>
      <c r="N26" s="134"/>
    </row>
    <row r="27" spans="1:14" ht="30" customHeight="1" x14ac:dyDescent="0.25">
      <c r="A27" s="126"/>
      <c r="B27" s="127"/>
      <c r="C27" s="128"/>
      <c r="D27" s="95" t="s">
        <v>93</v>
      </c>
      <c r="E27" s="95"/>
      <c r="F27" s="95"/>
      <c r="G27" s="95" t="s">
        <v>95</v>
      </c>
      <c r="H27" s="95"/>
      <c r="I27" s="95"/>
      <c r="J27" s="95"/>
      <c r="K27" s="95" t="s">
        <v>99</v>
      </c>
      <c r="L27" s="95"/>
      <c r="M27" s="95"/>
      <c r="N27" s="95"/>
    </row>
    <row r="28" spans="1:14" ht="30" customHeight="1" x14ac:dyDescent="0.25">
      <c r="A28" s="126"/>
      <c r="B28" s="127"/>
      <c r="C28" s="128"/>
      <c r="D28" s="95" t="s">
        <v>94</v>
      </c>
      <c r="E28" s="95"/>
      <c r="F28" s="95"/>
      <c r="G28" s="95" t="s">
        <v>97</v>
      </c>
      <c r="H28" s="95"/>
      <c r="I28" s="95"/>
      <c r="J28" s="95"/>
      <c r="K28" s="95" t="s">
        <v>100</v>
      </c>
      <c r="L28" s="95"/>
      <c r="M28" s="95"/>
      <c r="N28" s="95"/>
    </row>
    <row r="29" spans="1:14" ht="30" customHeight="1" x14ac:dyDescent="0.25">
      <c r="A29" s="126"/>
      <c r="B29" s="127"/>
      <c r="C29" s="128"/>
      <c r="D29" s="120"/>
      <c r="E29" s="121"/>
      <c r="F29" s="122"/>
      <c r="G29" s="120" t="s">
        <v>96</v>
      </c>
      <c r="H29" s="121"/>
      <c r="I29" s="121"/>
      <c r="J29" s="122"/>
      <c r="K29" s="120" t="s">
        <v>101</v>
      </c>
      <c r="L29" s="121"/>
      <c r="M29" s="121"/>
      <c r="N29" s="122"/>
    </row>
    <row r="30" spans="1:14" ht="30" customHeight="1" x14ac:dyDescent="0.25">
      <c r="A30" s="129"/>
      <c r="B30" s="130"/>
      <c r="C30" s="131"/>
      <c r="D30" s="95"/>
      <c r="E30" s="95"/>
      <c r="F30" s="95"/>
      <c r="G30" s="95" t="s">
        <v>98</v>
      </c>
      <c r="H30" s="95"/>
      <c r="I30" s="95"/>
      <c r="J30" s="95"/>
      <c r="K30" s="95"/>
      <c r="L30" s="95"/>
      <c r="M30" s="95"/>
      <c r="N30" s="95"/>
    </row>
    <row r="31" spans="1:14" ht="30" customHeight="1" x14ac:dyDescent="0.25">
      <c r="A31" s="72" t="s">
        <v>102</v>
      </c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4"/>
    </row>
    <row r="32" spans="1:14" ht="30" customHeight="1" x14ac:dyDescent="0.25">
      <c r="A32" s="133" t="s">
        <v>19</v>
      </c>
      <c r="B32" s="134" t="s">
        <v>125</v>
      </c>
      <c r="C32" s="134"/>
      <c r="D32" s="76" t="s">
        <v>124</v>
      </c>
      <c r="E32" s="76"/>
      <c r="F32" s="76"/>
      <c r="G32" s="76" t="s">
        <v>120</v>
      </c>
      <c r="H32" s="76"/>
      <c r="I32" s="76"/>
      <c r="J32" s="135" t="s">
        <v>121</v>
      </c>
      <c r="K32" s="135"/>
      <c r="L32" s="132" t="s">
        <v>103</v>
      </c>
      <c r="M32" s="132"/>
      <c r="N32" s="75"/>
    </row>
    <row r="33" spans="1:14" ht="107.25" customHeight="1" x14ac:dyDescent="0.25">
      <c r="A33" s="133"/>
      <c r="B33" s="134"/>
      <c r="C33" s="134"/>
      <c r="D33" s="76"/>
      <c r="E33" s="76"/>
      <c r="F33" s="76"/>
      <c r="G33" s="76"/>
      <c r="H33" s="76"/>
      <c r="I33" s="76"/>
      <c r="J33" s="135"/>
      <c r="K33" s="135"/>
      <c r="L33" s="75" t="s">
        <v>122</v>
      </c>
      <c r="M33" s="76"/>
      <c r="N33" s="46" t="s">
        <v>123</v>
      </c>
    </row>
    <row r="34" spans="1:14" ht="61.5" customHeight="1" x14ac:dyDescent="0.25">
      <c r="A34" s="52" t="s">
        <v>115</v>
      </c>
      <c r="B34" s="136" t="s">
        <v>91</v>
      </c>
      <c r="C34" s="137"/>
      <c r="D34" s="136" t="s">
        <v>116</v>
      </c>
      <c r="E34" s="138"/>
      <c r="F34" s="137"/>
      <c r="G34" s="136" t="s">
        <v>117</v>
      </c>
      <c r="H34" s="138"/>
      <c r="I34" s="137"/>
      <c r="J34" s="139" t="s">
        <v>119</v>
      </c>
      <c r="K34" s="139"/>
      <c r="L34" s="140" t="s">
        <v>126</v>
      </c>
      <c r="M34" s="140"/>
      <c r="N34" s="53" t="s">
        <v>127</v>
      </c>
    </row>
    <row r="35" spans="1:14" ht="30" customHeight="1" x14ac:dyDescent="0.25">
      <c r="A35" s="33">
        <v>1</v>
      </c>
      <c r="B35" s="79"/>
      <c r="C35" s="80"/>
      <c r="D35" s="79"/>
      <c r="E35" s="81"/>
      <c r="F35" s="80"/>
      <c r="G35" s="79"/>
      <c r="H35" s="81"/>
      <c r="I35" s="80"/>
      <c r="J35" s="78"/>
      <c r="K35" s="78"/>
      <c r="L35" s="77"/>
      <c r="M35" s="77"/>
      <c r="N35" s="50"/>
    </row>
    <row r="36" spans="1:14" ht="30" customHeight="1" x14ac:dyDescent="0.25">
      <c r="A36" s="33">
        <v>2</v>
      </c>
      <c r="B36" s="79"/>
      <c r="C36" s="80"/>
      <c r="D36" s="79"/>
      <c r="E36" s="81"/>
      <c r="F36" s="80"/>
      <c r="G36" s="79"/>
      <c r="H36" s="81"/>
      <c r="I36" s="80"/>
      <c r="J36" s="78"/>
      <c r="K36" s="78"/>
      <c r="L36" s="77"/>
      <c r="M36" s="77"/>
      <c r="N36" s="50"/>
    </row>
    <row r="37" spans="1:14" ht="30" customHeight="1" x14ac:dyDescent="0.25">
      <c r="A37" s="33">
        <v>3</v>
      </c>
      <c r="B37" s="79"/>
      <c r="C37" s="80"/>
      <c r="D37" s="79"/>
      <c r="E37" s="81"/>
      <c r="F37" s="80"/>
      <c r="G37" s="79"/>
      <c r="H37" s="81"/>
      <c r="I37" s="80"/>
      <c r="J37" s="78"/>
      <c r="K37" s="78"/>
      <c r="L37" s="77"/>
      <c r="M37" s="77"/>
      <c r="N37" s="50"/>
    </row>
    <row r="38" spans="1:14" ht="30" customHeight="1" x14ac:dyDescent="0.25">
      <c r="A38" s="33">
        <v>4</v>
      </c>
      <c r="B38" s="79"/>
      <c r="C38" s="80"/>
      <c r="D38" s="79"/>
      <c r="E38" s="81"/>
      <c r="F38" s="80"/>
      <c r="G38" s="79"/>
      <c r="H38" s="81"/>
      <c r="I38" s="80"/>
      <c r="J38" s="78"/>
      <c r="K38" s="78"/>
      <c r="L38" s="77"/>
      <c r="M38" s="77"/>
      <c r="N38" s="50"/>
    </row>
    <row r="39" spans="1:14" ht="30" customHeight="1" x14ac:dyDescent="0.25">
      <c r="A39" s="33">
        <v>5</v>
      </c>
      <c r="B39" s="79"/>
      <c r="C39" s="80"/>
      <c r="D39" s="79"/>
      <c r="E39" s="81"/>
      <c r="F39" s="80"/>
      <c r="G39" s="79"/>
      <c r="H39" s="81"/>
      <c r="I39" s="80"/>
      <c r="J39" s="78"/>
      <c r="K39" s="78"/>
      <c r="L39" s="77"/>
      <c r="M39" s="77"/>
      <c r="N39" s="50"/>
    </row>
    <row r="40" spans="1:14" ht="30" customHeight="1" x14ac:dyDescent="0.25">
      <c r="A40" s="33">
        <v>6</v>
      </c>
      <c r="B40" s="79"/>
      <c r="C40" s="80"/>
      <c r="D40" s="79"/>
      <c r="E40" s="81"/>
      <c r="F40" s="80"/>
      <c r="G40" s="79"/>
      <c r="H40" s="81"/>
      <c r="I40" s="80"/>
      <c r="J40" s="78"/>
      <c r="K40" s="78"/>
      <c r="L40" s="77"/>
      <c r="M40" s="77"/>
      <c r="N40" s="50"/>
    </row>
    <row r="41" spans="1:14" ht="30" customHeight="1" x14ac:dyDescent="0.25">
      <c r="A41" s="33">
        <v>7</v>
      </c>
      <c r="B41" s="79"/>
      <c r="C41" s="80"/>
      <c r="D41" s="79"/>
      <c r="E41" s="81"/>
      <c r="F41" s="80"/>
      <c r="G41" s="79"/>
      <c r="H41" s="81"/>
      <c r="I41" s="80"/>
      <c r="J41" s="78"/>
      <c r="K41" s="78"/>
      <c r="L41" s="77"/>
      <c r="M41" s="77"/>
      <c r="N41" s="50"/>
    </row>
    <row r="42" spans="1:14" ht="30" customHeight="1" x14ac:dyDescent="0.25">
      <c r="A42" s="33">
        <v>8</v>
      </c>
      <c r="B42" s="79"/>
      <c r="C42" s="80"/>
      <c r="D42" s="79"/>
      <c r="E42" s="81"/>
      <c r="F42" s="80"/>
      <c r="G42" s="79"/>
      <c r="H42" s="81"/>
      <c r="I42" s="80"/>
      <c r="J42" s="78"/>
      <c r="K42" s="78"/>
      <c r="L42" s="77"/>
      <c r="M42" s="77"/>
      <c r="N42" s="50"/>
    </row>
    <row r="43" spans="1:14" ht="30" customHeight="1" x14ac:dyDescent="0.25">
      <c r="A43" s="33">
        <v>9</v>
      </c>
      <c r="B43" s="79"/>
      <c r="C43" s="80"/>
      <c r="D43" s="79"/>
      <c r="E43" s="81"/>
      <c r="F43" s="80"/>
      <c r="G43" s="79"/>
      <c r="H43" s="81"/>
      <c r="I43" s="80"/>
      <c r="J43" s="78"/>
      <c r="K43" s="78"/>
      <c r="L43" s="77"/>
      <c r="M43" s="77"/>
      <c r="N43" s="50"/>
    </row>
    <row r="44" spans="1:14" ht="30" customHeight="1" x14ac:dyDescent="0.25">
      <c r="A44" s="33">
        <v>10</v>
      </c>
      <c r="B44" s="79"/>
      <c r="C44" s="80"/>
      <c r="D44" s="79"/>
      <c r="E44" s="81"/>
      <c r="F44" s="80"/>
      <c r="G44" s="79"/>
      <c r="H44" s="81"/>
      <c r="I44" s="80"/>
      <c r="J44" s="78"/>
      <c r="K44" s="78"/>
      <c r="L44" s="77"/>
      <c r="M44" s="77"/>
      <c r="N44" s="50"/>
    </row>
    <row r="45" spans="1:14" ht="30" customHeight="1" x14ac:dyDescent="0.25">
      <c r="A45" s="33">
        <v>11</v>
      </c>
      <c r="B45" s="79"/>
      <c r="C45" s="80"/>
      <c r="D45" s="79"/>
      <c r="E45" s="81"/>
      <c r="F45" s="80"/>
      <c r="G45" s="79"/>
      <c r="H45" s="81"/>
      <c r="I45" s="80"/>
      <c r="J45" s="78"/>
      <c r="K45" s="78"/>
      <c r="L45" s="77"/>
      <c r="M45" s="77"/>
      <c r="N45" s="50"/>
    </row>
    <row r="46" spans="1:14" ht="30" customHeight="1" x14ac:dyDescent="0.25">
      <c r="A46" s="33">
        <v>12</v>
      </c>
      <c r="B46" s="79"/>
      <c r="C46" s="80"/>
      <c r="D46" s="79"/>
      <c r="E46" s="81"/>
      <c r="F46" s="80"/>
      <c r="G46" s="79"/>
      <c r="H46" s="81"/>
      <c r="I46" s="80"/>
      <c r="J46" s="78"/>
      <c r="K46" s="78"/>
      <c r="L46" s="77"/>
      <c r="M46" s="77"/>
      <c r="N46" s="50"/>
    </row>
    <row r="47" spans="1:14" ht="30" customHeight="1" x14ac:dyDescent="0.25">
      <c r="A47" s="33">
        <v>13</v>
      </c>
      <c r="B47" s="79"/>
      <c r="C47" s="80"/>
      <c r="D47" s="79"/>
      <c r="E47" s="81"/>
      <c r="F47" s="80"/>
      <c r="G47" s="79"/>
      <c r="H47" s="81"/>
      <c r="I47" s="80"/>
      <c r="J47" s="78"/>
      <c r="K47" s="78"/>
      <c r="L47" s="77"/>
      <c r="M47" s="77"/>
      <c r="N47" s="50"/>
    </row>
    <row r="48" spans="1:14" ht="30" customHeight="1" x14ac:dyDescent="0.25">
      <c r="A48" s="33">
        <v>14</v>
      </c>
      <c r="B48" s="79"/>
      <c r="C48" s="80"/>
      <c r="D48" s="79"/>
      <c r="E48" s="81"/>
      <c r="F48" s="80"/>
      <c r="G48" s="79"/>
      <c r="H48" s="81"/>
      <c r="I48" s="80"/>
      <c r="J48" s="78"/>
      <c r="K48" s="78"/>
      <c r="L48" s="77"/>
      <c r="M48" s="77"/>
      <c r="N48" s="50"/>
    </row>
    <row r="49" spans="1:14" ht="30" customHeight="1" x14ac:dyDescent="0.25">
      <c r="A49" s="33">
        <v>15</v>
      </c>
      <c r="B49" s="79"/>
      <c r="C49" s="80"/>
      <c r="D49" s="79"/>
      <c r="E49" s="81"/>
      <c r="F49" s="80"/>
      <c r="G49" s="79"/>
      <c r="H49" s="81"/>
      <c r="I49" s="80"/>
      <c r="J49" s="78"/>
      <c r="K49" s="78"/>
      <c r="L49" s="77"/>
      <c r="M49" s="77"/>
      <c r="N49" s="50"/>
    </row>
    <row r="50" spans="1:14" ht="30" customHeight="1" x14ac:dyDescent="0.25">
      <c r="A50" s="33">
        <v>16</v>
      </c>
      <c r="B50" s="79"/>
      <c r="C50" s="80"/>
      <c r="D50" s="79"/>
      <c r="E50" s="81"/>
      <c r="F50" s="80"/>
      <c r="G50" s="79"/>
      <c r="H50" s="81"/>
      <c r="I50" s="80"/>
      <c r="J50" s="78"/>
      <c r="K50" s="78"/>
      <c r="L50" s="77"/>
      <c r="M50" s="77"/>
      <c r="N50" s="50"/>
    </row>
    <row r="51" spans="1:14" ht="30" customHeight="1" x14ac:dyDescent="0.25">
      <c r="A51" s="33">
        <v>17</v>
      </c>
      <c r="B51" s="79"/>
      <c r="C51" s="80"/>
      <c r="D51" s="79"/>
      <c r="E51" s="81"/>
      <c r="F51" s="80"/>
      <c r="G51" s="79"/>
      <c r="H51" s="81"/>
      <c r="I51" s="80"/>
      <c r="J51" s="78"/>
      <c r="K51" s="78"/>
      <c r="L51" s="77"/>
      <c r="M51" s="77"/>
      <c r="N51" s="50"/>
    </row>
    <row r="52" spans="1:14" ht="30" customHeight="1" x14ac:dyDescent="0.25">
      <c r="A52" s="33">
        <v>18</v>
      </c>
      <c r="B52" s="79"/>
      <c r="C52" s="80"/>
      <c r="D52" s="79"/>
      <c r="E52" s="81"/>
      <c r="F52" s="80"/>
      <c r="G52" s="79"/>
      <c r="H52" s="81"/>
      <c r="I52" s="80"/>
      <c r="J52" s="78"/>
      <c r="K52" s="78"/>
      <c r="L52" s="77"/>
      <c r="M52" s="77"/>
      <c r="N52" s="50"/>
    </row>
    <row r="53" spans="1:14" ht="30" customHeight="1" x14ac:dyDescent="0.25">
      <c r="A53" s="33">
        <v>19</v>
      </c>
      <c r="B53" s="79"/>
      <c r="C53" s="80"/>
      <c r="D53" s="79"/>
      <c r="E53" s="81"/>
      <c r="F53" s="80"/>
      <c r="G53" s="79"/>
      <c r="H53" s="81"/>
      <c r="I53" s="80"/>
      <c r="J53" s="78"/>
      <c r="K53" s="78"/>
      <c r="L53" s="77"/>
      <c r="M53" s="77"/>
      <c r="N53" s="50"/>
    </row>
    <row r="54" spans="1:14" ht="30" customHeight="1" x14ac:dyDescent="0.25">
      <c r="A54" s="33">
        <v>20</v>
      </c>
      <c r="B54" s="79"/>
      <c r="C54" s="80"/>
      <c r="D54" s="79"/>
      <c r="E54" s="81"/>
      <c r="F54" s="80"/>
      <c r="G54" s="79"/>
      <c r="H54" s="81"/>
      <c r="I54" s="80"/>
      <c r="J54" s="78"/>
      <c r="K54" s="78"/>
      <c r="L54" s="77"/>
      <c r="M54" s="77"/>
      <c r="N54" s="50"/>
    </row>
    <row r="55" spans="1:14" ht="30" customHeight="1" x14ac:dyDescent="0.25">
      <c r="A55" s="33">
        <v>21</v>
      </c>
      <c r="B55" s="79"/>
      <c r="C55" s="80"/>
      <c r="D55" s="79"/>
      <c r="E55" s="81"/>
      <c r="F55" s="80"/>
      <c r="G55" s="79"/>
      <c r="H55" s="81"/>
      <c r="I55" s="80"/>
      <c r="J55" s="78"/>
      <c r="K55" s="78"/>
      <c r="L55" s="77"/>
      <c r="M55" s="77"/>
      <c r="N55" s="50"/>
    </row>
    <row r="56" spans="1:14" ht="30" customHeight="1" x14ac:dyDescent="0.25">
      <c r="A56" s="33">
        <v>22</v>
      </c>
      <c r="B56" s="79"/>
      <c r="C56" s="80"/>
      <c r="D56" s="79"/>
      <c r="E56" s="81"/>
      <c r="F56" s="80"/>
      <c r="G56" s="79"/>
      <c r="H56" s="81"/>
      <c r="I56" s="80"/>
      <c r="J56" s="78"/>
      <c r="K56" s="78"/>
      <c r="L56" s="77"/>
      <c r="M56" s="77"/>
      <c r="N56" s="50"/>
    </row>
    <row r="57" spans="1:14" ht="30" customHeight="1" x14ac:dyDescent="0.25">
      <c r="A57" s="33">
        <v>23</v>
      </c>
      <c r="B57" s="79"/>
      <c r="C57" s="80"/>
      <c r="D57" s="79"/>
      <c r="E57" s="81"/>
      <c r="F57" s="80"/>
      <c r="G57" s="79"/>
      <c r="H57" s="81"/>
      <c r="I57" s="80"/>
      <c r="J57" s="78"/>
      <c r="K57" s="78"/>
      <c r="L57" s="77"/>
      <c r="M57" s="77"/>
      <c r="N57" s="50"/>
    </row>
    <row r="58" spans="1:14" ht="30" customHeight="1" x14ac:dyDescent="0.25">
      <c r="A58" s="33">
        <v>24</v>
      </c>
      <c r="B58" s="79"/>
      <c r="C58" s="80"/>
      <c r="D58" s="79"/>
      <c r="E58" s="81"/>
      <c r="F58" s="80"/>
      <c r="G58" s="79"/>
      <c r="H58" s="81"/>
      <c r="I58" s="80"/>
      <c r="J58" s="78"/>
      <c r="K58" s="78"/>
      <c r="L58" s="77"/>
      <c r="M58" s="77"/>
      <c r="N58" s="50"/>
    </row>
    <row r="59" spans="1:14" ht="30" customHeight="1" x14ac:dyDescent="0.25">
      <c r="A59" s="33">
        <v>25</v>
      </c>
      <c r="B59" s="79"/>
      <c r="C59" s="80"/>
      <c r="D59" s="79"/>
      <c r="E59" s="81"/>
      <c r="F59" s="80"/>
      <c r="G59" s="79"/>
      <c r="H59" s="81"/>
      <c r="I59" s="80"/>
      <c r="J59" s="78"/>
      <c r="K59" s="78"/>
      <c r="L59" s="77"/>
      <c r="M59" s="77"/>
      <c r="N59" s="50"/>
    </row>
    <row r="60" spans="1:14" ht="30" customHeight="1" x14ac:dyDescent="0.25">
      <c r="A60" s="33">
        <v>26</v>
      </c>
      <c r="B60" s="79"/>
      <c r="C60" s="80"/>
      <c r="D60" s="79"/>
      <c r="E60" s="81"/>
      <c r="F60" s="80"/>
      <c r="G60" s="79"/>
      <c r="H60" s="81"/>
      <c r="I60" s="80"/>
      <c r="J60" s="78"/>
      <c r="K60" s="78"/>
      <c r="L60" s="77"/>
      <c r="M60" s="77"/>
      <c r="N60" s="50"/>
    </row>
    <row r="61" spans="1:14" ht="30" customHeight="1" x14ac:dyDescent="0.25">
      <c r="A61" s="33">
        <v>27</v>
      </c>
      <c r="B61" s="79"/>
      <c r="C61" s="80"/>
      <c r="D61" s="79"/>
      <c r="E61" s="81"/>
      <c r="F61" s="80"/>
      <c r="G61" s="79"/>
      <c r="H61" s="81"/>
      <c r="I61" s="80"/>
      <c r="J61" s="78"/>
      <c r="K61" s="78"/>
      <c r="L61" s="77"/>
      <c r="M61" s="77"/>
      <c r="N61" s="50"/>
    </row>
    <row r="62" spans="1:14" ht="30" customHeight="1" x14ac:dyDescent="0.25">
      <c r="A62" s="33">
        <v>28</v>
      </c>
      <c r="B62" s="79"/>
      <c r="C62" s="80"/>
      <c r="D62" s="79"/>
      <c r="E62" s="81"/>
      <c r="F62" s="80"/>
      <c r="G62" s="79"/>
      <c r="H62" s="81"/>
      <c r="I62" s="80"/>
      <c r="J62" s="78"/>
      <c r="K62" s="78"/>
      <c r="L62" s="77"/>
      <c r="M62" s="77"/>
      <c r="N62" s="50"/>
    </row>
    <row r="63" spans="1:14" ht="30" customHeight="1" x14ac:dyDescent="0.25">
      <c r="A63" s="33">
        <v>29</v>
      </c>
      <c r="B63" s="79"/>
      <c r="C63" s="80"/>
      <c r="D63" s="79"/>
      <c r="E63" s="81"/>
      <c r="F63" s="80"/>
      <c r="G63" s="79"/>
      <c r="H63" s="81"/>
      <c r="I63" s="80"/>
      <c r="J63" s="78"/>
      <c r="K63" s="78"/>
      <c r="L63" s="77"/>
      <c r="M63" s="77"/>
      <c r="N63" s="50"/>
    </row>
    <row r="64" spans="1:14" ht="30" customHeight="1" x14ac:dyDescent="0.25">
      <c r="A64" s="33">
        <v>30</v>
      </c>
      <c r="B64" s="79"/>
      <c r="C64" s="80"/>
      <c r="D64" s="79"/>
      <c r="E64" s="81"/>
      <c r="F64" s="80"/>
      <c r="G64" s="79"/>
      <c r="H64" s="81"/>
      <c r="I64" s="80"/>
      <c r="J64" s="78"/>
      <c r="K64" s="78"/>
      <c r="L64" s="77"/>
      <c r="M64" s="77"/>
      <c r="N64" s="50"/>
    </row>
    <row r="65" spans="1:14" ht="30" customHeight="1" x14ac:dyDescent="0.25">
      <c r="A65" s="33">
        <v>31</v>
      </c>
      <c r="B65" s="79"/>
      <c r="C65" s="80"/>
      <c r="D65" s="79"/>
      <c r="E65" s="81"/>
      <c r="F65" s="80"/>
      <c r="G65" s="79"/>
      <c r="H65" s="81"/>
      <c r="I65" s="80"/>
      <c r="J65" s="78"/>
      <c r="K65" s="78"/>
      <c r="L65" s="77"/>
      <c r="M65" s="77"/>
      <c r="N65" s="50"/>
    </row>
    <row r="66" spans="1:14" ht="30" customHeight="1" x14ac:dyDescent="0.25">
      <c r="A66" s="33">
        <v>32</v>
      </c>
      <c r="B66" s="79"/>
      <c r="C66" s="80"/>
      <c r="D66" s="79"/>
      <c r="E66" s="81"/>
      <c r="F66" s="80"/>
      <c r="G66" s="79"/>
      <c r="H66" s="81"/>
      <c r="I66" s="80"/>
      <c r="J66" s="78"/>
      <c r="K66" s="78"/>
      <c r="L66" s="77"/>
      <c r="M66" s="77"/>
      <c r="N66" s="50"/>
    </row>
    <row r="67" spans="1:14" ht="30" customHeight="1" x14ac:dyDescent="0.25">
      <c r="A67" s="33">
        <v>33</v>
      </c>
      <c r="B67" s="79"/>
      <c r="C67" s="80"/>
      <c r="D67" s="79"/>
      <c r="E67" s="81"/>
      <c r="F67" s="80"/>
      <c r="G67" s="79"/>
      <c r="H67" s="81"/>
      <c r="I67" s="80"/>
      <c r="J67" s="78"/>
      <c r="K67" s="78"/>
      <c r="L67" s="77"/>
      <c r="M67" s="77"/>
      <c r="N67" s="50"/>
    </row>
    <row r="68" spans="1:14" ht="30" customHeight="1" x14ac:dyDescent="0.25">
      <c r="A68" s="33">
        <v>34</v>
      </c>
      <c r="B68" s="79"/>
      <c r="C68" s="80"/>
      <c r="D68" s="79"/>
      <c r="E68" s="81"/>
      <c r="F68" s="80"/>
      <c r="G68" s="79"/>
      <c r="H68" s="81"/>
      <c r="I68" s="80"/>
      <c r="J68" s="78"/>
      <c r="K68" s="78"/>
      <c r="L68" s="77"/>
      <c r="M68" s="77"/>
      <c r="N68" s="50"/>
    </row>
    <row r="69" spans="1:14" ht="30" customHeight="1" x14ac:dyDescent="0.25">
      <c r="A69" s="33">
        <v>35</v>
      </c>
      <c r="B69" s="79"/>
      <c r="C69" s="80"/>
      <c r="D69" s="79"/>
      <c r="E69" s="81"/>
      <c r="F69" s="80"/>
      <c r="G69" s="79"/>
      <c r="H69" s="81"/>
      <c r="I69" s="80"/>
      <c r="J69" s="78"/>
      <c r="K69" s="78"/>
      <c r="L69" s="77"/>
      <c r="M69" s="77"/>
      <c r="N69" s="50"/>
    </row>
    <row r="70" spans="1:14" ht="30" customHeight="1" x14ac:dyDescent="0.25">
      <c r="A70" s="33">
        <v>36</v>
      </c>
      <c r="B70" s="79"/>
      <c r="C70" s="80"/>
      <c r="D70" s="79"/>
      <c r="E70" s="81"/>
      <c r="F70" s="80"/>
      <c r="G70" s="79"/>
      <c r="H70" s="81"/>
      <c r="I70" s="80"/>
      <c r="J70" s="78"/>
      <c r="K70" s="78"/>
      <c r="L70" s="77"/>
      <c r="M70" s="77"/>
      <c r="N70" s="50"/>
    </row>
    <row r="71" spans="1:14" ht="30" customHeight="1" x14ac:dyDescent="0.25">
      <c r="A71" s="33">
        <v>37</v>
      </c>
      <c r="B71" s="79"/>
      <c r="C71" s="80"/>
      <c r="D71" s="79"/>
      <c r="E71" s="81"/>
      <c r="F71" s="80"/>
      <c r="G71" s="79"/>
      <c r="H71" s="81"/>
      <c r="I71" s="80"/>
      <c r="J71" s="78"/>
      <c r="K71" s="78"/>
      <c r="L71" s="77"/>
      <c r="M71" s="77"/>
      <c r="N71" s="50"/>
    </row>
    <row r="72" spans="1:14" ht="30" customHeight="1" x14ac:dyDescent="0.25">
      <c r="A72" s="33">
        <v>38</v>
      </c>
      <c r="B72" s="79"/>
      <c r="C72" s="80"/>
      <c r="D72" s="79"/>
      <c r="E72" s="81"/>
      <c r="F72" s="80"/>
      <c r="G72" s="79"/>
      <c r="H72" s="81"/>
      <c r="I72" s="80"/>
      <c r="J72" s="78"/>
      <c r="K72" s="78"/>
      <c r="L72" s="77"/>
      <c r="M72" s="77"/>
      <c r="N72" s="50"/>
    </row>
    <row r="73" spans="1:14" ht="30" customHeight="1" x14ac:dyDescent="0.25">
      <c r="A73" s="33">
        <v>39</v>
      </c>
      <c r="B73" s="79"/>
      <c r="C73" s="80"/>
      <c r="D73" s="79"/>
      <c r="E73" s="81"/>
      <c r="F73" s="80"/>
      <c r="G73" s="79"/>
      <c r="H73" s="81"/>
      <c r="I73" s="80"/>
      <c r="J73" s="78"/>
      <c r="K73" s="78"/>
      <c r="L73" s="77"/>
      <c r="M73" s="77"/>
      <c r="N73" s="50"/>
    </row>
    <row r="74" spans="1:14" s="1" customFormat="1" ht="30" customHeight="1" x14ac:dyDescent="0.35">
      <c r="A74" s="84" t="s">
        <v>24</v>
      </c>
      <c r="B74" s="84"/>
      <c r="C74" s="85"/>
      <c r="D74" s="85"/>
      <c r="E74" s="85"/>
      <c r="F74" s="85"/>
      <c r="G74" s="85"/>
      <c r="H74" s="85"/>
      <c r="I74" s="85"/>
      <c r="J74" s="85"/>
      <c r="K74" s="85"/>
      <c r="L74" s="85"/>
      <c r="M74" s="85"/>
      <c r="N74" s="85"/>
    </row>
    <row r="75" spans="1:14" s="1" customFormat="1" ht="30" customHeight="1" x14ac:dyDescent="0.35">
      <c r="A75" s="82" t="s">
        <v>16</v>
      </c>
      <c r="B75" s="82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</row>
  </sheetData>
  <autoFilter ref="B33:N33" xr:uid="{00000000-0009-0000-0000-000002000000}">
    <filterColumn colId="0" showButton="0"/>
    <filterColumn colId="2" showButton="0"/>
    <filterColumn colId="3" showButton="0"/>
    <filterColumn colId="5" showButton="0"/>
    <filterColumn colId="6" showButton="0"/>
    <filterColumn colId="8" showButton="0"/>
    <filterColumn colId="10" showButton="0"/>
  </autoFilter>
  <mergeCells count="278">
    <mergeCell ref="L62:M62"/>
    <mergeCell ref="L59:M59"/>
    <mergeCell ref="B60:C60"/>
    <mergeCell ref="D60:F60"/>
    <mergeCell ref="G60:I60"/>
    <mergeCell ref="J60:K60"/>
    <mergeCell ref="L60:M60"/>
    <mergeCell ref="B61:C61"/>
    <mergeCell ref="D61:F61"/>
    <mergeCell ref="G61:I61"/>
    <mergeCell ref="J61:K61"/>
    <mergeCell ref="L61:M61"/>
    <mergeCell ref="B52:C52"/>
    <mergeCell ref="D52:F52"/>
    <mergeCell ref="G52:I52"/>
    <mergeCell ref="J52:K52"/>
    <mergeCell ref="L52:M52"/>
    <mergeCell ref="B53:C53"/>
    <mergeCell ref="D53:F53"/>
    <mergeCell ref="G53:I53"/>
    <mergeCell ref="J53:K53"/>
    <mergeCell ref="L53:M53"/>
    <mergeCell ref="B50:C50"/>
    <mergeCell ref="D50:F50"/>
    <mergeCell ref="G50:I50"/>
    <mergeCell ref="J50:K50"/>
    <mergeCell ref="L50:M50"/>
    <mergeCell ref="B51:C51"/>
    <mergeCell ref="D51:F51"/>
    <mergeCell ref="G51:I51"/>
    <mergeCell ref="J51:K51"/>
    <mergeCell ref="L51:M51"/>
    <mergeCell ref="B48:C48"/>
    <mergeCell ref="D48:F48"/>
    <mergeCell ref="G48:I48"/>
    <mergeCell ref="J48:K48"/>
    <mergeCell ref="L48:M48"/>
    <mergeCell ref="B49:C49"/>
    <mergeCell ref="D49:F49"/>
    <mergeCell ref="G49:I49"/>
    <mergeCell ref="J49:K49"/>
    <mergeCell ref="L49:M49"/>
    <mergeCell ref="B46:C46"/>
    <mergeCell ref="D46:F46"/>
    <mergeCell ref="G46:I46"/>
    <mergeCell ref="J46:K46"/>
    <mergeCell ref="L46:M46"/>
    <mergeCell ref="B47:C47"/>
    <mergeCell ref="D47:F47"/>
    <mergeCell ref="G47:I47"/>
    <mergeCell ref="J47:K47"/>
    <mergeCell ref="L47:M47"/>
    <mergeCell ref="B44:C44"/>
    <mergeCell ref="D44:F44"/>
    <mergeCell ref="G44:I44"/>
    <mergeCell ref="J44:K44"/>
    <mergeCell ref="L44:M44"/>
    <mergeCell ref="B45:C45"/>
    <mergeCell ref="D45:F45"/>
    <mergeCell ref="G45:I45"/>
    <mergeCell ref="J45:K45"/>
    <mergeCell ref="L45:M45"/>
    <mergeCell ref="B42:C42"/>
    <mergeCell ref="D42:F42"/>
    <mergeCell ref="G42:I42"/>
    <mergeCell ref="J42:K42"/>
    <mergeCell ref="L42:M42"/>
    <mergeCell ref="B43:C43"/>
    <mergeCell ref="D43:F43"/>
    <mergeCell ref="G43:I43"/>
    <mergeCell ref="J43:K43"/>
    <mergeCell ref="L43:M43"/>
    <mergeCell ref="B40:C40"/>
    <mergeCell ref="D40:F40"/>
    <mergeCell ref="G40:I40"/>
    <mergeCell ref="J40:K40"/>
    <mergeCell ref="L40:M40"/>
    <mergeCell ref="B41:C41"/>
    <mergeCell ref="D41:F41"/>
    <mergeCell ref="G41:I41"/>
    <mergeCell ref="J41:K41"/>
    <mergeCell ref="L41:M41"/>
    <mergeCell ref="B38:C38"/>
    <mergeCell ref="D38:F38"/>
    <mergeCell ref="G38:I38"/>
    <mergeCell ref="J38:K38"/>
    <mergeCell ref="L38:M38"/>
    <mergeCell ref="B39:C39"/>
    <mergeCell ref="D39:F39"/>
    <mergeCell ref="G39:I39"/>
    <mergeCell ref="J39:K39"/>
    <mergeCell ref="L39:M39"/>
    <mergeCell ref="B36:C36"/>
    <mergeCell ref="D36:F36"/>
    <mergeCell ref="G36:I36"/>
    <mergeCell ref="J36:K36"/>
    <mergeCell ref="L36:M36"/>
    <mergeCell ref="B37:C37"/>
    <mergeCell ref="D37:F37"/>
    <mergeCell ref="G37:I37"/>
    <mergeCell ref="J37:K37"/>
    <mergeCell ref="L37:M37"/>
    <mergeCell ref="B34:C34"/>
    <mergeCell ref="D34:F34"/>
    <mergeCell ref="G34:I34"/>
    <mergeCell ref="J34:K34"/>
    <mergeCell ref="L34:M34"/>
    <mergeCell ref="B35:C35"/>
    <mergeCell ref="D35:F35"/>
    <mergeCell ref="G35:I35"/>
    <mergeCell ref="J35:K35"/>
    <mergeCell ref="L35:M35"/>
    <mergeCell ref="B71:C71"/>
    <mergeCell ref="D71:F71"/>
    <mergeCell ref="G71:I71"/>
    <mergeCell ref="J71:K71"/>
    <mergeCell ref="L71:M71"/>
    <mergeCell ref="L72:M72"/>
    <mergeCell ref="J68:K68"/>
    <mergeCell ref="L68:M68"/>
    <mergeCell ref="B69:C69"/>
    <mergeCell ref="J69:K69"/>
    <mergeCell ref="G57:I57"/>
    <mergeCell ref="D69:F69"/>
    <mergeCell ref="G69:I69"/>
    <mergeCell ref="D70:F70"/>
    <mergeCell ref="D58:F58"/>
    <mergeCell ref="B66:C66"/>
    <mergeCell ref="D66:F66"/>
    <mergeCell ref="G66:I66"/>
    <mergeCell ref="J66:K66"/>
    <mergeCell ref="B67:C67"/>
    <mergeCell ref="D67:F67"/>
    <mergeCell ref="G67:I67"/>
    <mergeCell ref="J67:K67"/>
    <mergeCell ref="G70:I70"/>
    <mergeCell ref="J70:K70"/>
    <mergeCell ref="B59:C59"/>
    <mergeCell ref="D59:F59"/>
    <mergeCell ref="G59:I59"/>
    <mergeCell ref="J59:K59"/>
    <mergeCell ref="B62:C62"/>
    <mergeCell ref="D62:F62"/>
    <mergeCell ref="G62:I62"/>
    <mergeCell ref="J62:K62"/>
    <mergeCell ref="A26:C30"/>
    <mergeCell ref="L32:N32"/>
    <mergeCell ref="B58:C58"/>
    <mergeCell ref="B70:C70"/>
    <mergeCell ref="A32:A33"/>
    <mergeCell ref="B32:C33"/>
    <mergeCell ref="J32:K33"/>
    <mergeCell ref="B54:C54"/>
    <mergeCell ref="J54:K54"/>
    <mergeCell ref="L54:M54"/>
    <mergeCell ref="B55:C55"/>
    <mergeCell ref="J55:K55"/>
    <mergeCell ref="L55:M55"/>
    <mergeCell ref="B56:C56"/>
    <mergeCell ref="J56:K56"/>
    <mergeCell ref="L56:M56"/>
    <mergeCell ref="B57:C57"/>
    <mergeCell ref="J57:K57"/>
    <mergeCell ref="D26:F26"/>
    <mergeCell ref="G26:J26"/>
    <mergeCell ref="K26:N26"/>
    <mergeCell ref="D27:F27"/>
    <mergeCell ref="G27:J27"/>
    <mergeCell ref="K27:N27"/>
    <mergeCell ref="D28:F28"/>
    <mergeCell ref="G28:J28"/>
    <mergeCell ref="K28:N28"/>
    <mergeCell ref="D29:F29"/>
    <mergeCell ref="G29:J29"/>
    <mergeCell ref="K29:N29"/>
    <mergeCell ref="D30:F30"/>
    <mergeCell ref="G30:J30"/>
    <mergeCell ref="K30:N30"/>
    <mergeCell ref="A2:N2"/>
    <mergeCell ref="A3:C4"/>
    <mergeCell ref="A5:B5"/>
    <mergeCell ref="A6:N6"/>
    <mergeCell ref="A7:C7"/>
    <mergeCell ref="D7:N7"/>
    <mergeCell ref="K3:M3"/>
    <mergeCell ref="K4:M4"/>
    <mergeCell ref="K5:M5"/>
    <mergeCell ref="D3:J5"/>
    <mergeCell ref="A11:C11"/>
    <mergeCell ref="A12:N12"/>
    <mergeCell ref="A13:C13"/>
    <mergeCell ref="D13:N13"/>
    <mergeCell ref="K11:M11"/>
    <mergeCell ref="D11:J11"/>
    <mergeCell ref="A8:C8"/>
    <mergeCell ref="D8:F8"/>
    <mergeCell ref="G8:N8"/>
    <mergeCell ref="A9:N9"/>
    <mergeCell ref="A10:C10"/>
    <mergeCell ref="K10:M10"/>
    <mergeCell ref="D10:J10"/>
    <mergeCell ref="A17:C17"/>
    <mergeCell ref="D17:H17"/>
    <mergeCell ref="I17:N17"/>
    <mergeCell ref="A18:C19"/>
    <mergeCell ref="E18:H18"/>
    <mergeCell ref="I18:N18"/>
    <mergeCell ref="E19:H19"/>
    <mergeCell ref="I19:N19"/>
    <mergeCell ref="A14:C14"/>
    <mergeCell ref="D14:N14"/>
    <mergeCell ref="A15:C15"/>
    <mergeCell ref="D15:N15"/>
    <mergeCell ref="A16:C16"/>
    <mergeCell ref="D16:N16"/>
    <mergeCell ref="A24:C25"/>
    <mergeCell ref="E24:H24"/>
    <mergeCell ref="I24:N24"/>
    <mergeCell ref="E25:H25"/>
    <mergeCell ref="I25:N25"/>
    <mergeCell ref="I20:N20"/>
    <mergeCell ref="E21:H21"/>
    <mergeCell ref="I21:N21"/>
    <mergeCell ref="A22:C23"/>
    <mergeCell ref="E22:H22"/>
    <mergeCell ref="I22:N22"/>
    <mergeCell ref="E23:H23"/>
    <mergeCell ref="I23:N23"/>
    <mergeCell ref="A20:C21"/>
    <mergeCell ref="E20:H20"/>
    <mergeCell ref="A75:N75"/>
    <mergeCell ref="J72:K72"/>
    <mergeCell ref="J73:K73"/>
    <mergeCell ref="A74:N74"/>
    <mergeCell ref="B72:C72"/>
    <mergeCell ref="B73:C73"/>
    <mergeCell ref="D72:F72"/>
    <mergeCell ref="D73:F73"/>
    <mergeCell ref="J63:K63"/>
    <mergeCell ref="L69:M69"/>
    <mergeCell ref="B64:C64"/>
    <mergeCell ref="B65:C65"/>
    <mergeCell ref="B68:C68"/>
    <mergeCell ref="D64:F64"/>
    <mergeCell ref="D65:F65"/>
    <mergeCell ref="D68:F68"/>
    <mergeCell ref="G63:I63"/>
    <mergeCell ref="G64:I64"/>
    <mergeCell ref="G65:I65"/>
    <mergeCell ref="G68:I68"/>
    <mergeCell ref="G72:I72"/>
    <mergeCell ref="G73:I73"/>
    <mergeCell ref="L73:M73"/>
    <mergeCell ref="L70:M70"/>
    <mergeCell ref="A31:N31"/>
    <mergeCell ref="L33:M33"/>
    <mergeCell ref="L63:M63"/>
    <mergeCell ref="J64:K64"/>
    <mergeCell ref="L64:M64"/>
    <mergeCell ref="L66:M66"/>
    <mergeCell ref="L67:M67"/>
    <mergeCell ref="J65:K65"/>
    <mergeCell ref="L65:M65"/>
    <mergeCell ref="B63:C63"/>
    <mergeCell ref="D63:F63"/>
    <mergeCell ref="J58:K58"/>
    <mergeCell ref="L58:M58"/>
    <mergeCell ref="L57:M57"/>
    <mergeCell ref="G58:I58"/>
    <mergeCell ref="D32:F33"/>
    <mergeCell ref="G32:I33"/>
    <mergeCell ref="D54:F54"/>
    <mergeCell ref="G54:I54"/>
    <mergeCell ref="D55:F55"/>
    <mergeCell ref="G55:I55"/>
    <mergeCell ref="D56:F56"/>
    <mergeCell ref="G56:I56"/>
    <mergeCell ref="D57:F57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34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200-000000000000}">
          <x14:formula1>
            <xm:f>METRYCZKA!$C$17:$C$26</xm:f>
          </x14:formula1>
          <xm:sqref>I18:I19</xm:sqref>
        </x14:dataValidation>
        <x14:dataValidation type="list" allowBlank="1" showInputMessage="1" showErrorMessage="1" xr:uid="{00000000-0002-0000-0200-000001000000}">
          <x14:formula1>
            <xm:f>METRYCZKA!$C$27:$C$38</xm:f>
          </x14:formula1>
          <xm:sqref>I20:I21</xm:sqref>
        </x14:dataValidation>
        <x14:dataValidation type="list" allowBlank="1" showInputMessage="1" showErrorMessage="1" xr:uid="{00000000-0002-0000-0200-000002000000}">
          <x14:formula1>
            <xm:f>METRYCZKA!$C$39:$C$40</xm:f>
          </x14:formula1>
          <xm:sqref>I22:I23</xm:sqref>
        </x14:dataValidation>
        <x14:dataValidation type="list" allowBlank="1" showInputMessage="1" showErrorMessage="1" xr:uid="{00000000-0002-0000-0200-000003000000}">
          <x14:formula1>
            <xm:f>METRYCZKA!$C$41:$C$42</xm:f>
          </x14:formula1>
          <xm:sqref>I24:I25</xm:sqref>
        </x14:dataValidation>
        <x14:dataValidation type="list" allowBlank="1" showInputMessage="1" showErrorMessage="1" xr:uid="{00000000-0002-0000-0200-000004000000}">
          <x14:formula1>
            <xm:f>'lista rozwijana'!$C$2:$C$4</xm:f>
          </x14:formula1>
          <xm:sqref>B34:C73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C4"/>
  <sheetViews>
    <sheetView workbookViewId="0">
      <selection activeCell="C11" sqref="C11"/>
    </sheetView>
  </sheetViews>
  <sheetFormatPr defaultRowHeight="15" x14ac:dyDescent="0.25"/>
  <cols>
    <col min="2" max="2" width="20" customWidth="1"/>
    <col min="3" max="3" width="22.140625" customWidth="1"/>
  </cols>
  <sheetData>
    <row r="1" spans="2:3" x14ac:dyDescent="0.25">
      <c r="B1" t="s">
        <v>88</v>
      </c>
      <c r="C1" t="s">
        <v>104</v>
      </c>
    </row>
    <row r="2" spans="2:3" x14ac:dyDescent="0.25">
      <c r="B2" t="s">
        <v>87</v>
      </c>
      <c r="C2" t="s">
        <v>91</v>
      </c>
    </row>
    <row r="3" spans="2:3" x14ac:dyDescent="0.25">
      <c r="B3" t="s">
        <v>39</v>
      </c>
      <c r="C3" t="s">
        <v>118</v>
      </c>
    </row>
    <row r="4" spans="2:3" x14ac:dyDescent="0.25">
      <c r="B4" t="s">
        <v>89</v>
      </c>
      <c r="C4" t="s">
        <v>92</v>
      </c>
    </row>
  </sheetData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3</vt:i4>
      </vt:variant>
    </vt:vector>
  </HeadingPairs>
  <TitlesOfParts>
    <vt:vector size="7" baseType="lpstr">
      <vt:lpstr>METRYCZKA</vt:lpstr>
      <vt:lpstr>wzór pisma_zał_1a_1b</vt:lpstr>
      <vt:lpstr>Informacja o utrudnieniach</vt:lpstr>
      <vt:lpstr>lista rozwijana</vt:lpstr>
      <vt:lpstr>'Informacja o utrudnieniach'!Obszar_wydruku</vt:lpstr>
      <vt:lpstr>METRYCZKA!Obszar_wydruku</vt:lpstr>
      <vt:lpstr>'wzór pisma_zał_1a_1b'!Obszar_wydruku</vt:lpstr>
    </vt:vector>
  </TitlesOfParts>
  <Company>AQUANET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Nićka</dc:creator>
  <cp:lastModifiedBy>Justyna Czarnecka</cp:lastModifiedBy>
  <cp:lastPrinted>2021-12-21T11:26:11Z</cp:lastPrinted>
  <dcterms:created xsi:type="dcterms:W3CDTF">2021-10-21T07:58:49Z</dcterms:created>
  <dcterms:modified xsi:type="dcterms:W3CDTF">2024-05-14T07:55:59Z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831e2fe-3d9c-460f-a618-11b95c642f58_Enabled">
    <vt:lpwstr>true</vt:lpwstr>
  </property>
  <property fmtid="{D5CDD505-2E9C-101B-9397-08002B2CF9AE}" pid="3" name="MSIP_Label_7831e2fe-3d9c-460f-a618-11b95c642f58_SetDate">
    <vt:lpwstr>2023-12-22T08:46:33Z</vt:lpwstr>
  </property>
  <property fmtid="{D5CDD505-2E9C-101B-9397-08002B2CF9AE}" pid="4" name="MSIP_Label_7831e2fe-3d9c-460f-a618-11b95c642f58_Method">
    <vt:lpwstr>Privileged</vt:lpwstr>
  </property>
  <property fmtid="{D5CDD505-2E9C-101B-9397-08002B2CF9AE}" pid="5" name="MSIP_Label_7831e2fe-3d9c-460f-a618-11b95c642f58_Name">
    <vt:lpwstr>Publiczne</vt:lpwstr>
  </property>
  <property fmtid="{D5CDD505-2E9C-101B-9397-08002B2CF9AE}" pid="6" name="MSIP_Label_7831e2fe-3d9c-460f-a618-11b95c642f58_SiteId">
    <vt:lpwstr>604704f6-d28f-4d05-8fda-5bd318c39bda</vt:lpwstr>
  </property>
  <property fmtid="{D5CDD505-2E9C-101B-9397-08002B2CF9AE}" pid="7" name="MSIP_Label_7831e2fe-3d9c-460f-a618-11b95c642f58_ActionId">
    <vt:lpwstr>806cc0cc-5138-491c-a92e-05e2e67fb744</vt:lpwstr>
  </property>
  <property fmtid="{D5CDD505-2E9C-101B-9397-08002B2CF9AE}" pid="8" name="MSIP_Label_7831e2fe-3d9c-460f-a618-11b95c642f58_ContentBits">
    <vt:lpwstr>0</vt:lpwstr>
  </property>
</Properties>
</file>