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 MONIKA 2023 r\00_PROJEKT_MPD_II\01_P-PU_ Świadczenie usług przez personel projektu\3. WYSYŁKA\WYSYŁKA do sprawdzenia personel\"/>
    </mc:Choice>
  </mc:AlternateContent>
  <bookViews>
    <workbookView xWindow="0" yWindow="0" windowWidth="24240" windowHeight="11880" tabRatio="766"/>
  </bookViews>
  <sheets>
    <sheet name="cz. nr 1 PRAC. LAB. CHODU NR 1" sheetId="1" r:id="rId1"/>
    <sheet name="cz. nr 2 PRAC. LAB. CHODU NR 2" sheetId="6" r:id="rId2"/>
    <sheet name="cz. nr 3 OPIEKUN INTEGRACJI" sheetId="7" r:id="rId3"/>
    <sheet name="cz. nr 4 PEDAGOG" sheetId="8" r:id="rId4"/>
    <sheet name="cz. nr 5 WYKŁADOWCA 1" sheetId="9" r:id="rId5"/>
    <sheet name="cz. nr 6 WYKŁADOWCA 2" sheetId="10" r:id="rId6"/>
  </sheets>
  <definedNames>
    <definedName name="_xlnm._FilterDatabase" localSheetId="0" hidden="1">'cz. nr 1 PRAC. LAB. CHODU NR 1'!$HW$14:$IX$18</definedName>
    <definedName name="_xlnm._FilterDatabase" localSheetId="1" hidden="1">'cz. nr 2 PRAC. LAB. CHODU NR 2'!$HW$14:$IX$18</definedName>
    <definedName name="_xlnm._FilterDatabase" localSheetId="2" hidden="1">'cz. nr 3 OPIEKUN INTEGRACJI'!$HW$14:$IX$18</definedName>
    <definedName name="_xlnm._FilterDatabase" localSheetId="3" hidden="1">'cz. nr 4 PEDAGOG'!$HW$14:$IX$18</definedName>
    <definedName name="_xlnm._FilterDatabase" localSheetId="4" hidden="1">'cz. nr 5 WYKŁADOWCA 1'!$HW$14:$IX$18</definedName>
    <definedName name="_xlnm._FilterDatabase" localSheetId="5" hidden="1">'cz. nr 6 WYKŁADOWCA 2'!$HW$14:$IX$18</definedName>
    <definedName name="_Hlk61280299" localSheetId="0">'cz. nr 1 PRAC. LAB. CHODU NR 1'!#REF!</definedName>
    <definedName name="_Hlk61280299" localSheetId="1">'cz. nr 2 PRAC. LAB. CHODU NR 2'!#REF!</definedName>
    <definedName name="_Hlk61280299" localSheetId="2">'cz. nr 3 OPIEKUN INTEGRACJI'!#REF!</definedName>
    <definedName name="_Hlk61280299" localSheetId="3">'cz. nr 4 PEDAGOG'!#REF!</definedName>
    <definedName name="_Hlk61280299" localSheetId="4">'cz. nr 5 WYKŁADOWCA 1'!#REF!</definedName>
    <definedName name="_Hlk61280299" localSheetId="5">'cz. nr 6 WYKŁADOWCA 2'!#REF!</definedName>
    <definedName name="_Hlk66048241" localSheetId="0">'cz. nr 1 PRAC. LAB. CHODU NR 1'!#REF!</definedName>
    <definedName name="_Hlk66048241" localSheetId="1">'cz. nr 2 PRAC. LAB. CHODU NR 2'!#REF!</definedName>
    <definedName name="_Hlk66048241" localSheetId="2">'cz. nr 3 OPIEKUN INTEGRACJI'!#REF!</definedName>
    <definedName name="_Hlk66048241" localSheetId="3">'cz. nr 4 PEDAGOG'!#REF!</definedName>
    <definedName name="_Hlk66048241" localSheetId="4">'cz. nr 5 WYKŁADOWCA 1'!#REF!</definedName>
    <definedName name="_Hlk66048241" localSheetId="5">'cz. nr 6 WYKŁADOWCA 2'!#REF!</definedName>
    <definedName name="_xlnm.Print_Area" localSheetId="0">'cz. nr 1 PRAC. LAB. CHODU NR 1'!$B$8:$L$18</definedName>
    <definedName name="_xlnm.Print_Area" localSheetId="1">'cz. nr 2 PRAC. LAB. CHODU NR 2'!$B$8:$L$18</definedName>
    <definedName name="_xlnm.Print_Area" localSheetId="2">'cz. nr 3 OPIEKUN INTEGRACJI'!$B$8:$L$18</definedName>
    <definedName name="_xlnm.Print_Area" localSheetId="3">'cz. nr 4 PEDAGOG'!$B$8:$L$18</definedName>
    <definedName name="_xlnm.Print_Area" localSheetId="4">'cz. nr 5 WYKŁADOWCA 1'!$B$8:$L$18</definedName>
    <definedName name="_xlnm.Print_Area" localSheetId="5">'cz. nr 6 WYKŁADOWCA 2'!$B$8:$L$18</definedName>
    <definedName name="STANOWISKA_KOSZTÓW" localSheetId="0">'cz. nr 1 PRAC. LAB. CHODU NR 1'!#REF!</definedName>
    <definedName name="STANOWISKA_KOSZTÓW" localSheetId="1">'cz. nr 2 PRAC. LAB. CHODU NR 2'!#REF!</definedName>
    <definedName name="STANOWISKA_KOSZTÓW" localSheetId="2">'cz. nr 3 OPIEKUN INTEGRACJI'!#REF!</definedName>
    <definedName name="STANOWISKA_KOSZTÓW" localSheetId="3">'cz. nr 4 PEDAGOG'!#REF!</definedName>
    <definedName name="STANOWISKA_KOSZTÓW" localSheetId="4">'cz. nr 5 WYKŁADOWCA 1'!#REF!</definedName>
    <definedName name="STANOWISKA_KOSZTÓW" localSheetId="5">'cz. nr 6 WYKŁADOWCA 2'!#REF!</definedName>
  </definedNames>
  <calcPr calcId="162913"/>
</workbook>
</file>

<file path=xl/calcChain.xml><?xml version="1.0" encoding="utf-8"?>
<calcChain xmlns="http://schemas.openxmlformats.org/spreadsheetml/2006/main">
  <c r="F16" i="10" l="1"/>
  <c r="H16" i="10" s="1"/>
  <c r="H17" i="10" s="1"/>
  <c r="F16" i="9"/>
  <c r="H16" i="9" s="1"/>
  <c r="H17" i="9" s="1"/>
  <c r="F16" i="8"/>
  <c r="H16" i="8" s="1"/>
  <c r="H17" i="8" s="1"/>
  <c r="F16" i="7"/>
  <c r="H16" i="7" s="1"/>
  <c r="H17" i="7" s="1"/>
  <c r="F16" i="6"/>
  <c r="H16" i="6" s="1"/>
  <c r="H17" i="6" s="1"/>
  <c r="F16" i="1" l="1"/>
  <c r="H16" i="1" s="1"/>
  <c r="H17" i="1" s="1"/>
</calcChain>
</file>

<file path=xl/sharedStrings.xml><?xml version="1.0" encoding="utf-8"?>
<sst xmlns="http://schemas.openxmlformats.org/spreadsheetml/2006/main" count="882" uniqueCount="154">
  <si>
    <t>stawka VAT %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</si>
  <si>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</si>
  <si>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</si>
  <si>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</si>
  <si>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</si>
  <si>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</si>
  <si>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</si>
  <si>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</si>
  <si>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</si>
  <si>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</si>
  <si>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</si>
  <si>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</si>
  <si>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</si>
  <si>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</si>
  <si>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</si>
  <si>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</si>
  <si>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</si>
  <si>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</si>
  <si>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</si>
  <si>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</si>
  <si>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</si>
  <si>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</si>
  <si>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</si>
  <si>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</si>
  <si>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</si>
  <si>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</si>
  <si>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</si>
  <si>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</si>
  <si>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</si>
  <si>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</si>
  <si>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</si>
  <si>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</si>
  <si>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</si>
  <si>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</si>
  <si>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</si>
  <si>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</si>
  <si>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</si>
  <si>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</si>
  <si>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</si>
  <si>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</si>
  <si>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</si>
  <si>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</si>
  <si>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</si>
  <si>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</si>
  <si>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</si>
  <si>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</si>
  <si>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</si>
  <si>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</si>
  <si>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</si>
  <si>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</si>
  <si>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</si>
  <si>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</si>
  <si>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</si>
  <si>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</si>
  <si>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</si>
  <si>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</si>
  <si>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</si>
  <si>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</si>
  <si>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</si>
  <si>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</si>
  <si>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</si>
  <si>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</si>
  <si>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</si>
  <si>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</si>
  <si>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</si>
  <si>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</si>
  <si>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</si>
  <si>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</si>
  <si>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</si>
  <si>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</si>
  <si>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</si>
  <si>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</si>
  <si>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</si>
  <si>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</si>
  <si>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</si>
  <si>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</si>
  <si>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</si>
  <si>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</si>
  <si>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</si>
  <si>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</si>
  <si>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</si>
  <si>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</si>
  <si>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</si>
  <si>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</si>
  <si>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</si>
  <si>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</si>
  <si>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</si>
  <si>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</si>
  <si>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</si>
  <si>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</si>
  <si>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</si>
  <si>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</si>
  <si>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</si>
  <si>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</si>
  <si>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</si>
  <si>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</si>
  <si>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</si>
  <si>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</si>
  <si>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</si>
  <si>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</si>
  <si>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</si>
  <si>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</si>
  <si>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</si>
  <si>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</si>
  <si>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</si>
  <si>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</si>
  <si>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</si>
  <si>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</si>
  <si>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</si>
  <si>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</si>
  <si>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</si>
  <si>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</si>
  <si>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</si>
  <si>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</si>
  <si>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</si>
  <si>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</si>
  <si>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</si>
  <si>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</si>
  <si>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</si>
  <si>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</si>
  <si>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</si>
  <si>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</si>
  <si>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</si>
  <si>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</si>
  <si>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</si>
  <si>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</si>
  <si>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</si>
  <si>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</si>
  <si>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</si>
  <si>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</si>
  <si>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 xml:space="preserve">należy uzupełnić szare pola </t>
  </si>
  <si>
    <t xml:space="preserve">FORMULARZ CENOWY 
</t>
  </si>
  <si>
    <t>nr części</t>
  </si>
  <si>
    <t>OFEROWANA cena jednostkowa netto za 1 godzinę świadczenia usług</t>
  </si>
  <si>
    <t>OFEROWANA cena jednostkowa brutto za 1 godzinę świadczenia usług</t>
  </si>
  <si>
    <t xml:space="preserve">zakładana ilość godzin świadczenia usług w całym okresie obowiązywania umowy </t>
  </si>
  <si>
    <t xml:space="preserve">OFEROWANA cena brutto - łącznie </t>
  </si>
  <si>
    <t xml:space="preserve">* przyjmuje się ilość godzin na cele oceny oferty </t>
  </si>
  <si>
    <t>RAZEM [oferowana cena brutto]</t>
  </si>
  <si>
    <t>Projekt pn. Rozszerzenie dostępności robotycznie wspomaganej diagnostyki funkcjonalnej i rehabilitacji dzieci i młodych dorosłych z mózgowym porażeniem dziecięcym 
i innymi zespołami porażennymi na terenie województwa wielkopolskiego, nr naboru FEWP.06.13-IZ.00-004/23
Współfinansowanie z Europejskiego Funduszu Społecznego Plus w ramach Programu Regionalnego Fundusze Europejskie dla Wielkopolski na lata 2021-2027</t>
  </si>
  <si>
    <t xml:space="preserve">CZĘŚĆ 1 - PRACOWNIK LABORATORIUM CHODU NR 1 </t>
  </si>
  <si>
    <t xml:space="preserve">Usługi pracownika laboratorium chodu nr 1 </t>
  </si>
  <si>
    <t>CZĘŚĆ 2 - PRACOWNIK LABORATORIUM CHODU NR 2</t>
  </si>
  <si>
    <t xml:space="preserve">Usługi pracownika laboratorium chodu nr 2 </t>
  </si>
  <si>
    <t>CZĘŚĆ 3 - OPIEKUN INTEGRACJI</t>
  </si>
  <si>
    <t>CZĘŚĆ 4 - PEDAGOG</t>
  </si>
  <si>
    <t>CZĘŚĆ 5 - WYKŁADOWCA NR 1</t>
  </si>
  <si>
    <t>Wykładowca nr 1 - szkolenia dedykowane opiekunom/rodzicom</t>
  </si>
  <si>
    <t>Wykładowca nr 2 - szkolenia dedykowane opiekunom/rodzicom</t>
  </si>
  <si>
    <t>CZĘŚĆ 6 - WYKŁADOWCA NR 2</t>
  </si>
  <si>
    <t xml:space="preserve">Rodzaj usługi </t>
  </si>
  <si>
    <t>Załącznik nr 2 do SWZ</t>
  </si>
  <si>
    <t xml:space="preserve">Usługi opiekuna integracji   </t>
  </si>
  <si>
    <t xml:space="preserve">Usługi pedagoga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</si>
</sst>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43" fontId="12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9" fillId="0" borderId="0" xfId="0" applyFont="1" applyAlignment="1"/>
    <xf numFmtId="0" fontId="2" fillId="0" borderId="0" xfId="0" applyFont="1" applyBorder="1"/>
    <xf numFmtId="43" fontId="2" fillId="0" borderId="0" xfId="1" applyFont="1" applyBorder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11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9" fontId="10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44" fontId="9" fillId="2" borderId="2" xfId="0" applyNumberFormat="1" applyFont="1" applyFill="1" applyBorder="1" applyAlignment="1">
      <alignment vertical="center" wrapText="1"/>
    </xf>
    <xf numFmtId="44" fontId="9" fillId="0" borderId="2" xfId="0" applyNumberFormat="1" applyFont="1" applyBorder="1" applyAlignment="1">
      <alignment vertical="center" wrapText="1"/>
    </xf>
    <xf numFmtId="44" fontId="10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4" fontId="12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403860</xdr:colOff>
      <xdr:row>5</xdr:row>
      <xdr:rowOff>121920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403860</xdr:colOff>
      <xdr:row>5</xdr:row>
      <xdr:rowOff>121920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403860</xdr:colOff>
      <xdr:row>5</xdr:row>
      <xdr:rowOff>121920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403860</xdr:colOff>
      <xdr:row>5</xdr:row>
      <xdr:rowOff>121920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403860</xdr:colOff>
      <xdr:row>5</xdr:row>
      <xdr:rowOff>121920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403860</xdr:colOff>
      <xdr:row>5</xdr:row>
      <xdr:rowOff>121920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5"/>
  <sheetViews>
    <sheetView tabSelected="1" showWhiteSpace="0" view="pageLayout" zoomScaleSheetLayoutView="75" workbookViewId="0">
      <selection activeCell="N1" sqref="N1:N104857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20.28515625" style="1" customWidth="1"/>
    <col min="5" max="5" width="15.140625" style="1" customWidth="1"/>
    <col min="6" max="6" width="17.42578125" style="1" customWidth="1"/>
    <col min="7" max="7" width="15.5703125" style="1" customWidth="1"/>
    <col min="8" max="8" width="12.8554687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6" t="s">
        <v>139</v>
      </c>
      <c r="C7" s="46"/>
      <c r="D7" s="46"/>
      <c r="E7" s="46"/>
      <c r="F7" s="46"/>
      <c r="G7" s="46"/>
      <c r="H7" s="46"/>
      <c r="I7" s="4"/>
      <c r="J7" s="4"/>
      <c r="K7" s="4"/>
      <c r="L7" s="4"/>
      <c r="M7" s="4"/>
      <c r="N7" s="4"/>
      <c r="HV7" s="1"/>
      <c r="HX7" s="3"/>
    </row>
    <row r="8" spans="2:232" ht="24" customHeight="1" x14ac:dyDescent="0.2"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HV8" s="1"/>
      <c r="HX8" s="3"/>
    </row>
    <row r="9" spans="2:232" ht="16.5" customHeight="1" x14ac:dyDescent="0.2">
      <c r="B9" s="39"/>
      <c r="C9" s="39"/>
      <c r="D9" s="39"/>
      <c r="E9" s="39"/>
      <c r="F9" s="39"/>
      <c r="G9" s="39"/>
      <c r="H9" s="39"/>
      <c r="I9" s="4"/>
      <c r="J9" s="4"/>
      <c r="K9" s="4"/>
      <c r="L9" s="4"/>
      <c r="M9" s="4"/>
      <c r="N9" s="4"/>
      <c r="HV9" s="1"/>
      <c r="HX9" s="3"/>
    </row>
    <row r="10" spans="2:232" ht="16.5" customHeight="1" x14ac:dyDescent="0.25">
      <c r="B10" s="39"/>
      <c r="C10" s="39"/>
      <c r="D10" s="39"/>
      <c r="E10" s="39"/>
      <c r="F10" s="39"/>
      <c r="G10" s="47" t="s">
        <v>151</v>
      </c>
      <c r="H10" s="48"/>
      <c r="I10" s="4"/>
      <c r="J10" s="4"/>
      <c r="K10" s="4"/>
      <c r="L10" s="4"/>
      <c r="M10" s="4"/>
      <c r="N10" s="4"/>
      <c r="HV10" s="1"/>
      <c r="HX10" s="3"/>
    </row>
    <row r="11" spans="2:232" s="5" customFormat="1" ht="15" x14ac:dyDescent="0.2">
      <c r="B11" s="45" t="s">
        <v>131</v>
      </c>
      <c r="C11" s="45"/>
      <c r="D11" s="45"/>
      <c r="E11" s="45"/>
      <c r="F11" s="45"/>
      <c r="G11" s="45"/>
      <c r="H11" s="45"/>
      <c r="I11" s="33"/>
      <c r="J11" s="33"/>
      <c r="K11" s="33"/>
      <c r="L11" s="33"/>
    </row>
    <row r="12" spans="2:232" s="5" customFormat="1" ht="14.25" customHeight="1" x14ac:dyDescent="0.2">
      <c r="C12" s="6"/>
      <c r="D12" s="6"/>
      <c r="E12" s="6"/>
      <c r="F12" s="6"/>
      <c r="G12" s="6"/>
      <c r="H12" s="6"/>
      <c r="I12" s="6"/>
      <c r="J12" s="6"/>
    </row>
    <row r="13" spans="2:232" s="5" customFormat="1" ht="14.25" customHeight="1" x14ac:dyDescent="0.2">
      <c r="B13" s="45" t="s">
        <v>140</v>
      </c>
      <c r="C13" s="45"/>
      <c r="D13" s="45"/>
      <c r="E13" s="45"/>
      <c r="F13" s="45"/>
      <c r="G13" s="45"/>
      <c r="H13" s="45"/>
      <c r="I13" s="6"/>
      <c r="J13" s="6"/>
    </row>
    <row r="14" spans="2:232" ht="15" customHeight="1" x14ac:dyDescent="0.2">
      <c r="M14" s="5"/>
    </row>
    <row r="15" spans="2:232" s="10" customFormat="1" ht="87" customHeight="1" x14ac:dyDescent="0.15">
      <c r="B15" s="7" t="s">
        <v>132</v>
      </c>
      <c r="C15" s="43" t="s">
        <v>150</v>
      </c>
      <c r="D15" s="9" t="s">
        <v>133</v>
      </c>
      <c r="E15" s="8" t="s">
        <v>0</v>
      </c>
      <c r="F15" s="9" t="s">
        <v>134</v>
      </c>
      <c r="G15" s="8" t="s">
        <v>135</v>
      </c>
      <c r="H15" s="8" t="s">
        <v>136</v>
      </c>
      <c r="I15" s="5"/>
      <c r="HT15" s="3"/>
    </row>
    <row r="16" spans="2:232" s="12" customFormat="1" ht="30.75" customHeight="1" x14ac:dyDescent="0.2">
      <c r="B16" s="41">
        <v>1</v>
      </c>
      <c r="C16" s="11" t="s">
        <v>141</v>
      </c>
      <c r="D16" s="36">
        <v>0</v>
      </c>
      <c r="E16" s="34"/>
      <c r="F16" s="37">
        <f>D16+(D16*E16)</f>
        <v>0</v>
      </c>
      <c r="G16" s="32">
        <v>5920</v>
      </c>
      <c r="H16" s="38">
        <f>F16*G16</f>
        <v>0</v>
      </c>
      <c r="I16" s="5"/>
      <c r="HT16" s="13"/>
    </row>
    <row r="17" spans="2:232" s="14" customFormat="1" ht="27.6" customHeight="1" x14ac:dyDescent="0.2">
      <c r="B17" s="44" t="s">
        <v>138</v>
      </c>
      <c r="C17" s="44"/>
      <c r="D17" s="44"/>
      <c r="E17" s="44"/>
      <c r="F17" s="44"/>
      <c r="G17" s="44"/>
      <c r="H17" s="40">
        <f>H16</f>
        <v>0</v>
      </c>
      <c r="I17" s="17"/>
      <c r="J17" s="18"/>
      <c r="K17" s="18"/>
      <c r="HX17" s="15"/>
    </row>
    <row r="18" spans="2:232" ht="15" x14ac:dyDescent="0.25">
      <c r="B18" s="19"/>
      <c r="D18" s="20"/>
      <c r="E18" s="20"/>
      <c r="F18" s="20"/>
      <c r="G18" s="20"/>
      <c r="H18" s="20"/>
      <c r="I18" s="20"/>
      <c r="K18" s="1"/>
    </row>
    <row r="19" spans="2:232" ht="15" customHeight="1" x14ac:dyDescent="0.2">
      <c r="B19" s="21"/>
      <c r="C19" s="35" t="s">
        <v>130</v>
      </c>
      <c r="D19" s="21"/>
      <c r="E19" s="21"/>
      <c r="F19" s="21"/>
      <c r="G19" s="21"/>
      <c r="H19" s="21"/>
      <c r="I19" s="21"/>
      <c r="J19" s="22"/>
      <c r="K19" s="22"/>
      <c r="HV19" s="23" t="s">
        <v>1</v>
      </c>
      <c r="HW19" s="23" t="s">
        <v>2</v>
      </c>
    </row>
    <row r="20" spans="2:232" ht="15" customHeight="1" x14ac:dyDescent="0.2">
      <c r="B20" s="24"/>
      <c r="C20" s="20" t="s">
        <v>137</v>
      </c>
      <c r="D20" s="21"/>
      <c r="E20" s="21"/>
      <c r="F20" s="21"/>
      <c r="G20" s="21"/>
      <c r="H20" s="21"/>
      <c r="I20" s="21"/>
      <c r="J20" s="22"/>
      <c r="K20" s="22"/>
      <c r="HV20" s="23" t="s">
        <v>3</v>
      </c>
      <c r="HW20" s="23" t="s">
        <v>4</v>
      </c>
    </row>
    <row r="21" spans="2:232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5</v>
      </c>
      <c r="HW21" s="23" t="s">
        <v>6</v>
      </c>
    </row>
    <row r="22" spans="2:232" ht="12" customHeight="1" x14ac:dyDescent="0.2">
      <c r="B22" s="24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7</v>
      </c>
      <c r="HW22" s="23" t="s">
        <v>8</v>
      </c>
    </row>
    <row r="23" spans="2:232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9</v>
      </c>
      <c r="HW23" s="23" t="s">
        <v>10</v>
      </c>
    </row>
    <row r="24" spans="2:232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2"/>
      <c r="HV24" s="23" t="s">
        <v>11</v>
      </c>
      <c r="HW24" s="23" t="s">
        <v>12</v>
      </c>
    </row>
    <row r="25" spans="2:232" ht="12" customHeight="1" x14ac:dyDescent="0.2">
      <c r="B25" s="21"/>
      <c r="C25" s="21"/>
      <c r="D25" s="21"/>
      <c r="E25" s="21"/>
      <c r="F25" s="21"/>
      <c r="G25" s="21"/>
      <c r="H25" s="21"/>
      <c r="I25" s="21"/>
      <c r="J25" s="22"/>
      <c r="K25" s="21"/>
      <c r="HV25" s="23" t="s">
        <v>13</v>
      </c>
      <c r="HW25" s="23" t="s">
        <v>14</v>
      </c>
    </row>
    <row r="26" spans="2:232" ht="12" customHeight="1" x14ac:dyDescent="0.2">
      <c r="B26" s="21"/>
      <c r="C26" s="21"/>
      <c r="D26" s="21"/>
      <c r="E26" s="21"/>
      <c r="F26" s="21"/>
      <c r="G26" s="25"/>
      <c r="H26" s="21"/>
      <c r="I26" s="21"/>
      <c r="J26" s="22"/>
      <c r="K26" s="25"/>
      <c r="HV26" s="23" t="s">
        <v>15</v>
      </c>
      <c r="HW26" s="23" t="s">
        <v>16</v>
      </c>
    </row>
    <row r="27" spans="2:232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17</v>
      </c>
      <c r="HW27" s="23" t="s">
        <v>18</v>
      </c>
    </row>
    <row r="28" spans="2:232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19</v>
      </c>
      <c r="HW28" s="23" t="s">
        <v>20</v>
      </c>
    </row>
    <row r="29" spans="2:232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21</v>
      </c>
      <c r="HW29" s="23" t="s">
        <v>22</v>
      </c>
    </row>
    <row r="30" spans="2:232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23</v>
      </c>
      <c r="HW30" s="23" t="s">
        <v>24</v>
      </c>
    </row>
    <row r="31" spans="2:232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25</v>
      </c>
      <c r="HW31" s="23" t="s">
        <v>26</v>
      </c>
    </row>
    <row r="32" spans="2:232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27</v>
      </c>
      <c r="HW32" s="23" t="s">
        <v>28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29</v>
      </c>
      <c r="HW33" s="23" t="s">
        <v>30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31</v>
      </c>
      <c r="HW34" s="23" t="s">
        <v>32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33</v>
      </c>
      <c r="HW35" s="23" t="s">
        <v>34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35</v>
      </c>
      <c r="HW36" s="23" t="s">
        <v>36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37</v>
      </c>
      <c r="HW37" s="23" t="s">
        <v>38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39</v>
      </c>
      <c r="HW38" s="23" t="s">
        <v>40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41</v>
      </c>
      <c r="HW39" s="23" t="s">
        <v>42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43</v>
      </c>
      <c r="HW40" s="23" t="s">
        <v>44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45</v>
      </c>
      <c r="HW41" s="23" t="s">
        <v>46</v>
      </c>
    </row>
    <row r="42" spans="2:231" ht="12" customHeight="1" x14ac:dyDescent="0.2">
      <c r="B42" s="21"/>
      <c r="C42" s="21"/>
      <c r="D42" s="21"/>
      <c r="E42" s="21"/>
      <c r="F42" s="21"/>
      <c r="G42" s="21"/>
      <c r="H42" s="21"/>
      <c r="I42" s="21"/>
      <c r="J42" s="22"/>
      <c r="K42" s="22"/>
      <c r="HV42" s="23" t="s">
        <v>47</v>
      </c>
      <c r="HW42" s="23" t="s">
        <v>48</v>
      </c>
    </row>
    <row r="43" spans="2:231" ht="12" customHeight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HV43" s="23" t="s">
        <v>49</v>
      </c>
      <c r="HW43" s="23" t="s">
        <v>50</v>
      </c>
    </row>
    <row r="44" spans="2:231" ht="12" customHeigh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HV44" s="23" t="s">
        <v>51</v>
      </c>
      <c r="HW44" s="23" t="s">
        <v>52</v>
      </c>
    </row>
    <row r="45" spans="2:231" ht="12" customHeight="1" x14ac:dyDescent="0.2">
      <c r="B45" s="21"/>
      <c r="C45" s="21"/>
      <c r="D45" s="21"/>
      <c r="E45" s="21"/>
      <c r="F45" s="21"/>
      <c r="G45" s="21"/>
      <c r="H45" s="21"/>
      <c r="I45" s="21"/>
      <c r="J45" s="22"/>
      <c r="K45" s="22"/>
      <c r="HV45" s="23" t="s">
        <v>53</v>
      </c>
      <c r="HW45" s="23" t="s">
        <v>54</v>
      </c>
    </row>
    <row r="46" spans="2:231" ht="12" customHeight="1" x14ac:dyDescent="0.2">
      <c r="B46" s="28"/>
      <c r="C46" s="29"/>
      <c r="D46" s="29"/>
      <c r="E46" s="29"/>
      <c r="F46" s="28"/>
      <c r="G46" s="29"/>
      <c r="H46" s="29"/>
      <c r="I46" s="29"/>
      <c r="J46" s="29"/>
      <c r="K46" s="29"/>
      <c r="HV46" s="23" t="s">
        <v>55</v>
      </c>
      <c r="HW46" s="23" t="s">
        <v>56</v>
      </c>
    </row>
    <row r="47" spans="2:231" ht="12" customHeight="1" x14ac:dyDescent="0.2">
      <c r="B47" s="16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57</v>
      </c>
      <c r="HW47" s="23" t="s">
        <v>58</v>
      </c>
    </row>
    <row r="48" spans="2:231" ht="12" customHeight="1" x14ac:dyDescent="0.2">
      <c r="B48" s="16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59</v>
      </c>
      <c r="HW48" s="23" t="s">
        <v>60</v>
      </c>
    </row>
    <row r="49" spans="2:231" ht="12" customHeight="1" x14ac:dyDescent="0.2">
      <c r="B49" s="16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61</v>
      </c>
      <c r="HW49" s="23" t="s">
        <v>62</v>
      </c>
    </row>
    <row r="50" spans="2:231" ht="12" customHeight="1" x14ac:dyDescent="0.2">
      <c r="B50" s="16"/>
      <c r="C50" s="30"/>
      <c r="D50" s="30"/>
      <c r="E50" s="30"/>
      <c r="F50" s="28"/>
      <c r="G50" s="31"/>
      <c r="H50" s="31"/>
      <c r="I50" s="31"/>
      <c r="J50" s="31"/>
      <c r="K50" s="31"/>
      <c r="HV50" s="23" t="s">
        <v>63</v>
      </c>
      <c r="HW50" s="23" t="s">
        <v>64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65</v>
      </c>
      <c r="HW51" s="23" t="s">
        <v>66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67</v>
      </c>
      <c r="HW52" s="23" t="s">
        <v>68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2"/>
      <c r="J53" s="22"/>
      <c r="K53" s="21"/>
      <c r="HV53" s="23" t="s">
        <v>69</v>
      </c>
      <c r="HW53" s="23" t="s">
        <v>70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71</v>
      </c>
      <c r="HW54" s="23" t="s">
        <v>72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73</v>
      </c>
      <c r="HW55" s="23" t="s">
        <v>74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75</v>
      </c>
      <c r="HW56" s="23" t="s">
        <v>76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77</v>
      </c>
      <c r="HW57" s="23" t="s">
        <v>78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79</v>
      </c>
      <c r="HW58" s="23" t="s">
        <v>80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81</v>
      </c>
      <c r="HW59" s="23" t="s">
        <v>82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83</v>
      </c>
      <c r="HW60" s="23" t="s">
        <v>84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85</v>
      </c>
      <c r="HW61" s="23" t="s">
        <v>86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87</v>
      </c>
      <c r="HW62" s="23" t="s">
        <v>88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89</v>
      </c>
      <c r="HW63" s="23" t="s">
        <v>90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91</v>
      </c>
      <c r="HW64" s="23" t="s">
        <v>92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93</v>
      </c>
      <c r="HW65" s="23" t="s">
        <v>94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95</v>
      </c>
      <c r="HW66" s="23" t="s">
        <v>96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97</v>
      </c>
      <c r="HW67" s="23" t="s">
        <v>98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99</v>
      </c>
      <c r="HW68" s="23" t="s">
        <v>100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101</v>
      </c>
      <c r="HW69" s="23" t="s">
        <v>102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103</v>
      </c>
      <c r="HW70" s="23" t="s">
        <v>104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105</v>
      </c>
      <c r="HW71" s="23" t="s">
        <v>106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107</v>
      </c>
      <c r="HW72" s="23" t="s">
        <v>108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109</v>
      </c>
      <c r="HW73" s="23" t="s">
        <v>110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111</v>
      </c>
      <c r="HW74" s="23" t="s">
        <v>112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113</v>
      </c>
      <c r="HW75" s="23" t="s">
        <v>114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115</v>
      </c>
      <c r="HW76" s="23" t="s">
        <v>116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118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119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117</v>
      </c>
      <c r="HW79" s="23" t="s">
        <v>120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122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121</v>
      </c>
      <c r="HW81" s="23" t="s">
        <v>123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124</v>
      </c>
      <c r="HW82" s="23" t="s">
        <v>125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126</v>
      </c>
      <c r="HW83" s="23" t="s">
        <v>127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 t="s">
        <v>128</v>
      </c>
      <c r="HW84" s="23" t="s">
        <v>129</v>
      </c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  <c r="HV91" s="23"/>
      <c r="HW91" s="23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spans="2:11" ht="12" customHeight="1" x14ac:dyDescent="0.2">
      <c r="B97" s="21"/>
      <c r="C97" s="21"/>
      <c r="D97" s="21"/>
      <c r="E97" s="21"/>
      <c r="F97" s="21"/>
      <c r="G97" s="21"/>
      <c r="H97" s="21"/>
      <c r="I97" s="21"/>
      <c r="J97" s="22"/>
      <c r="K97" s="22"/>
    </row>
    <row r="98" spans="2:11" ht="12" customHeight="1" x14ac:dyDescent="0.2"/>
    <row r="99" spans="2:11" ht="12" customHeight="1" x14ac:dyDescent="0.2"/>
    <row r="100" spans="2:11" ht="12" customHeight="1" x14ac:dyDescent="0.2"/>
    <row r="101" spans="2:11" ht="12" customHeight="1" x14ac:dyDescent="0.2"/>
    <row r="102" spans="2:11" ht="12" customHeight="1" x14ac:dyDescent="0.2"/>
    <row r="103" spans="2:11" ht="12" customHeight="1" x14ac:dyDescent="0.2"/>
    <row r="104" spans="2:11" ht="12" customHeight="1" x14ac:dyDescent="0.2"/>
    <row r="105" spans="2:11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B17:G17"/>
    <mergeCell ref="B11:H11"/>
    <mergeCell ref="B7:H8"/>
    <mergeCell ref="B13:H13"/>
    <mergeCell ref="G10:H10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5"/>
  <sheetViews>
    <sheetView showWhiteSpace="0" view="pageLayout" topLeftCell="A4" zoomScaleSheetLayoutView="75" workbookViewId="0">
      <selection activeCell="G26" sqref="G2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20.28515625" style="1" customWidth="1"/>
    <col min="5" max="5" width="15.140625" style="1" customWidth="1"/>
    <col min="6" max="6" width="17.42578125" style="1" customWidth="1"/>
    <col min="7" max="7" width="15.5703125" style="1" customWidth="1"/>
    <col min="8" max="8" width="12.8554687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6" t="s">
        <v>139</v>
      </c>
      <c r="C7" s="46"/>
      <c r="D7" s="46"/>
      <c r="E7" s="46"/>
      <c r="F7" s="46"/>
      <c r="G7" s="46"/>
      <c r="H7" s="46"/>
      <c r="I7" s="4"/>
      <c r="J7" s="4"/>
      <c r="K7" s="4"/>
      <c r="L7" s="4"/>
      <c r="M7" s="4"/>
      <c r="N7" s="4"/>
      <c r="HV7" s="1"/>
      <c r="HX7" s="3"/>
    </row>
    <row r="8" spans="2:232" ht="24" customHeight="1" x14ac:dyDescent="0.2"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HV8" s="1"/>
      <c r="HX8" s="3"/>
    </row>
    <row r="9" spans="2:232" ht="16.5" customHeight="1" x14ac:dyDescent="0.2"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  <c r="N9" s="4"/>
      <c r="HV9" s="1"/>
      <c r="HX9" s="3"/>
    </row>
    <row r="10" spans="2:232" ht="16.5" customHeight="1" x14ac:dyDescent="0.25">
      <c r="B10" s="42"/>
      <c r="C10" s="42"/>
      <c r="D10" s="42"/>
      <c r="E10" s="42"/>
      <c r="F10" s="42"/>
      <c r="G10" s="47" t="s">
        <v>151</v>
      </c>
      <c r="H10" s="48"/>
      <c r="I10" s="4"/>
      <c r="J10" s="4"/>
      <c r="K10" s="4"/>
      <c r="L10" s="4"/>
      <c r="M10" s="4"/>
      <c r="N10" s="4"/>
      <c r="HV10" s="1"/>
      <c r="HX10" s="3"/>
    </row>
    <row r="11" spans="2:232" s="5" customFormat="1" ht="15" x14ac:dyDescent="0.2">
      <c r="B11" s="45" t="s">
        <v>131</v>
      </c>
      <c r="C11" s="45"/>
      <c r="D11" s="45"/>
      <c r="E11" s="45"/>
      <c r="F11" s="45"/>
      <c r="G11" s="45"/>
      <c r="H11" s="45"/>
      <c r="I11" s="33"/>
      <c r="J11" s="33"/>
      <c r="K11" s="33"/>
      <c r="L11" s="33"/>
    </row>
    <row r="12" spans="2:232" s="5" customFormat="1" ht="14.25" customHeight="1" x14ac:dyDescent="0.2">
      <c r="C12" s="6"/>
      <c r="D12" s="6"/>
      <c r="E12" s="6"/>
      <c r="F12" s="6"/>
      <c r="G12" s="6"/>
      <c r="H12" s="6"/>
      <c r="I12" s="6"/>
      <c r="J12" s="6"/>
    </row>
    <row r="13" spans="2:232" s="5" customFormat="1" ht="14.25" customHeight="1" x14ac:dyDescent="0.2">
      <c r="B13" s="45" t="s">
        <v>142</v>
      </c>
      <c r="C13" s="45"/>
      <c r="D13" s="45"/>
      <c r="E13" s="45"/>
      <c r="F13" s="45"/>
      <c r="G13" s="45"/>
      <c r="H13" s="45"/>
      <c r="I13" s="6"/>
      <c r="J13" s="6"/>
    </row>
    <row r="14" spans="2:232" ht="15" customHeight="1" x14ac:dyDescent="0.2">
      <c r="M14" s="5"/>
    </row>
    <row r="15" spans="2:232" s="10" customFormat="1" ht="87" customHeight="1" x14ac:dyDescent="0.15">
      <c r="B15" s="7" t="s">
        <v>132</v>
      </c>
      <c r="C15" s="43" t="s">
        <v>150</v>
      </c>
      <c r="D15" s="9" t="s">
        <v>133</v>
      </c>
      <c r="E15" s="8" t="s">
        <v>0</v>
      </c>
      <c r="F15" s="9" t="s">
        <v>134</v>
      </c>
      <c r="G15" s="8" t="s">
        <v>135</v>
      </c>
      <c r="H15" s="8" t="s">
        <v>136</v>
      </c>
      <c r="I15" s="5"/>
      <c r="HT15" s="3"/>
    </row>
    <row r="16" spans="2:232" s="12" customFormat="1" ht="30.75" customHeight="1" x14ac:dyDescent="0.2">
      <c r="B16" s="41">
        <v>2</v>
      </c>
      <c r="C16" s="11" t="s">
        <v>143</v>
      </c>
      <c r="D16" s="36">
        <v>0</v>
      </c>
      <c r="E16" s="34"/>
      <c r="F16" s="37">
        <f>D16+(D16*E16)</f>
        <v>0</v>
      </c>
      <c r="G16" s="32">
        <v>5920</v>
      </c>
      <c r="H16" s="38">
        <f>F16*G16</f>
        <v>0</v>
      </c>
      <c r="I16" s="5"/>
      <c r="HT16" s="13"/>
    </row>
    <row r="17" spans="2:232" s="14" customFormat="1" ht="27.6" customHeight="1" x14ac:dyDescent="0.2">
      <c r="B17" s="44" t="s">
        <v>138</v>
      </c>
      <c r="C17" s="44"/>
      <c r="D17" s="44"/>
      <c r="E17" s="44"/>
      <c r="F17" s="44"/>
      <c r="G17" s="44"/>
      <c r="H17" s="40">
        <f>H16</f>
        <v>0</v>
      </c>
      <c r="I17" s="17"/>
      <c r="J17" s="18"/>
      <c r="K17" s="18"/>
      <c r="HX17" s="15"/>
    </row>
    <row r="18" spans="2:232" ht="15" x14ac:dyDescent="0.25">
      <c r="B18" s="19"/>
      <c r="D18" s="20"/>
      <c r="E18" s="20"/>
      <c r="F18" s="20"/>
      <c r="G18" s="20"/>
      <c r="H18" s="20"/>
      <c r="I18" s="20"/>
      <c r="K18" s="1"/>
    </row>
    <row r="19" spans="2:232" ht="15" customHeight="1" x14ac:dyDescent="0.2">
      <c r="B19" s="21"/>
      <c r="C19" s="35" t="s">
        <v>130</v>
      </c>
      <c r="D19" s="21"/>
      <c r="E19" s="21"/>
      <c r="F19" s="21"/>
      <c r="G19" s="21"/>
      <c r="H19" s="21"/>
      <c r="I19" s="21"/>
      <c r="J19" s="22"/>
      <c r="K19" s="22"/>
      <c r="HV19" s="23" t="s">
        <v>1</v>
      </c>
      <c r="HW19" s="23" t="s">
        <v>2</v>
      </c>
    </row>
    <row r="20" spans="2:232" ht="15" customHeight="1" x14ac:dyDescent="0.2">
      <c r="B20" s="24"/>
      <c r="C20" s="20" t="s">
        <v>137</v>
      </c>
      <c r="D20" s="21"/>
      <c r="E20" s="21"/>
      <c r="F20" s="21"/>
      <c r="G20" s="21"/>
      <c r="H20" s="21"/>
      <c r="I20" s="21"/>
      <c r="J20" s="22"/>
      <c r="K20" s="22"/>
      <c r="HV20" s="23" t="s">
        <v>3</v>
      </c>
      <c r="HW20" s="23" t="s">
        <v>4</v>
      </c>
    </row>
    <row r="21" spans="2:232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5</v>
      </c>
      <c r="HW21" s="23" t="s">
        <v>6</v>
      </c>
    </row>
    <row r="22" spans="2:232" ht="12" customHeight="1" x14ac:dyDescent="0.2">
      <c r="B22" s="24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7</v>
      </c>
      <c r="HW22" s="23" t="s">
        <v>8</v>
      </c>
    </row>
    <row r="23" spans="2:232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9</v>
      </c>
      <c r="HW23" s="23" t="s">
        <v>10</v>
      </c>
    </row>
    <row r="24" spans="2:232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2"/>
      <c r="HV24" s="23" t="s">
        <v>11</v>
      </c>
      <c r="HW24" s="23" t="s">
        <v>12</v>
      </c>
    </row>
    <row r="25" spans="2:232" ht="12" customHeight="1" x14ac:dyDescent="0.2">
      <c r="B25" s="21"/>
      <c r="C25" s="21"/>
      <c r="D25" s="21"/>
      <c r="E25" s="21"/>
      <c r="F25" s="21"/>
      <c r="G25" s="21"/>
      <c r="H25" s="21"/>
      <c r="I25" s="21"/>
      <c r="J25" s="22"/>
      <c r="K25" s="21"/>
      <c r="HV25" s="23" t="s">
        <v>13</v>
      </c>
      <c r="HW25" s="23" t="s">
        <v>14</v>
      </c>
    </row>
    <row r="26" spans="2:232" ht="12" customHeight="1" x14ac:dyDescent="0.2">
      <c r="B26" s="21"/>
      <c r="C26" s="21"/>
      <c r="D26" s="21"/>
      <c r="E26" s="21"/>
      <c r="F26" s="21"/>
      <c r="G26" s="25"/>
      <c r="H26" s="21"/>
      <c r="I26" s="21"/>
      <c r="J26" s="22"/>
      <c r="K26" s="25"/>
      <c r="HV26" s="23" t="s">
        <v>15</v>
      </c>
      <c r="HW26" s="23" t="s">
        <v>16</v>
      </c>
    </row>
    <row r="27" spans="2:232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17</v>
      </c>
      <c r="HW27" s="23" t="s">
        <v>18</v>
      </c>
    </row>
    <row r="28" spans="2:232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19</v>
      </c>
      <c r="HW28" s="23" t="s">
        <v>20</v>
      </c>
    </row>
    <row r="29" spans="2:232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21</v>
      </c>
      <c r="HW29" s="23" t="s">
        <v>22</v>
      </c>
    </row>
    <row r="30" spans="2:232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23</v>
      </c>
      <c r="HW30" s="23" t="s">
        <v>24</v>
      </c>
    </row>
    <row r="31" spans="2:232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25</v>
      </c>
      <c r="HW31" s="23" t="s">
        <v>26</v>
      </c>
    </row>
    <row r="32" spans="2:232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27</v>
      </c>
      <c r="HW32" s="23" t="s">
        <v>28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29</v>
      </c>
      <c r="HW33" s="23" t="s">
        <v>30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31</v>
      </c>
      <c r="HW34" s="23" t="s">
        <v>32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33</v>
      </c>
      <c r="HW35" s="23" t="s">
        <v>34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35</v>
      </c>
      <c r="HW36" s="23" t="s">
        <v>36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37</v>
      </c>
      <c r="HW37" s="23" t="s">
        <v>38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39</v>
      </c>
      <c r="HW38" s="23" t="s">
        <v>40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41</v>
      </c>
      <c r="HW39" s="23" t="s">
        <v>42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43</v>
      </c>
      <c r="HW40" s="23" t="s">
        <v>44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45</v>
      </c>
      <c r="HW41" s="23" t="s">
        <v>46</v>
      </c>
    </row>
    <row r="42" spans="2:231" ht="12" customHeight="1" x14ac:dyDescent="0.2">
      <c r="B42" s="21"/>
      <c r="C42" s="21"/>
      <c r="D42" s="21"/>
      <c r="E42" s="21"/>
      <c r="F42" s="21"/>
      <c r="G42" s="21"/>
      <c r="H42" s="21"/>
      <c r="I42" s="21"/>
      <c r="J42" s="22"/>
      <c r="K42" s="22"/>
      <c r="HV42" s="23" t="s">
        <v>47</v>
      </c>
      <c r="HW42" s="23" t="s">
        <v>48</v>
      </c>
    </row>
    <row r="43" spans="2:231" ht="12" customHeight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HV43" s="23" t="s">
        <v>49</v>
      </c>
      <c r="HW43" s="23" t="s">
        <v>50</v>
      </c>
    </row>
    <row r="44" spans="2:231" ht="12" customHeigh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HV44" s="23" t="s">
        <v>51</v>
      </c>
      <c r="HW44" s="23" t="s">
        <v>52</v>
      </c>
    </row>
    <row r="45" spans="2:231" ht="12" customHeight="1" x14ac:dyDescent="0.2">
      <c r="B45" s="21"/>
      <c r="C45" s="21"/>
      <c r="D45" s="21"/>
      <c r="E45" s="21"/>
      <c r="F45" s="21"/>
      <c r="G45" s="21"/>
      <c r="H45" s="21"/>
      <c r="I45" s="21"/>
      <c r="J45" s="22"/>
      <c r="K45" s="22"/>
      <c r="HV45" s="23" t="s">
        <v>53</v>
      </c>
      <c r="HW45" s="23" t="s">
        <v>54</v>
      </c>
    </row>
    <row r="46" spans="2:231" ht="12" customHeight="1" x14ac:dyDescent="0.2">
      <c r="B46" s="28"/>
      <c r="C46" s="29"/>
      <c r="D46" s="29"/>
      <c r="E46" s="29"/>
      <c r="F46" s="28"/>
      <c r="G46" s="29"/>
      <c r="H46" s="29"/>
      <c r="I46" s="29"/>
      <c r="J46" s="29"/>
      <c r="K46" s="29"/>
      <c r="HV46" s="23" t="s">
        <v>55</v>
      </c>
      <c r="HW46" s="23" t="s">
        <v>56</v>
      </c>
    </row>
    <row r="47" spans="2:231" ht="12" customHeight="1" x14ac:dyDescent="0.2">
      <c r="B47" s="16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57</v>
      </c>
      <c r="HW47" s="23" t="s">
        <v>58</v>
      </c>
    </row>
    <row r="48" spans="2:231" ht="12" customHeight="1" x14ac:dyDescent="0.2">
      <c r="B48" s="16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59</v>
      </c>
      <c r="HW48" s="23" t="s">
        <v>60</v>
      </c>
    </row>
    <row r="49" spans="2:231" ht="12" customHeight="1" x14ac:dyDescent="0.2">
      <c r="B49" s="16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61</v>
      </c>
      <c r="HW49" s="23" t="s">
        <v>62</v>
      </c>
    </row>
    <row r="50" spans="2:231" ht="12" customHeight="1" x14ac:dyDescent="0.2">
      <c r="B50" s="16"/>
      <c r="C50" s="30"/>
      <c r="D50" s="30"/>
      <c r="E50" s="30"/>
      <c r="F50" s="28"/>
      <c r="G50" s="31"/>
      <c r="H50" s="31"/>
      <c r="I50" s="31"/>
      <c r="J50" s="31"/>
      <c r="K50" s="31"/>
      <c r="HV50" s="23" t="s">
        <v>63</v>
      </c>
      <c r="HW50" s="23" t="s">
        <v>64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65</v>
      </c>
      <c r="HW51" s="23" t="s">
        <v>66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67</v>
      </c>
      <c r="HW52" s="23" t="s">
        <v>68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2"/>
      <c r="J53" s="22"/>
      <c r="K53" s="21"/>
      <c r="HV53" s="23" t="s">
        <v>69</v>
      </c>
      <c r="HW53" s="23" t="s">
        <v>70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71</v>
      </c>
      <c r="HW54" s="23" t="s">
        <v>72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73</v>
      </c>
      <c r="HW55" s="23" t="s">
        <v>74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75</v>
      </c>
      <c r="HW56" s="23" t="s">
        <v>76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77</v>
      </c>
      <c r="HW57" s="23" t="s">
        <v>78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79</v>
      </c>
      <c r="HW58" s="23" t="s">
        <v>80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81</v>
      </c>
      <c r="HW59" s="23" t="s">
        <v>82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83</v>
      </c>
      <c r="HW60" s="23" t="s">
        <v>84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85</v>
      </c>
      <c r="HW61" s="23" t="s">
        <v>86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87</v>
      </c>
      <c r="HW62" s="23" t="s">
        <v>88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89</v>
      </c>
      <c r="HW63" s="23" t="s">
        <v>90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91</v>
      </c>
      <c r="HW64" s="23" t="s">
        <v>92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93</v>
      </c>
      <c r="HW65" s="23" t="s">
        <v>94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95</v>
      </c>
      <c r="HW66" s="23" t="s">
        <v>96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97</v>
      </c>
      <c r="HW67" s="23" t="s">
        <v>98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99</v>
      </c>
      <c r="HW68" s="23" t="s">
        <v>100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101</v>
      </c>
      <c r="HW69" s="23" t="s">
        <v>102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103</v>
      </c>
      <c r="HW70" s="23" t="s">
        <v>104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105</v>
      </c>
      <c r="HW71" s="23" t="s">
        <v>106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107</v>
      </c>
      <c r="HW72" s="23" t="s">
        <v>108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109</v>
      </c>
      <c r="HW73" s="23" t="s">
        <v>110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111</v>
      </c>
      <c r="HW74" s="23" t="s">
        <v>112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113</v>
      </c>
      <c r="HW75" s="23" t="s">
        <v>114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115</v>
      </c>
      <c r="HW76" s="23" t="s">
        <v>116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118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119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117</v>
      </c>
      <c r="HW79" s="23" t="s">
        <v>120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122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121</v>
      </c>
      <c r="HW81" s="23" t="s">
        <v>123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124</v>
      </c>
      <c r="HW82" s="23" t="s">
        <v>125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126</v>
      </c>
      <c r="HW83" s="23" t="s">
        <v>127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 t="s">
        <v>128</v>
      </c>
      <c r="HW84" s="23" t="s">
        <v>129</v>
      </c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  <c r="HV91" s="23"/>
      <c r="HW91" s="23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spans="2:11" ht="12" customHeight="1" x14ac:dyDescent="0.2">
      <c r="B97" s="21"/>
      <c r="C97" s="21"/>
      <c r="D97" s="21"/>
      <c r="E97" s="21"/>
      <c r="F97" s="21"/>
      <c r="G97" s="21"/>
      <c r="H97" s="21"/>
      <c r="I97" s="21"/>
      <c r="J97" s="22"/>
      <c r="K97" s="22"/>
    </row>
    <row r="98" spans="2:11" ht="12" customHeight="1" x14ac:dyDescent="0.2"/>
    <row r="99" spans="2:11" ht="12" customHeight="1" x14ac:dyDescent="0.2"/>
    <row r="100" spans="2:11" ht="12" customHeight="1" x14ac:dyDescent="0.2"/>
    <row r="101" spans="2:11" ht="12" customHeight="1" x14ac:dyDescent="0.2"/>
    <row r="102" spans="2:11" ht="12" customHeight="1" x14ac:dyDescent="0.2"/>
    <row r="103" spans="2:11" ht="12" customHeight="1" x14ac:dyDescent="0.2"/>
    <row r="104" spans="2:11" ht="12" customHeight="1" x14ac:dyDescent="0.2"/>
    <row r="105" spans="2:11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B7:H8"/>
    <mergeCell ref="G10:H10"/>
    <mergeCell ref="B11:H11"/>
    <mergeCell ref="B13:H13"/>
    <mergeCell ref="B17:G17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5"/>
  <sheetViews>
    <sheetView showWhiteSpace="0" view="pageLayout" topLeftCell="A4" zoomScaleSheetLayoutView="75" workbookViewId="0">
      <selection activeCell="E16" sqref="E1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20.28515625" style="1" customWidth="1"/>
    <col min="5" max="5" width="15.140625" style="1" customWidth="1"/>
    <col min="6" max="6" width="17.42578125" style="1" customWidth="1"/>
    <col min="7" max="7" width="15.5703125" style="1" customWidth="1"/>
    <col min="8" max="8" width="12.8554687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6" t="s">
        <v>139</v>
      </c>
      <c r="C7" s="46"/>
      <c r="D7" s="46"/>
      <c r="E7" s="46"/>
      <c r="F7" s="46"/>
      <c r="G7" s="46"/>
      <c r="H7" s="46"/>
      <c r="I7" s="4"/>
      <c r="J7" s="4"/>
      <c r="K7" s="4"/>
      <c r="L7" s="4"/>
      <c r="M7" s="4"/>
      <c r="N7" s="4"/>
      <c r="HV7" s="1"/>
      <c r="HX7" s="3"/>
    </row>
    <row r="8" spans="2:232" ht="24" customHeight="1" x14ac:dyDescent="0.2"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HV8" s="1"/>
      <c r="HX8" s="3"/>
    </row>
    <row r="9" spans="2:232" ht="16.5" customHeight="1" x14ac:dyDescent="0.2"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  <c r="N9" s="4"/>
      <c r="HV9" s="1"/>
      <c r="HX9" s="3"/>
    </row>
    <row r="10" spans="2:232" ht="16.5" customHeight="1" x14ac:dyDescent="0.25">
      <c r="B10" s="42"/>
      <c r="C10" s="42"/>
      <c r="D10" s="42"/>
      <c r="E10" s="42"/>
      <c r="F10" s="42"/>
      <c r="G10" s="47" t="s">
        <v>151</v>
      </c>
      <c r="H10" s="48"/>
      <c r="I10" s="4"/>
      <c r="J10" s="4"/>
      <c r="K10" s="4"/>
      <c r="L10" s="4"/>
      <c r="M10" s="4"/>
      <c r="N10" s="4"/>
      <c r="HV10" s="1"/>
      <c r="HX10" s="3"/>
    </row>
    <row r="11" spans="2:232" s="5" customFormat="1" ht="15" x14ac:dyDescent="0.2">
      <c r="B11" s="45" t="s">
        <v>131</v>
      </c>
      <c r="C11" s="45"/>
      <c r="D11" s="45"/>
      <c r="E11" s="45"/>
      <c r="F11" s="45"/>
      <c r="G11" s="45"/>
      <c r="H11" s="45"/>
      <c r="I11" s="33"/>
      <c r="J11" s="33"/>
      <c r="K11" s="33"/>
      <c r="L11" s="33"/>
    </row>
    <row r="12" spans="2:232" s="5" customFormat="1" ht="14.25" customHeight="1" x14ac:dyDescent="0.2">
      <c r="C12" s="6"/>
      <c r="D12" s="6"/>
      <c r="E12" s="6"/>
      <c r="F12" s="6"/>
      <c r="G12" s="6"/>
      <c r="H12" s="6"/>
      <c r="I12" s="6"/>
      <c r="J12" s="6"/>
    </row>
    <row r="13" spans="2:232" s="5" customFormat="1" ht="14.25" customHeight="1" x14ac:dyDescent="0.2">
      <c r="B13" s="45" t="s">
        <v>144</v>
      </c>
      <c r="C13" s="45"/>
      <c r="D13" s="45"/>
      <c r="E13" s="45"/>
      <c r="F13" s="45"/>
      <c r="G13" s="45"/>
      <c r="H13" s="45"/>
      <c r="I13" s="6"/>
      <c r="J13" s="6"/>
    </row>
    <row r="14" spans="2:232" ht="15" customHeight="1" x14ac:dyDescent="0.2">
      <c r="M14" s="5"/>
    </row>
    <row r="15" spans="2:232" s="10" customFormat="1" ht="87" customHeight="1" x14ac:dyDescent="0.15">
      <c r="B15" s="7" t="s">
        <v>132</v>
      </c>
      <c r="C15" s="43" t="s">
        <v>150</v>
      </c>
      <c r="D15" s="9" t="s">
        <v>133</v>
      </c>
      <c r="E15" s="8" t="s">
        <v>0</v>
      </c>
      <c r="F15" s="9" t="s">
        <v>134</v>
      </c>
      <c r="G15" s="8" t="s">
        <v>135</v>
      </c>
      <c r="H15" s="8" t="s">
        <v>136</v>
      </c>
      <c r="I15" s="5"/>
      <c r="HT15" s="3"/>
    </row>
    <row r="16" spans="2:232" s="12" customFormat="1" ht="30.75" customHeight="1" x14ac:dyDescent="0.2">
      <c r="B16" s="41">
        <v>3</v>
      </c>
      <c r="C16" s="11" t="s">
        <v>152</v>
      </c>
      <c r="D16" s="36">
        <v>0</v>
      </c>
      <c r="E16" s="34"/>
      <c r="F16" s="37">
        <f>D16+(D16*E16)</f>
        <v>0</v>
      </c>
      <c r="G16" s="32">
        <v>640</v>
      </c>
      <c r="H16" s="38">
        <f>F16*G16</f>
        <v>0</v>
      </c>
      <c r="I16" s="5"/>
      <c r="HT16" s="13"/>
    </row>
    <row r="17" spans="2:232" s="14" customFormat="1" ht="27.6" customHeight="1" x14ac:dyDescent="0.2">
      <c r="B17" s="44" t="s">
        <v>138</v>
      </c>
      <c r="C17" s="44"/>
      <c r="D17" s="44"/>
      <c r="E17" s="44"/>
      <c r="F17" s="44"/>
      <c r="G17" s="44"/>
      <c r="H17" s="40">
        <f>H16</f>
        <v>0</v>
      </c>
      <c r="I17" s="17"/>
      <c r="J17" s="18"/>
      <c r="K17" s="18"/>
      <c r="HX17" s="15"/>
    </row>
    <row r="18" spans="2:232" ht="15" x14ac:dyDescent="0.25">
      <c r="B18" s="19"/>
      <c r="D18" s="20"/>
      <c r="E18" s="20"/>
      <c r="F18" s="20"/>
      <c r="G18" s="20"/>
      <c r="H18" s="20"/>
      <c r="I18" s="20"/>
      <c r="K18" s="1"/>
    </row>
    <row r="19" spans="2:232" ht="15" customHeight="1" x14ac:dyDescent="0.2">
      <c r="B19" s="21"/>
      <c r="C19" s="35" t="s">
        <v>130</v>
      </c>
      <c r="D19" s="21"/>
      <c r="E19" s="21"/>
      <c r="F19" s="21"/>
      <c r="G19" s="21"/>
      <c r="H19" s="21"/>
      <c r="I19" s="21"/>
      <c r="J19" s="22"/>
      <c r="K19" s="22"/>
      <c r="HV19" s="23" t="s">
        <v>1</v>
      </c>
      <c r="HW19" s="23" t="s">
        <v>2</v>
      </c>
    </row>
    <row r="20" spans="2:232" ht="15" customHeight="1" x14ac:dyDescent="0.2">
      <c r="B20" s="24"/>
      <c r="C20" s="20" t="s">
        <v>137</v>
      </c>
      <c r="D20" s="21"/>
      <c r="E20" s="21"/>
      <c r="F20" s="21"/>
      <c r="G20" s="21"/>
      <c r="H20" s="21"/>
      <c r="I20" s="21"/>
      <c r="J20" s="22"/>
      <c r="K20" s="22"/>
      <c r="HV20" s="23" t="s">
        <v>3</v>
      </c>
      <c r="HW20" s="23" t="s">
        <v>4</v>
      </c>
    </row>
    <row r="21" spans="2:232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5</v>
      </c>
      <c r="HW21" s="23" t="s">
        <v>6</v>
      </c>
    </row>
    <row r="22" spans="2:232" ht="12" customHeight="1" x14ac:dyDescent="0.2">
      <c r="B22" s="24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7</v>
      </c>
      <c r="HW22" s="23" t="s">
        <v>8</v>
      </c>
    </row>
    <row r="23" spans="2:232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9</v>
      </c>
      <c r="HW23" s="23" t="s">
        <v>10</v>
      </c>
    </row>
    <row r="24" spans="2:232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2"/>
      <c r="HV24" s="23" t="s">
        <v>11</v>
      </c>
      <c r="HW24" s="23" t="s">
        <v>12</v>
      </c>
    </row>
    <row r="25" spans="2:232" ht="12" customHeight="1" x14ac:dyDescent="0.2">
      <c r="B25" s="21"/>
      <c r="C25" s="21"/>
      <c r="D25" s="21"/>
      <c r="E25" s="21"/>
      <c r="F25" s="21"/>
      <c r="G25" s="21"/>
      <c r="H25" s="21"/>
      <c r="I25" s="21"/>
      <c r="J25" s="22"/>
      <c r="K25" s="21"/>
      <c r="HV25" s="23" t="s">
        <v>13</v>
      </c>
      <c r="HW25" s="23" t="s">
        <v>14</v>
      </c>
    </row>
    <row r="26" spans="2:232" ht="12" customHeight="1" x14ac:dyDescent="0.2">
      <c r="B26" s="21"/>
      <c r="C26" s="21"/>
      <c r="D26" s="21"/>
      <c r="E26" s="21"/>
      <c r="F26" s="21"/>
      <c r="G26" s="25"/>
      <c r="H26" s="21"/>
      <c r="I26" s="21"/>
      <c r="J26" s="22"/>
      <c r="K26" s="25"/>
      <c r="HV26" s="23" t="s">
        <v>15</v>
      </c>
      <c r="HW26" s="23" t="s">
        <v>16</v>
      </c>
    </row>
    <row r="27" spans="2:232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17</v>
      </c>
      <c r="HW27" s="23" t="s">
        <v>18</v>
      </c>
    </row>
    <row r="28" spans="2:232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19</v>
      </c>
      <c r="HW28" s="23" t="s">
        <v>20</v>
      </c>
    </row>
    <row r="29" spans="2:232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21</v>
      </c>
      <c r="HW29" s="23" t="s">
        <v>22</v>
      </c>
    </row>
    <row r="30" spans="2:232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23</v>
      </c>
      <c r="HW30" s="23" t="s">
        <v>24</v>
      </c>
    </row>
    <row r="31" spans="2:232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25</v>
      </c>
      <c r="HW31" s="23" t="s">
        <v>26</v>
      </c>
    </row>
    <row r="32" spans="2:232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27</v>
      </c>
      <c r="HW32" s="23" t="s">
        <v>28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29</v>
      </c>
      <c r="HW33" s="23" t="s">
        <v>30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31</v>
      </c>
      <c r="HW34" s="23" t="s">
        <v>32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33</v>
      </c>
      <c r="HW35" s="23" t="s">
        <v>34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35</v>
      </c>
      <c r="HW36" s="23" t="s">
        <v>36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37</v>
      </c>
      <c r="HW37" s="23" t="s">
        <v>38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39</v>
      </c>
      <c r="HW38" s="23" t="s">
        <v>40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41</v>
      </c>
      <c r="HW39" s="23" t="s">
        <v>42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43</v>
      </c>
      <c r="HW40" s="23" t="s">
        <v>44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45</v>
      </c>
      <c r="HW41" s="23" t="s">
        <v>46</v>
      </c>
    </row>
    <row r="42" spans="2:231" ht="12" customHeight="1" x14ac:dyDescent="0.2">
      <c r="B42" s="21"/>
      <c r="C42" s="21"/>
      <c r="D42" s="21"/>
      <c r="E42" s="21"/>
      <c r="F42" s="21"/>
      <c r="G42" s="21"/>
      <c r="H42" s="21"/>
      <c r="I42" s="21"/>
      <c r="J42" s="22"/>
      <c r="K42" s="22"/>
      <c r="HV42" s="23" t="s">
        <v>47</v>
      </c>
      <c r="HW42" s="23" t="s">
        <v>48</v>
      </c>
    </row>
    <row r="43" spans="2:231" ht="12" customHeight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HV43" s="23" t="s">
        <v>49</v>
      </c>
      <c r="HW43" s="23" t="s">
        <v>50</v>
      </c>
    </row>
    <row r="44" spans="2:231" ht="12" customHeigh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HV44" s="23" t="s">
        <v>51</v>
      </c>
      <c r="HW44" s="23" t="s">
        <v>52</v>
      </c>
    </row>
    <row r="45" spans="2:231" ht="12" customHeight="1" x14ac:dyDescent="0.2">
      <c r="B45" s="21"/>
      <c r="C45" s="21"/>
      <c r="D45" s="21"/>
      <c r="E45" s="21"/>
      <c r="F45" s="21"/>
      <c r="G45" s="21"/>
      <c r="H45" s="21"/>
      <c r="I45" s="21"/>
      <c r="J45" s="22"/>
      <c r="K45" s="22"/>
      <c r="HV45" s="23" t="s">
        <v>53</v>
      </c>
      <c r="HW45" s="23" t="s">
        <v>54</v>
      </c>
    </row>
    <row r="46" spans="2:231" ht="12" customHeight="1" x14ac:dyDescent="0.2">
      <c r="B46" s="28"/>
      <c r="C46" s="29"/>
      <c r="D46" s="29"/>
      <c r="E46" s="29"/>
      <c r="F46" s="28"/>
      <c r="G46" s="29"/>
      <c r="H46" s="29"/>
      <c r="I46" s="29"/>
      <c r="J46" s="29"/>
      <c r="K46" s="29"/>
      <c r="HV46" s="23" t="s">
        <v>55</v>
      </c>
      <c r="HW46" s="23" t="s">
        <v>56</v>
      </c>
    </row>
    <row r="47" spans="2:231" ht="12" customHeight="1" x14ac:dyDescent="0.2">
      <c r="B47" s="16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57</v>
      </c>
      <c r="HW47" s="23" t="s">
        <v>58</v>
      </c>
    </row>
    <row r="48" spans="2:231" ht="12" customHeight="1" x14ac:dyDescent="0.2">
      <c r="B48" s="16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59</v>
      </c>
      <c r="HW48" s="23" t="s">
        <v>60</v>
      </c>
    </row>
    <row r="49" spans="2:231" ht="12" customHeight="1" x14ac:dyDescent="0.2">
      <c r="B49" s="16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61</v>
      </c>
      <c r="HW49" s="23" t="s">
        <v>62</v>
      </c>
    </row>
    <row r="50" spans="2:231" ht="12" customHeight="1" x14ac:dyDescent="0.2">
      <c r="B50" s="16"/>
      <c r="C50" s="30"/>
      <c r="D50" s="30"/>
      <c r="E50" s="30"/>
      <c r="F50" s="28"/>
      <c r="G50" s="31"/>
      <c r="H50" s="31"/>
      <c r="I50" s="31"/>
      <c r="J50" s="31"/>
      <c r="K50" s="31"/>
      <c r="HV50" s="23" t="s">
        <v>63</v>
      </c>
      <c r="HW50" s="23" t="s">
        <v>64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65</v>
      </c>
      <c r="HW51" s="23" t="s">
        <v>66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67</v>
      </c>
      <c r="HW52" s="23" t="s">
        <v>68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2"/>
      <c r="J53" s="22"/>
      <c r="K53" s="21"/>
      <c r="HV53" s="23" t="s">
        <v>69</v>
      </c>
      <c r="HW53" s="23" t="s">
        <v>70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71</v>
      </c>
      <c r="HW54" s="23" t="s">
        <v>72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73</v>
      </c>
      <c r="HW55" s="23" t="s">
        <v>74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75</v>
      </c>
      <c r="HW56" s="23" t="s">
        <v>76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77</v>
      </c>
      <c r="HW57" s="23" t="s">
        <v>78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79</v>
      </c>
      <c r="HW58" s="23" t="s">
        <v>80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81</v>
      </c>
      <c r="HW59" s="23" t="s">
        <v>82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83</v>
      </c>
      <c r="HW60" s="23" t="s">
        <v>84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85</v>
      </c>
      <c r="HW61" s="23" t="s">
        <v>86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87</v>
      </c>
      <c r="HW62" s="23" t="s">
        <v>88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89</v>
      </c>
      <c r="HW63" s="23" t="s">
        <v>90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91</v>
      </c>
      <c r="HW64" s="23" t="s">
        <v>92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93</v>
      </c>
      <c r="HW65" s="23" t="s">
        <v>94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95</v>
      </c>
      <c r="HW66" s="23" t="s">
        <v>96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97</v>
      </c>
      <c r="HW67" s="23" t="s">
        <v>98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99</v>
      </c>
      <c r="HW68" s="23" t="s">
        <v>100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101</v>
      </c>
      <c r="HW69" s="23" t="s">
        <v>102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103</v>
      </c>
      <c r="HW70" s="23" t="s">
        <v>104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105</v>
      </c>
      <c r="HW71" s="23" t="s">
        <v>106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107</v>
      </c>
      <c r="HW72" s="23" t="s">
        <v>108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109</v>
      </c>
      <c r="HW73" s="23" t="s">
        <v>110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111</v>
      </c>
      <c r="HW74" s="23" t="s">
        <v>112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113</v>
      </c>
      <c r="HW75" s="23" t="s">
        <v>114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115</v>
      </c>
      <c r="HW76" s="23" t="s">
        <v>116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118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119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117</v>
      </c>
      <c r="HW79" s="23" t="s">
        <v>120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122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121</v>
      </c>
      <c r="HW81" s="23" t="s">
        <v>123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124</v>
      </c>
      <c r="HW82" s="23" t="s">
        <v>125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126</v>
      </c>
      <c r="HW83" s="23" t="s">
        <v>127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 t="s">
        <v>128</v>
      </c>
      <c r="HW84" s="23" t="s">
        <v>129</v>
      </c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  <c r="HV91" s="23"/>
      <c r="HW91" s="23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spans="2:11" ht="12" customHeight="1" x14ac:dyDescent="0.2">
      <c r="B97" s="21"/>
      <c r="C97" s="21"/>
      <c r="D97" s="21"/>
      <c r="E97" s="21"/>
      <c r="F97" s="21"/>
      <c r="G97" s="21"/>
      <c r="H97" s="21"/>
      <c r="I97" s="21"/>
      <c r="J97" s="22"/>
      <c r="K97" s="22"/>
    </row>
    <row r="98" spans="2:11" ht="12" customHeight="1" x14ac:dyDescent="0.2"/>
    <row r="99" spans="2:11" ht="12" customHeight="1" x14ac:dyDescent="0.2"/>
    <row r="100" spans="2:11" ht="12" customHeight="1" x14ac:dyDescent="0.2"/>
    <row r="101" spans="2:11" ht="12" customHeight="1" x14ac:dyDescent="0.2"/>
    <row r="102" spans="2:11" ht="12" customHeight="1" x14ac:dyDescent="0.2"/>
    <row r="103" spans="2:11" ht="12" customHeight="1" x14ac:dyDescent="0.2"/>
    <row r="104" spans="2:11" ht="12" customHeight="1" x14ac:dyDescent="0.2"/>
    <row r="105" spans="2:11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B7:H8"/>
    <mergeCell ref="G10:H10"/>
    <mergeCell ref="B11:H11"/>
    <mergeCell ref="B13:H13"/>
    <mergeCell ref="B17:G17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5"/>
  <sheetViews>
    <sheetView showWhiteSpace="0" view="pageLayout" topLeftCell="A7" zoomScaleSheetLayoutView="75" workbookViewId="0">
      <selection activeCell="C16" sqref="C1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20.28515625" style="1" customWidth="1"/>
    <col min="5" max="5" width="15.140625" style="1" customWidth="1"/>
    <col min="6" max="6" width="17.42578125" style="1" customWidth="1"/>
    <col min="7" max="7" width="15.5703125" style="1" customWidth="1"/>
    <col min="8" max="8" width="12.8554687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6" t="s">
        <v>139</v>
      </c>
      <c r="C7" s="46"/>
      <c r="D7" s="46"/>
      <c r="E7" s="46"/>
      <c r="F7" s="46"/>
      <c r="G7" s="46"/>
      <c r="H7" s="46"/>
      <c r="I7" s="4"/>
      <c r="J7" s="4"/>
      <c r="K7" s="4"/>
      <c r="L7" s="4"/>
      <c r="M7" s="4"/>
      <c r="N7" s="4"/>
      <c r="HV7" s="1"/>
      <c r="HX7" s="3"/>
    </row>
    <row r="8" spans="2:232" ht="24" customHeight="1" x14ac:dyDescent="0.2"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HV8" s="1"/>
      <c r="HX8" s="3"/>
    </row>
    <row r="9" spans="2:232" ht="16.5" customHeight="1" x14ac:dyDescent="0.2"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  <c r="N9" s="4"/>
      <c r="HV9" s="1"/>
      <c r="HX9" s="3"/>
    </row>
    <row r="10" spans="2:232" ht="16.5" customHeight="1" x14ac:dyDescent="0.25">
      <c r="B10" s="42"/>
      <c r="C10" s="42"/>
      <c r="D10" s="42"/>
      <c r="E10" s="42"/>
      <c r="F10" s="42"/>
      <c r="G10" s="47" t="s">
        <v>151</v>
      </c>
      <c r="H10" s="48"/>
      <c r="I10" s="4"/>
      <c r="J10" s="4"/>
      <c r="K10" s="4"/>
      <c r="L10" s="4"/>
      <c r="M10" s="4"/>
      <c r="N10" s="4"/>
      <c r="HV10" s="1"/>
      <c r="HX10" s="3"/>
    </row>
    <row r="11" spans="2:232" s="5" customFormat="1" ht="15" x14ac:dyDescent="0.2">
      <c r="B11" s="45" t="s">
        <v>131</v>
      </c>
      <c r="C11" s="45"/>
      <c r="D11" s="45"/>
      <c r="E11" s="45"/>
      <c r="F11" s="45"/>
      <c r="G11" s="45"/>
      <c r="H11" s="45"/>
      <c r="I11" s="33"/>
      <c r="J11" s="33"/>
      <c r="K11" s="33"/>
      <c r="L11" s="33"/>
    </row>
    <row r="12" spans="2:232" s="5" customFormat="1" ht="14.25" customHeight="1" x14ac:dyDescent="0.2">
      <c r="C12" s="6"/>
      <c r="D12" s="6"/>
      <c r="E12" s="6"/>
      <c r="F12" s="6"/>
      <c r="G12" s="6"/>
      <c r="H12" s="6"/>
      <c r="I12" s="6"/>
      <c r="J12" s="6"/>
    </row>
    <row r="13" spans="2:232" s="5" customFormat="1" ht="14.25" customHeight="1" x14ac:dyDescent="0.2">
      <c r="B13" s="45" t="s">
        <v>145</v>
      </c>
      <c r="C13" s="45"/>
      <c r="D13" s="45"/>
      <c r="E13" s="45"/>
      <c r="F13" s="45"/>
      <c r="G13" s="45"/>
      <c r="H13" s="45"/>
      <c r="I13" s="6"/>
      <c r="J13" s="6"/>
    </row>
    <row r="14" spans="2:232" ht="15" customHeight="1" x14ac:dyDescent="0.2">
      <c r="M14" s="5"/>
    </row>
    <row r="15" spans="2:232" s="10" customFormat="1" ht="87" customHeight="1" x14ac:dyDescent="0.15">
      <c r="B15" s="7" t="s">
        <v>132</v>
      </c>
      <c r="C15" s="43" t="s">
        <v>150</v>
      </c>
      <c r="D15" s="9" t="s">
        <v>133</v>
      </c>
      <c r="E15" s="8" t="s">
        <v>0</v>
      </c>
      <c r="F15" s="9" t="s">
        <v>134</v>
      </c>
      <c r="G15" s="8" t="s">
        <v>135</v>
      </c>
      <c r="H15" s="8" t="s">
        <v>136</v>
      </c>
      <c r="I15" s="5"/>
      <c r="HT15" s="3"/>
    </row>
    <row r="16" spans="2:232" s="12" customFormat="1" ht="30.75" customHeight="1" x14ac:dyDescent="0.2">
      <c r="B16" s="41">
        <v>4</v>
      </c>
      <c r="C16" s="11" t="s">
        <v>153</v>
      </c>
      <c r="D16" s="36">
        <v>0</v>
      </c>
      <c r="E16" s="34"/>
      <c r="F16" s="37">
        <f>D16+(D16*E16)</f>
        <v>0</v>
      </c>
      <c r="G16" s="32">
        <v>640</v>
      </c>
      <c r="H16" s="38">
        <f>F16*G16</f>
        <v>0</v>
      </c>
      <c r="I16" s="5"/>
      <c r="HT16" s="13"/>
    </row>
    <row r="17" spans="2:232" s="14" customFormat="1" ht="27.6" customHeight="1" x14ac:dyDescent="0.2">
      <c r="B17" s="44" t="s">
        <v>138</v>
      </c>
      <c r="C17" s="44"/>
      <c r="D17" s="44"/>
      <c r="E17" s="44"/>
      <c r="F17" s="44"/>
      <c r="G17" s="44"/>
      <c r="H17" s="40">
        <f>H16</f>
        <v>0</v>
      </c>
      <c r="I17" s="17"/>
      <c r="J17" s="18"/>
      <c r="K17" s="18"/>
      <c r="HX17" s="15"/>
    </row>
    <row r="18" spans="2:232" ht="15" x14ac:dyDescent="0.25">
      <c r="B18" s="19"/>
      <c r="D18" s="20"/>
      <c r="E18" s="20"/>
      <c r="F18" s="20"/>
      <c r="G18" s="20"/>
      <c r="H18" s="20"/>
      <c r="I18" s="20"/>
      <c r="K18" s="1"/>
    </row>
    <row r="19" spans="2:232" ht="15" customHeight="1" x14ac:dyDescent="0.2">
      <c r="B19" s="21"/>
      <c r="C19" s="35" t="s">
        <v>130</v>
      </c>
      <c r="D19" s="21"/>
      <c r="E19" s="21"/>
      <c r="F19" s="21"/>
      <c r="G19" s="21"/>
      <c r="H19" s="21"/>
      <c r="I19" s="21"/>
      <c r="J19" s="22"/>
      <c r="K19" s="22"/>
      <c r="HV19" s="23" t="s">
        <v>1</v>
      </c>
      <c r="HW19" s="23" t="s">
        <v>2</v>
      </c>
    </row>
    <row r="20" spans="2:232" ht="15" customHeight="1" x14ac:dyDescent="0.2">
      <c r="B20" s="24"/>
      <c r="C20" s="20" t="s">
        <v>137</v>
      </c>
      <c r="D20" s="21"/>
      <c r="E20" s="21"/>
      <c r="F20" s="21"/>
      <c r="G20" s="21"/>
      <c r="H20" s="21"/>
      <c r="I20" s="21"/>
      <c r="J20" s="22"/>
      <c r="K20" s="22"/>
      <c r="HV20" s="23" t="s">
        <v>3</v>
      </c>
      <c r="HW20" s="23" t="s">
        <v>4</v>
      </c>
    </row>
    <row r="21" spans="2:232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5</v>
      </c>
      <c r="HW21" s="23" t="s">
        <v>6</v>
      </c>
    </row>
    <row r="22" spans="2:232" ht="12" customHeight="1" x14ac:dyDescent="0.2">
      <c r="B22" s="24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7</v>
      </c>
      <c r="HW22" s="23" t="s">
        <v>8</v>
      </c>
    </row>
    <row r="23" spans="2:232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9</v>
      </c>
      <c r="HW23" s="23" t="s">
        <v>10</v>
      </c>
    </row>
    <row r="24" spans="2:232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2"/>
      <c r="HV24" s="23" t="s">
        <v>11</v>
      </c>
      <c r="HW24" s="23" t="s">
        <v>12</v>
      </c>
    </row>
    <row r="25" spans="2:232" ht="12" customHeight="1" x14ac:dyDescent="0.2">
      <c r="B25" s="21"/>
      <c r="C25" s="21"/>
      <c r="D25" s="21"/>
      <c r="E25" s="21"/>
      <c r="F25" s="21"/>
      <c r="G25" s="21"/>
      <c r="H25" s="21"/>
      <c r="I25" s="21"/>
      <c r="J25" s="22"/>
      <c r="K25" s="21"/>
      <c r="HV25" s="23" t="s">
        <v>13</v>
      </c>
      <c r="HW25" s="23" t="s">
        <v>14</v>
      </c>
    </row>
    <row r="26" spans="2:232" ht="12" customHeight="1" x14ac:dyDescent="0.2">
      <c r="B26" s="21"/>
      <c r="C26" s="21"/>
      <c r="D26" s="21"/>
      <c r="E26" s="21"/>
      <c r="F26" s="21"/>
      <c r="G26" s="25"/>
      <c r="H26" s="21"/>
      <c r="I26" s="21"/>
      <c r="J26" s="22"/>
      <c r="K26" s="25"/>
      <c r="HV26" s="23" t="s">
        <v>15</v>
      </c>
      <c r="HW26" s="23" t="s">
        <v>16</v>
      </c>
    </row>
    <row r="27" spans="2:232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17</v>
      </c>
      <c r="HW27" s="23" t="s">
        <v>18</v>
      </c>
    </row>
    <row r="28" spans="2:232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19</v>
      </c>
      <c r="HW28" s="23" t="s">
        <v>20</v>
      </c>
    </row>
    <row r="29" spans="2:232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21</v>
      </c>
      <c r="HW29" s="23" t="s">
        <v>22</v>
      </c>
    </row>
    <row r="30" spans="2:232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23</v>
      </c>
      <c r="HW30" s="23" t="s">
        <v>24</v>
      </c>
    </row>
    <row r="31" spans="2:232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25</v>
      </c>
      <c r="HW31" s="23" t="s">
        <v>26</v>
      </c>
    </row>
    <row r="32" spans="2:232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27</v>
      </c>
      <c r="HW32" s="23" t="s">
        <v>28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29</v>
      </c>
      <c r="HW33" s="23" t="s">
        <v>30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31</v>
      </c>
      <c r="HW34" s="23" t="s">
        <v>32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33</v>
      </c>
      <c r="HW35" s="23" t="s">
        <v>34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35</v>
      </c>
      <c r="HW36" s="23" t="s">
        <v>36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37</v>
      </c>
      <c r="HW37" s="23" t="s">
        <v>38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39</v>
      </c>
      <c r="HW38" s="23" t="s">
        <v>40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41</v>
      </c>
      <c r="HW39" s="23" t="s">
        <v>42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43</v>
      </c>
      <c r="HW40" s="23" t="s">
        <v>44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45</v>
      </c>
      <c r="HW41" s="23" t="s">
        <v>46</v>
      </c>
    </row>
    <row r="42" spans="2:231" ht="12" customHeight="1" x14ac:dyDescent="0.2">
      <c r="B42" s="21"/>
      <c r="C42" s="21"/>
      <c r="D42" s="21"/>
      <c r="E42" s="21"/>
      <c r="F42" s="21"/>
      <c r="G42" s="21"/>
      <c r="H42" s="21"/>
      <c r="I42" s="21"/>
      <c r="J42" s="22"/>
      <c r="K42" s="22"/>
      <c r="HV42" s="23" t="s">
        <v>47</v>
      </c>
      <c r="HW42" s="23" t="s">
        <v>48</v>
      </c>
    </row>
    <row r="43" spans="2:231" ht="12" customHeight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HV43" s="23" t="s">
        <v>49</v>
      </c>
      <c r="HW43" s="23" t="s">
        <v>50</v>
      </c>
    </row>
    <row r="44" spans="2:231" ht="12" customHeigh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HV44" s="23" t="s">
        <v>51</v>
      </c>
      <c r="HW44" s="23" t="s">
        <v>52</v>
      </c>
    </row>
    <row r="45" spans="2:231" ht="12" customHeight="1" x14ac:dyDescent="0.2">
      <c r="B45" s="21"/>
      <c r="C45" s="21"/>
      <c r="D45" s="21"/>
      <c r="E45" s="21"/>
      <c r="F45" s="21"/>
      <c r="G45" s="21"/>
      <c r="H45" s="21"/>
      <c r="I45" s="21"/>
      <c r="J45" s="22"/>
      <c r="K45" s="22"/>
      <c r="HV45" s="23" t="s">
        <v>53</v>
      </c>
      <c r="HW45" s="23" t="s">
        <v>54</v>
      </c>
    </row>
    <row r="46" spans="2:231" ht="12" customHeight="1" x14ac:dyDescent="0.2">
      <c r="B46" s="28"/>
      <c r="C46" s="29"/>
      <c r="D46" s="29"/>
      <c r="E46" s="29"/>
      <c r="F46" s="28"/>
      <c r="G46" s="29"/>
      <c r="H46" s="29"/>
      <c r="I46" s="29"/>
      <c r="J46" s="29"/>
      <c r="K46" s="29"/>
      <c r="HV46" s="23" t="s">
        <v>55</v>
      </c>
      <c r="HW46" s="23" t="s">
        <v>56</v>
      </c>
    </row>
    <row r="47" spans="2:231" ht="12" customHeight="1" x14ac:dyDescent="0.2">
      <c r="B47" s="16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57</v>
      </c>
      <c r="HW47" s="23" t="s">
        <v>58</v>
      </c>
    </row>
    <row r="48" spans="2:231" ht="12" customHeight="1" x14ac:dyDescent="0.2">
      <c r="B48" s="16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59</v>
      </c>
      <c r="HW48" s="23" t="s">
        <v>60</v>
      </c>
    </row>
    <row r="49" spans="2:231" ht="12" customHeight="1" x14ac:dyDescent="0.2">
      <c r="B49" s="16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61</v>
      </c>
      <c r="HW49" s="23" t="s">
        <v>62</v>
      </c>
    </row>
    <row r="50" spans="2:231" ht="12" customHeight="1" x14ac:dyDescent="0.2">
      <c r="B50" s="16"/>
      <c r="C50" s="30"/>
      <c r="D50" s="30"/>
      <c r="E50" s="30"/>
      <c r="F50" s="28"/>
      <c r="G50" s="31"/>
      <c r="H50" s="31"/>
      <c r="I50" s="31"/>
      <c r="J50" s="31"/>
      <c r="K50" s="31"/>
      <c r="HV50" s="23" t="s">
        <v>63</v>
      </c>
      <c r="HW50" s="23" t="s">
        <v>64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65</v>
      </c>
      <c r="HW51" s="23" t="s">
        <v>66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67</v>
      </c>
      <c r="HW52" s="23" t="s">
        <v>68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2"/>
      <c r="J53" s="22"/>
      <c r="K53" s="21"/>
      <c r="HV53" s="23" t="s">
        <v>69</v>
      </c>
      <c r="HW53" s="23" t="s">
        <v>70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71</v>
      </c>
      <c r="HW54" s="23" t="s">
        <v>72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73</v>
      </c>
      <c r="HW55" s="23" t="s">
        <v>74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75</v>
      </c>
      <c r="HW56" s="23" t="s">
        <v>76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77</v>
      </c>
      <c r="HW57" s="23" t="s">
        <v>78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79</v>
      </c>
      <c r="HW58" s="23" t="s">
        <v>80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81</v>
      </c>
      <c r="HW59" s="23" t="s">
        <v>82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83</v>
      </c>
      <c r="HW60" s="23" t="s">
        <v>84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85</v>
      </c>
      <c r="HW61" s="23" t="s">
        <v>86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87</v>
      </c>
      <c r="HW62" s="23" t="s">
        <v>88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89</v>
      </c>
      <c r="HW63" s="23" t="s">
        <v>90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91</v>
      </c>
      <c r="HW64" s="23" t="s">
        <v>92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93</v>
      </c>
      <c r="HW65" s="23" t="s">
        <v>94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95</v>
      </c>
      <c r="HW66" s="23" t="s">
        <v>96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97</v>
      </c>
      <c r="HW67" s="23" t="s">
        <v>98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99</v>
      </c>
      <c r="HW68" s="23" t="s">
        <v>100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101</v>
      </c>
      <c r="HW69" s="23" t="s">
        <v>102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103</v>
      </c>
      <c r="HW70" s="23" t="s">
        <v>104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105</v>
      </c>
      <c r="HW71" s="23" t="s">
        <v>106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107</v>
      </c>
      <c r="HW72" s="23" t="s">
        <v>108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109</v>
      </c>
      <c r="HW73" s="23" t="s">
        <v>110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111</v>
      </c>
      <c r="HW74" s="23" t="s">
        <v>112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113</v>
      </c>
      <c r="HW75" s="23" t="s">
        <v>114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115</v>
      </c>
      <c r="HW76" s="23" t="s">
        <v>116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118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119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117</v>
      </c>
      <c r="HW79" s="23" t="s">
        <v>120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122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121</v>
      </c>
      <c r="HW81" s="23" t="s">
        <v>123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124</v>
      </c>
      <c r="HW82" s="23" t="s">
        <v>125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126</v>
      </c>
      <c r="HW83" s="23" t="s">
        <v>127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 t="s">
        <v>128</v>
      </c>
      <c r="HW84" s="23" t="s">
        <v>129</v>
      </c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  <c r="HV91" s="23"/>
      <c r="HW91" s="23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spans="2:11" ht="12" customHeight="1" x14ac:dyDescent="0.2">
      <c r="B97" s="21"/>
      <c r="C97" s="21"/>
      <c r="D97" s="21"/>
      <c r="E97" s="21"/>
      <c r="F97" s="21"/>
      <c r="G97" s="21"/>
      <c r="H97" s="21"/>
      <c r="I97" s="21"/>
      <c r="J97" s="22"/>
      <c r="K97" s="22"/>
    </row>
    <row r="98" spans="2:11" ht="12" customHeight="1" x14ac:dyDescent="0.2"/>
    <row r="99" spans="2:11" ht="12" customHeight="1" x14ac:dyDescent="0.2"/>
    <row r="100" spans="2:11" ht="12" customHeight="1" x14ac:dyDescent="0.2"/>
    <row r="101" spans="2:11" ht="12" customHeight="1" x14ac:dyDescent="0.2"/>
    <row r="102" spans="2:11" ht="12" customHeight="1" x14ac:dyDescent="0.2"/>
    <row r="103" spans="2:11" ht="12" customHeight="1" x14ac:dyDescent="0.2"/>
    <row r="104" spans="2:11" ht="12" customHeight="1" x14ac:dyDescent="0.2"/>
    <row r="105" spans="2:11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B7:H8"/>
    <mergeCell ref="G10:H10"/>
    <mergeCell ref="B11:H11"/>
    <mergeCell ref="B13:H13"/>
    <mergeCell ref="B17:G17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5"/>
  <sheetViews>
    <sheetView showWhiteSpace="0" view="pageLayout" topLeftCell="A10" zoomScaleSheetLayoutView="75" workbookViewId="0">
      <selection activeCell="E16" sqref="E1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20.28515625" style="1" customWidth="1"/>
    <col min="5" max="5" width="15.140625" style="1" customWidth="1"/>
    <col min="6" max="6" width="17.42578125" style="1" customWidth="1"/>
    <col min="7" max="7" width="15.5703125" style="1" customWidth="1"/>
    <col min="8" max="8" width="12.8554687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6" t="s">
        <v>139</v>
      </c>
      <c r="C7" s="46"/>
      <c r="D7" s="46"/>
      <c r="E7" s="46"/>
      <c r="F7" s="46"/>
      <c r="G7" s="46"/>
      <c r="H7" s="46"/>
      <c r="I7" s="4"/>
      <c r="J7" s="4"/>
      <c r="K7" s="4"/>
      <c r="L7" s="4"/>
      <c r="M7" s="4"/>
      <c r="N7" s="4"/>
      <c r="HV7" s="1"/>
      <c r="HX7" s="3"/>
    </row>
    <row r="8" spans="2:232" ht="24" customHeight="1" x14ac:dyDescent="0.2"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HV8" s="1"/>
      <c r="HX8" s="3"/>
    </row>
    <row r="9" spans="2:232" ht="16.5" customHeight="1" x14ac:dyDescent="0.2"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  <c r="N9" s="4"/>
      <c r="HV9" s="1"/>
      <c r="HX9" s="3"/>
    </row>
    <row r="10" spans="2:232" ht="16.5" customHeight="1" x14ac:dyDescent="0.25">
      <c r="B10" s="42"/>
      <c r="C10" s="42"/>
      <c r="D10" s="42"/>
      <c r="E10" s="42"/>
      <c r="F10" s="42"/>
      <c r="G10" s="47" t="s">
        <v>151</v>
      </c>
      <c r="H10" s="48"/>
      <c r="I10" s="4"/>
      <c r="J10" s="4"/>
      <c r="K10" s="4"/>
      <c r="L10" s="4"/>
      <c r="M10" s="4"/>
      <c r="N10" s="4"/>
      <c r="HV10" s="1"/>
      <c r="HX10" s="3"/>
    </row>
    <row r="11" spans="2:232" s="5" customFormat="1" ht="15" x14ac:dyDescent="0.2">
      <c r="B11" s="45" t="s">
        <v>131</v>
      </c>
      <c r="C11" s="45"/>
      <c r="D11" s="45"/>
      <c r="E11" s="45"/>
      <c r="F11" s="45"/>
      <c r="G11" s="45"/>
      <c r="H11" s="45"/>
      <c r="I11" s="33"/>
      <c r="J11" s="33"/>
      <c r="K11" s="33"/>
      <c r="L11" s="33"/>
    </row>
    <row r="12" spans="2:232" s="5" customFormat="1" ht="14.25" customHeight="1" x14ac:dyDescent="0.2">
      <c r="C12" s="6"/>
      <c r="D12" s="6"/>
      <c r="E12" s="6"/>
      <c r="F12" s="6"/>
      <c r="G12" s="6"/>
      <c r="H12" s="6"/>
      <c r="I12" s="6"/>
      <c r="J12" s="6"/>
    </row>
    <row r="13" spans="2:232" s="5" customFormat="1" ht="14.25" customHeight="1" x14ac:dyDescent="0.2">
      <c r="B13" s="45" t="s">
        <v>146</v>
      </c>
      <c r="C13" s="45"/>
      <c r="D13" s="45"/>
      <c r="E13" s="45"/>
      <c r="F13" s="45"/>
      <c r="G13" s="45"/>
      <c r="H13" s="45"/>
      <c r="I13" s="6"/>
      <c r="J13" s="6"/>
    </row>
    <row r="14" spans="2:232" ht="15" customHeight="1" x14ac:dyDescent="0.2">
      <c r="M14" s="5"/>
    </row>
    <row r="15" spans="2:232" s="10" customFormat="1" ht="87" customHeight="1" x14ac:dyDescent="0.15">
      <c r="B15" s="7" t="s">
        <v>132</v>
      </c>
      <c r="C15" s="43" t="s">
        <v>150</v>
      </c>
      <c r="D15" s="9" t="s">
        <v>133</v>
      </c>
      <c r="E15" s="8" t="s">
        <v>0</v>
      </c>
      <c r="F15" s="9" t="s">
        <v>134</v>
      </c>
      <c r="G15" s="8" t="s">
        <v>135</v>
      </c>
      <c r="H15" s="8" t="s">
        <v>136</v>
      </c>
      <c r="I15" s="5"/>
      <c r="HT15" s="3"/>
    </row>
    <row r="16" spans="2:232" s="12" customFormat="1" ht="30.75" customHeight="1" x14ac:dyDescent="0.2">
      <c r="B16" s="41">
        <v>5</v>
      </c>
      <c r="C16" s="11" t="s">
        <v>147</v>
      </c>
      <c r="D16" s="36">
        <v>0</v>
      </c>
      <c r="E16" s="34"/>
      <c r="F16" s="37">
        <f>D16+(D16*E16)</f>
        <v>0</v>
      </c>
      <c r="G16" s="32">
        <v>225</v>
      </c>
      <c r="H16" s="38">
        <f>F16*G16</f>
        <v>0</v>
      </c>
      <c r="I16" s="5"/>
      <c r="HT16" s="13"/>
    </row>
    <row r="17" spans="2:232" s="14" customFormat="1" ht="27.6" customHeight="1" x14ac:dyDescent="0.2">
      <c r="B17" s="44" t="s">
        <v>138</v>
      </c>
      <c r="C17" s="44"/>
      <c r="D17" s="44"/>
      <c r="E17" s="44"/>
      <c r="F17" s="44"/>
      <c r="G17" s="44"/>
      <c r="H17" s="40">
        <f>H16</f>
        <v>0</v>
      </c>
      <c r="I17" s="17"/>
      <c r="J17" s="18"/>
      <c r="K17" s="18"/>
      <c r="HX17" s="15"/>
    </row>
    <row r="18" spans="2:232" ht="15" x14ac:dyDescent="0.25">
      <c r="B18" s="19"/>
      <c r="D18" s="20"/>
      <c r="E18" s="20"/>
      <c r="F18" s="20"/>
      <c r="G18" s="20"/>
      <c r="H18" s="20"/>
      <c r="I18" s="20"/>
      <c r="K18" s="1"/>
    </row>
    <row r="19" spans="2:232" ht="15" customHeight="1" x14ac:dyDescent="0.2">
      <c r="B19" s="21"/>
      <c r="C19" s="35" t="s">
        <v>130</v>
      </c>
      <c r="D19" s="21"/>
      <c r="E19" s="21"/>
      <c r="F19" s="21"/>
      <c r="G19" s="21"/>
      <c r="H19" s="21"/>
      <c r="I19" s="21"/>
      <c r="J19" s="22"/>
      <c r="K19" s="22"/>
      <c r="HV19" s="23" t="s">
        <v>1</v>
      </c>
      <c r="HW19" s="23" t="s">
        <v>2</v>
      </c>
    </row>
    <row r="20" spans="2:232" ht="15" customHeight="1" x14ac:dyDescent="0.2">
      <c r="B20" s="24"/>
      <c r="C20" s="20" t="s">
        <v>137</v>
      </c>
      <c r="D20" s="21"/>
      <c r="E20" s="21"/>
      <c r="F20" s="21"/>
      <c r="G20" s="21"/>
      <c r="H20" s="21"/>
      <c r="I20" s="21"/>
      <c r="J20" s="22"/>
      <c r="K20" s="22"/>
      <c r="HV20" s="23" t="s">
        <v>3</v>
      </c>
      <c r="HW20" s="23" t="s">
        <v>4</v>
      </c>
    </row>
    <row r="21" spans="2:232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5</v>
      </c>
      <c r="HW21" s="23" t="s">
        <v>6</v>
      </c>
    </row>
    <row r="22" spans="2:232" ht="12" customHeight="1" x14ac:dyDescent="0.2">
      <c r="B22" s="24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7</v>
      </c>
      <c r="HW22" s="23" t="s">
        <v>8</v>
      </c>
    </row>
    <row r="23" spans="2:232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9</v>
      </c>
      <c r="HW23" s="23" t="s">
        <v>10</v>
      </c>
    </row>
    <row r="24" spans="2:232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2"/>
      <c r="HV24" s="23" t="s">
        <v>11</v>
      </c>
      <c r="HW24" s="23" t="s">
        <v>12</v>
      </c>
    </row>
    <row r="25" spans="2:232" ht="12" customHeight="1" x14ac:dyDescent="0.2">
      <c r="B25" s="21"/>
      <c r="C25" s="21"/>
      <c r="D25" s="21"/>
      <c r="E25" s="21"/>
      <c r="F25" s="21"/>
      <c r="G25" s="21"/>
      <c r="H25" s="21"/>
      <c r="I25" s="21"/>
      <c r="J25" s="22"/>
      <c r="K25" s="21"/>
      <c r="HV25" s="23" t="s">
        <v>13</v>
      </c>
      <c r="HW25" s="23" t="s">
        <v>14</v>
      </c>
    </row>
    <row r="26" spans="2:232" ht="12" customHeight="1" x14ac:dyDescent="0.2">
      <c r="B26" s="21"/>
      <c r="C26" s="21"/>
      <c r="D26" s="21"/>
      <c r="E26" s="21"/>
      <c r="F26" s="21"/>
      <c r="G26" s="25"/>
      <c r="H26" s="21"/>
      <c r="I26" s="21"/>
      <c r="J26" s="22"/>
      <c r="K26" s="25"/>
      <c r="HV26" s="23" t="s">
        <v>15</v>
      </c>
      <c r="HW26" s="23" t="s">
        <v>16</v>
      </c>
    </row>
    <row r="27" spans="2:232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17</v>
      </c>
      <c r="HW27" s="23" t="s">
        <v>18</v>
      </c>
    </row>
    <row r="28" spans="2:232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19</v>
      </c>
      <c r="HW28" s="23" t="s">
        <v>20</v>
      </c>
    </row>
    <row r="29" spans="2:232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21</v>
      </c>
      <c r="HW29" s="23" t="s">
        <v>22</v>
      </c>
    </row>
    <row r="30" spans="2:232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23</v>
      </c>
      <c r="HW30" s="23" t="s">
        <v>24</v>
      </c>
    </row>
    <row r="31" spans="2:232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25</v>
      </c>
      <c r="HW31" s="23" t="s">
        <v>26</v>
      </c>
    </row>
    <row r="32" spans="2:232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27</v>
      </c>
      <c r="HW32" s="23" t="s">
        <v>28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29</v>
      </c>
      <c r="HW33" s="23" t="s">
        <v>30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31</v>
      </c>
      <c r="HW34" s="23" t="s">
        <v>32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33</v>
      </c>
      <c r="HW35" s="23" t="s">
        <v>34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35</v>
      </c>
      <c r="HW36" s="23" t="s">
        <v>36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37</v>
      </c>
      <c r="HW37" s="23" t="s">
        <v>38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39</v>
      </c>
      <c r="HW38" s="23" t="s">
        <v>40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41</v>
      </c>
      <c r="HW39" s="23" t="s">
        <v>42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43</v>
      </c>
      <c r="HW40" s="23" t="s">
        <v>44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45</v>
      </c>
      <c r="HW41" s="23" t="s">
        <v>46</v>
      </c>
    </row>
    <row r="42" spans="2:231" ht="12" customHeight="1" x14ac:dyDescent="0.2">
      <c r="B42" s="21"/>
      <c r="C42" s="21"/>
      <c r="D42" s="21"/>
      <c r="E42" s="21"/>
      <c r="F42" s="21"/>
      <c r="G42" s="21"/>
      <c r="H42" s="21"/>
      <c r="I42" s="21"/>
      <c r="J42" s="22"/>
      <c r="K42" s="22"/>
      <c r="HV42" s="23" t="s">
        <v>47</v>
      </c>
      <c r="HW42" s="23" t="s">
        <v>48</v>
      </c>
    </row>
    <row r="43" spans="2:231" ht="12" customHeight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HV43" s="23" t="s">
        <v>49</v>
      </c>
      <c r="HW43" s="23" t="s">
        <v>50</v>
      </c>
    </row>
    <row r="44" spans="2:231" ht="12" customHeigh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HV44" s="23" t="s">
        <v>51</v>
      </c>
      <c r="HW44" s="23" t="s">
        <v>52</v>
      </c>
    </row>
    <row r="45" spans="2:231" ht="12" customHeight="1" x14ac:dyDescent="0.2">
      <c r="B45" s="21"/>
      <c r="C45" s="21"/>
      <c r="D45" s="21"/>
      <c r="E45" s="21"/>
      <c r="F45" s="21"/>
      <c r="G45" s="21"/>
      <c r="H45" s="21"/>
      <c r="I45" s="21"/>
      <c r="J45" s="22"/>
      <c r="K45" s="22"/>
      <c r="HV45" s="23" t="s">
        <v>53</v>
      </c>
      <c r="HW45" s="23" t="s">
        <v>54</v>
      </c>
    </row>
    <row r="46" spans="2:231" ht="12" customHeight="1" x14ac:dyDescent="0.2">
      <c r="B46" s="28"/>
      <c r="C46" s="29"/>
      <c r="D46" s="29"/>
      <c r="E46" s="29"/>
      <c r="F46" s="28"/>
      <c r="G46" s="29"/>
      <c r="H46" s="29"/>
      <c r="I46" s="29"/>
      <c r="J46" s="29"/>
      <c r="K46" s="29"/>
      <c r="HV46" s="23" t="s">
        <v>55</v>
      </c>
      <c r="HW46" s="23" t="s">
        <v>56</v>
      </c>
    </row>
    <row r="47" spans="2:231" ht="12" customHeight="1" x14ac:dyDescent="0.2">
      <c r="B47" s="16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57</v>
      </c>
      <c r="HW47" s="23" t="s">
        <v>58</v>
      </c>
    </row>
    <row r="48" spans="2:231" ht="12" customHeight="1" x14ac:dyDescent="0.2">
      <c r="B48" s="16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59</v>
      </c>
      <c r="HW48" s="23" t="s">
        <v>60</v>
      </c>
    </row>
    <row r="49" spans="2:231" ht="12" customHeight="1" x14ac:dyDescent="0.2">
      <c r="B49" s="16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61</v>
      </c>
      <c r="HW49" s="23" t="s">
        <v>62</v>
      </c>
    </row>
    <row r="50" spans="2:231" ht="12" customHeight="1" x14ac:dyDescent="0.2">
      <c r="B50" s="16"/>
      <c r="C50" s="30"/>
      <c r="D50" s="30"/>
      <c r="E50" s="30"/>
      <c r="F50" s="28"/>
      <c r="G50" s="31"/>
      <c r="H50" s="31"/>
      <c r="I50" s="31"/>
      <c r="J50" s="31"/>
      <c r="K50" s="31"/>
      <c r="HV50" s="23" t="s">
        <v>63</v>
      </c>
      <c r="HW50" s="23" t="s">
        <v>64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65</v>
      </c>
      <c r="HW51" s="23" t="s">
        <v>66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67</v>
      </c>
      <c r="HW52" s="23" t="s">
        <v>68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2"/>
      <c r="J53" s="22"/>
      <c r="K53" s="21"/>
      <c r="HV53" s="23" t="s">
        <v>69</v>
      </c>
      <c r="HW53" s="23" t="s">
        <v>70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71</v>
      </c>
      <c r="HW54" s="23" t="s">
        <v>72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73</v>
      </c>
      <c r="HW55" s="23" t="s">
        <v>74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75</v>
      </c>
      <c r="HW56" s="23" t="s">
        <v>76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77</v>
      </c>
      <c r="HW57" s="23" t="s">
        <v>78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79</v>
      </c>
      <c r="HW58" s="23" t="s">
        <v>80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81</v>
      </c>
      <c r="HW59" s="23" t="s">
        <v>82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83</v>
      </c>
      <c r="HW60" s="23" t="s">
        <v>84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85</v>
      </c>
      <c r="HW61" s="23" t="s">
        <v>86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87</v>
      </c>
      <c r="HW62" s="23" t="s">
        <v>88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89</v>
      </c>
      <c r="HW63" s="23" t="s">
        <v>90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91</v>
      </c>
      <c r="HW64" s="23" t="s">
        <v>92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93</v>
      </c>
      <c r="HW65" s="23" t="s">
        <v>94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95</v>
      </c>
      <c r="HW66" s="23" t="s">
        <v>96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97</v>
      </c>
      <c r="HW67" s="23" t="s">
        <v>98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99</v>
      </c>
      <c r="HW68" s="23" t="s">
        <v>100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101</v>
      </c>
      <c r="HW69" s="23" t="s">
        <v>102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103</v>
      </c>
      <c r="HW70" s="23" t="s">
        <v>104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105</v>
      </c>
      <c r="HW71" s="23" t="s">
        <v>106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107</v>
      </c>
      <c r="HW72" s="23" t="s">
        <v>108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109</v>
      </c>
      <c r="HW73" s="23" t="s">
        <v>110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111</v>
      </c>
      <c r="HW74" s="23" t="s">
        <v>112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113</v>
      </c>
      <c r="HW75" s="23" t="s">
        <v>114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115</v>
      </c>
      <c r="HW76" s="23" t="s">
        <v>116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118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119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117</v>
      </c>
      <c r="HW79" s="23" t="s">
        <v>120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122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121</v>
      </c>
      <c r="HW81" s="23" t="s">
        <v>123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124</v>
      </c>
      <c r="HW82" s="23" t="s">
        <v>125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126</v>
      </c>
      <c r="HW83" s="23" t="s">
        <v>127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 t="s">
        <v>128</v>
      </c>
      <c r="HW84" s="23" t="s">
        <v>129</v>
      </c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  <c r="HV91" s="23"/>
      <c r="HW91" s="23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spans="2:11" ht="12" customHeight="1" x14ac:dyDescent="0.2">
      <c r="B97" s="21"/>
      <c r="C97" s="21"/>
      <c r="D97" s="21"/>
      <c r="E97" s="21"/>
      <c r="F97" s="21"/>
      <c r="G97" s="21"/>
      <c r="H97" s="21"/>
      <c r="I97" s="21"/>
      <c r="J97" s="22"/>
      <c r="K97" s="22"/>
    </row>
    <row r="98" spans="2:11" ht="12" customHeight="1" x14ac:dyDescent="0.2"/>
    <row r="99" spans="2:11" ht="12" customHeight="1" x14ac:dyDescent="0.2"/>
    <row r="100" spans="2:11" ht="12" customHeight="1" x14ac:dyDescent="0.2"/>
    <row r="101" spans="2:11" ht="12" customHeight="1" x14ac:dyDescent="0.2"/>
    <row r="102" spans="2:11" ht="12" customHeight="1" x14ac:dyDescent="0.2"/>
    <row r="103" spans="2:11" ht="12" customHeight="1" x14ac:dyDescent="0.2"/>
    <row r="104" spans="2:11" ht="12" customHeight="1" x14ac:dyDescent="0.2"/>
    <row r="105" spans="2:11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B7:H8"/>
    <mergeCell ref="G10:H10"/>
    <mergeCell ref="B11:H11"/>
    <mergeCell ref="B13:H13"/>
    <mergeCell ref="B17:G17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5"/>
  <sheetViews>
    <sheetView showWhiteSpace="0" view="pageLayout" zoomScaleSheetLayoutView="75" workbookViewId="0">
      <selection activeCell="E16" sqref="E1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20.28515625" style="1" customWidth="1"/>
    <col min="5" max="5" width="15.140625" style="1" customWidth="1"/>
    <col min="6" max="6" width="17.42578125" style="1" customWidth="1"/>
    <col min="7" max="7" width="15.5703125" style="1" customWidth="1"/>
    <col min="8" max="8" width="12.8554687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6" t="s">
        <v>139</v>
      </c>
      <c r="C7" s="46"/>
      <c r="D7" s="46"/>
      <c r="E7" s="46"/>
      <c r="F7" s="46"/>
      <c r="G7" s="46"/>
      <c r="H7" s="46"/>
      <c r="I7" s="4"/>
      <c r="J7" s="4"/>
      <c r="K7" s="4"/>
      <c r="L7" s="4"/>
      <c r="M7" s="4"/>
      <c r="N7" s="4"/>
      <c r="HV7" s="1"/>
      <c r="HX7" s="3"/>
    </row>
    <row r="8" spans="2:232" ht="24" customHeight="1" x14ac:dyDescent="0.2">
      <c r="B8" s="46"/>
      <c r="C8" s="46"/>
      <c r="D8" s="46"/>
      <c r="E8" s="46"/>
      <c r="F8" s="46"/>
      <c r="G8" s="46"/>
      <c r="H8" s="46"/>
      <c r="I8" s="4"/>
      <c r="J8" s="4"/>
      <c r="K8" s="4"/>
      <c r="L8" s="4"/>
      <c r="M8" s="4"/>
      <c r="N8" s="4"/>
      <c r="HV8" s="1"/>
      <c r="HX8" s="3"/>
    </row>
    <row r="9" spans="2:232" ht="16.5" customHeight="1" x14ac:dyDescent="0.2">
      <c r="B9" s="42"/>
      <c r="C9" s="42"/>
      <c r="D9" s="42"/>
      <c r="E9" s="42"/>
      <c r="F9" s="42"/>
      <c r="G9" s="42"/>
      <c r="H9" s="42"/>
      <c r="I9" s="4"/>
      <c r="J9" s="4"/>
      <c r="K9" s="4"/>
      <c r="L9" s="4"/>
      <c r="M9" s="4"/>
      <c r="N9" s="4"/>
      <c r="HV9" s="1"/>
      <c r="HX9" s="3"/>
    </row>
    <row r="10" spans="2:232" ht="16.5" customHeight="1" x14ac:dyDescent="0.25">
      <c r="B10" s="42"/>
      <c r="C10" s="42"/>
      <c r="D10" s="42"/>
      <c r="E10" s="42"/>
      <c r="F10" s="42"/>
      <c r="G10" s="47" t="s">
        <v>151</v>
      </c>
      <c r="H10" s="48"/>
      <c r="I10" s="4"/>
      <c r="J10" s="4"/>
      <c r="K10" s="4"/>
      <c r="L10" s="4"/>
      <c r="M10" s="4"/>
      <c r="N10" s="4"/>
      <c r="HV10" s="1"/>
      <c r="HX10" s="3"/>
    </row>
    <row r="11" spans="2:232" s="5" customFormat="1" ht="15" x14ac:dyDescent="0.2">
      <c r="B11" s="45" t="s">
        <v>131</v>
      </c>
      <c r="C11" s="45"/>
      <c r="D11" s="45"/>
      <c r="E11" s="45"/>
      <c r="F11" s="45"/>
      <c r="G11" s="45"/>
      <c r="H11" s="45"/>
      <c r="I11" s="33"/>
      <c r="J11" s="33"/>
      <c r="K11" s="33"/>
      <c r="L11" s="33"/>
    </row>
    <row r="12" spans="2:232" s="5" customFormat="1" ht="14.25" customHeight="1" x14ac:dyDescent="0.2">
      <c r="C12" s="6"/>
      <c r="D12" s="6"/>
      <c r="E12" s="6"/>
      <c r="F12" s="6"/>
      <c r="G12" s="6"/>
      <c r="H12" s="6"/>
      <c r="I12" s="6"/>
      <c r="J12" s="6"/>
    </row>
    <row r="13" spans="2:232" s="5" customFormat="1" ht="14.25" customHeight="1" x14ac:dyDescent="0.2">
      <c r="B13" s="45" t="s">
        <v>149</v>
      </c>
      <c r="C13" s="45"/>
      <c r="D13" s="45"/>
      <c r="E13" s="45"/>
      <c r="F13" s="45"/>
      <c r="G13" s="45"/>
      <c r="H13" s="45"/>
      <c r="I13" s="6"/>
      <c r="J13" s="6"/>
    </row>
    <row r="14" spans="2:232" ht="15" customHeight="1" x14ac:dyDescent="0.2">
      <c r="M14" s="5"/>
    </row>
    <row r="15" spans="2:232" s="10" customFormat="1" ht="87" customHeight="1" x14ac:dyDescent="0.15">
      <c r="B15" s="7" t="s">
        <v>132</v>
      </c>
      <c r="C15" s="43" t="s">
        <v>150</v>
      </c>
      <c r="D15" s="9" t="s">
        <v>133</v>
      </c>
      <c r="E15" s="8" t="s">
        <v>0</v>
      </c>
      <c r="F15" s="9" t="s">
        <v>134</v>
      </c>
      <c r="G15" s="8" t="s">
        <v>135</v>
      </c>
      <c r="H15" s="8" t="s">
        <v>136</v>
      </c>
      <c r="I15" s="5"/>
      <c r="HT15" s="3"/>
    </row>
    <row r="16" spans="2:232" s="12" customFormat="1" ht="30.75" customHeight="1" x14ac:dyDescent="0.2">
      <c r="B16" s="41">
        <v>6</v>
      </c>
      <c r="C16" s="11" t="s">
        <v>148</v>
      </c>
      <c r="D16" s="36">
        <v>0</v>
      </c>
      <c r="E16" s="34"/>
      <c r="F16" s="37">
        <f>D16+(D16*E16)</f>
        <v>0</v>
      </c>
      <c r="G16" s="32">
        <v>225</v>
      </c>
      <c r="H16" s="38">
        <f>F16*G16</f>
        <v>0</v>
      </c>
      <c r="I16" s="5"/>
      <c r="HT16" s="13"/>
    </row>
    <row r="17" spans="2:232" s="14" customFormat="1" ht="27.6" customHeight="1" x14ac:dyDescent="0.2">
      <c r="B17" s="44" t="s">
        <v>138</v>
      </c>
      <c r="C17" s="44"/>
      <c r="D17" s="44"/>
      <c r="E17" s="44"/>
      <c r="F17" s="44"/>
      <c r="G17" s="44"/>
      <c r="H17" s="40">
        <f>H16</f>
        <v>0</v>
      </c>
      <c r="I17" s="17"/>
      <c r="J17" s="18"/>
      <c r="K17" s="18"/>
      <c r="HX17" s="15"/>
    </row>
    <row r="18" spans="2:232" ht="15" x14ac:dyDescent="0.25">
      <c r="B18" s="19"/>
      <c r="D18" s="20"/>
      <c r="E18" s="20"/>
      <c r="F18" s="20"/>
      <c r="G18" s="20"/>
      <c r="H18" s="20"/>
      <c r="I18" s="20"/>
      <c r="K18" s="1"/>
    </row>
    <row r="19" spans="2:232" ht="15" customHeight="1" x14ac:dyDescent="0.2">
      <c r="B19" s="21"/>
      <c r="C19" s="35" t="s">
        <v>130</v>
      </c>
      <c r="D19" s="21"/>
      <c r="E19" s="21"/>
      <c r="F19" s="21"/>
      <c r="G19" s="21"/>
      <c r="H19" s="21"/>
      <c r="I19" s="21"/>
      <c r="J19" s="22"/>
      <c r="K19" s="22"/>
      <c r="HV19" s="23" t="s">
        <v>1</v>
      </c>
      <c r="HW19" s="23" t="s">
        <v>2</v>
      </c>
    </row>
    <row r="20" spans="2:232" ht="15" customHeight="1" x14ac:dyDescent="0.2">
      <c r="B20" s="24"/>
      <c r="C20" s="20" t="s">
        <v>137</v>
      </c>
      <c r="D20" s="21"/>
      <c r="E20" s="21"/>
      <c r="F20" s="21"/>
      <c r="G20" s="21"/>
      <c r="H20" s="21"/>
      <c r="I20" s="21"/>
      <c r="J20" s="22"/>
      <c r="K20" s="22"/>
      <c r="HV20" s="23" t="s">
        <v>3</v>
      </c>
      <c r="HW20" s="23" t="s">
        <v>4</v>
      </c>
    </row>
    <row r="21" spans="2:232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5</v>
      </c>
      <c r="HW21" s="23" t="s">
        <v>6</v>
      </c>
    </row>
    <row r="22" spans="2:232" ht="12" customHeight="1" x14ac:dyDescent="0.2">
      <c r="B22" s="24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7</v>
      </c>
      <c r="HW22" s="23" t="s">
        <v>8</v>
      </c>
    </row>
    <row r="23" spans="2:232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9</v>
      </c>
      <c r="HW23" s="23" t="s">
        <v>10</v>
      </c>
    </row>
    <row r="24" spans="2:232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2"/>
      <c r="HV24" s="23" t="s">
        <v>11</v>
      </c>
      <c r="HW24" s="23" t="s">
        <v>12</v>
      </c>
    </row>
    <row r="25" spans="2:232" ht="12" customHeight="1" x14ac:dyDescent="0.2">
      <c r="B25" s="21"/>
      <c r="C25" s="21"/>
      <c r="D25" s="21"/>
      <c r="E25" s="21"/>
      <c r="F25" s="21"/>
      <c r="G25" s="21"/>
      <c r="H25" s="21"/>
      <c r="I25" s="21"/>
      <c r="J25" s="22"/>
      <c r="K25" s="21"/>
      <c r="HV25" s="23" t="s">
        <v>13</v>
      </c>
      <c r="HW25" s="23" t="s">
        <v>14</v>
      </c>
    </row>
    <row r="26" spans="2:232" ht="12" customHeight="1" x14ac:dyDescent="0.2">
      <c r="B26" s="21"/>
      <c r="C26" s="21"/>
      <c r="D26" s="21"/>
      <c r="E26" s="21"/>
      <c r="F26" s="21"/>
      <c r="G26" s="25"/>
      <c r="H26" s="21"/>
      <c r="I26" s="21"/>
      <c r="J26" s="22"/>
      <c r="K26" s="25"/>
      <c r="HV26" s="23" t="s">
        <v>15</v>
      </c>
      <c r="HW26" s="23" t="s">
        <v>16</v>
      </c>
    </row>
    <row r="27" spans="2:232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17</v>
      </c>
      <c r="HW27" s="23" t="s">
        <v>18</v>
      </c>
    </row>
    <row r="28" spans="2:232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19</v>
      </c>
      <c r="HW28" s="23" t="s">
        <v>20</v>
      </c>
    </row>
    <row r="29" spans="2:232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21</v>
      </c>
      <c r="HW29" s="23" t="s">
        <v>22</v>
      </c>
    </row>
    <row r="30" spans="2:232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23</v>
      </c>
      <c r="HW30" s="23" t="s">
        <v>24</v>
      </c>
    </row>
    <row r="31" spans="2:232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25</v>
      </c>
      <c r="HW31" s="23" t="s">
        <v>26</v>
      </c>
    </row>
    <row r="32" spans="2:232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27</v>
      </c>
      <c r="HW32" s="23" t="s">
        <v>28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29</v>
      </c>
      <c r="HW33" s="23" t="s">
        <v>30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31</v>
      </c>
      <c r="HW34" s="23" t="s">
        <v>32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33</v>
      </c>
      <c r="HW35" s="23" t="s">
        <v>34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35</v>
      </c>
      <c r="HW36" s="23" t="s">
        <v>36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37</v>
      </c>
      <c r="HW37" s="23" t="s">
        <v>38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39</v>
      </c>
      <c r="HW38" s="23" t="s">
        <v>40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41</v>
      </c>
      <c r="HW39" s="23" t="s">
        <v>42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43</v>
      </c>
      <c r="HW40" s="23" t="s">
        <v>44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45</v>
      </c>
      <c r="HW41" s="23" t="s">
        <v>46</v>
      </c>
    </row>
    <row r="42" spans="2:231" ht="12" customHeight="1" x14ac:dyDescent="0.2">
      <c r="B42" s="21"/>
      <c r="C42" s="21"/>
      <c r="D42" s="21"/>
      <c r="E42" s="21"/>
      <c r="F42" s="21"/>
      <c r="G42" s="21"/>
      <c r="H42" s="21"/>
      <c r="I42" s="21"/>
      <c r="J42" s="22"/>
      <c r="K42" s="22"/>
      <c r="HV42" s="23" t="s">
        <v>47</v>
      </c>
      <c r="HW42" s="23" t="s">
        <v>48</v>
      </c>
    </row>
    <row r="43" spans="2:231" ht="12" customHeight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HV43" s="23" t="s">
        <v>49</v>
      </c>
      <c r="HW43" s="23" t="s">
        <v>50</v>
      </c>
    </row>
    <row r="44" spans="2:231" ht="12" customHeigh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HV44" s="23" t="s">
        <v>51</v>
      </c>
      <c r="HW44" s="23" t="s">
        <v>52</v>
      </c>
    </row>
    <row r="45" spans="2:231" ht="12" customHeight="1" x14ac:dyDescent="0.2">
      <c r="B45" s="21"/>
      <c r="C45" s="21"/>
      <c r="D45" s="21"/>
      <c r="E45" s="21"/>
      <c r="F45" s="21"/>
      <c r="G45" s="21"/>
      <c r="H45" s="21"/>
      <c r="I45" s="21"/>
      <c r="J45" s="22"/>
      <c r="K45" s="22"/>
      <c r="HV45" s="23" t="s">
        <v>53</v>
      </c>
      <c r="HW45" s="23" t="s">
        <v>54</v>
      </c>
    </row>
    <row r="46" spans="2:231" ht="12" customHeight="1" x14ac:dyDescent="0.2">
      <c r="B46" s="28"/>
      <c r="C46" s="29"/>
      <c r="D46" s="29"/>
      <c r="E46" s="29"/>
      <c r="F46" s="28"/>
      <c r="G46" s="29"/>
      <c r="H46" s="29"/>
      <c r="I46" s="29"/>
      <c r="J46" s="29"/>
      <c r="K46" s="29"/>
      <c r="HV46" s="23" t="s">
        <v>55</v>
      </c>
      <c r="HW46" s="23" t="s">
        <v>56</v>
      </c>
    </row>
    <row r="47" spans="2:231" ht="12" customHeight="1" x14ac:dyDescent="0.2">
      <c r="B47" s="16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57</v>
      </c>
      <c r="HW47" s="23" t="s">
        <v>58</v>
      </c>
    </row>
    <row r="48" spans="2:231" ht="12" customHeight="1" x14ac:dyDescent="0.2">
      <c r="B48" s="16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59</v>
      </c>
      <c r="HW48" s="23" t="s">
        <v>60</v>
      </c>
    </row>
    <row r="49" spans="2:231" ht="12" customHeight="1" x14ac:dyDescent="0.2">
      <c r="B49" s="16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61</v>
      </c>
      <c r="HW49" s="23" t="s">
        <v>62</v>
      </c>
    </row>
    <row r="50" spans="2:231" ht="12" customHeight="1" x14ac:dyDescent="0.2">
      <c r="B50" s="16"/>
      <c r="C50" s="30"/>
      <c r="D50" s="30"/>
      <c r="E50" s="30"/>
      <c r="F50" s="28"/>
      <c r="G50" s="31"/>
      <c r="H50" s="31"/>
      <c r="I50" s="31"/>
      <c r="J50" s="31"/>
      <c r="K50" s="31"/>
      <c r="HV50" s="23" t="s">
        <v>63</v>
      </c>
      <c r="HW50" s="23" t="s">
        <v>64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65</v>
      </c>
      <c r="HW51" s="23" t="s">
        <v>66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67</v>
      </c>
      <c r="HW52" s="23" t="s">
        <v>68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2"/>
      <c r="J53" s="22"/>
      <c r="K53" s="21"/>
      <c r="HV53" s="23" t="s">
        <v>69</v>
      </c>
      <c r="HW53" s="23" t="s">
        <v>70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71</v>
      </c>
      <c r="HW54" s="23" t="s">
        <v>72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73</v>
      </c>
      <c r="HW55" s="23" t="s">
        <v>74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75</v>
      </c>
      <c r="HW56" s="23" t="s">
        <v>76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77</v>
      </c>
      <c r="HW57" s="23" t="s">
        <v>78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79</v>
      </c>
      <c r="HW58" s="23" t="s">
        <v>80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81</v>
      </c>
      <c r="HW59" s="23" t="s">
        <v>82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83</v>
      </c>
      <c r="HW60" s="23" t="s">
        <v>84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85</v>
      </c>
      <c r="HW61" s="23" t="s">
        <v>86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87</v>
      </c>
      <c r="HW62" s="23" t="s">
        <v>88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89</v>
      </c>
      <c r="HW63" s="23" t="s">
        <v>90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91</v>
      </c>
      <c r="HW64" s="23" t="s">
        <v>92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93</v>
      </c>
      <c r="HW65" s="23" t="s">
        <v>94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95</v>
      </c>
      <c r="HW66" s="23" t="s">
        <v>96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97</v>
      </c>
      <c r="HW67" s="23" t="s">
        <v>98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99</v>
      </c>
      <c r="HW68" s="23" t="s">
        <v>100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101</v>
      </c>
      <c r="HW69" s="23" t="s">
        <v>102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103</v>
      </c>
      <c r="HW70" s="23" t="s">
        <v>104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105</v>
      </c>
      <c r="HW71" s="23" t="s">
        <v>106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107</v>
      </c>
      <c r="HW72" s="23" t="s">
        <v>108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109</v>
      </c>
      <c r="HW73" s="23" t="s">
        <v>110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111</v>
      </c>
      <c r="HW74" s="23" t="s">
        <v>112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113</v>
      </c>
      <c r="HW75" s="23" t="s">
        <v>114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115</v>
      </c>
      <c r="HW76" s="23" t="s">
        <v>116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118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119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117</v>
      </c>
      <c r="HW79" s="23" t="s">
        <v>120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122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121</v>
      </c>
      <c r="HW81" s="23" t="s">
        <v>123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124</v>
      </c>
      <c r="HW82" s="23" t="s">
        <v>125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126</v>
      </c>
      <c r="HW83" s="23" t="s">
        <v>127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 t="s">
        <v>128</v>
      </c>
      <c r="HW84" s="23" t="s">
        <v>129</v>
      </c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  <c r="HV91" s="23"/>
      <c r="HW91" s="23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spans="2:11" ht="12" customHeight="1" x14ac:dyDescent="0.2">
      <c r="B97" s="21"/>
      <c r="C97" s="21"/>
      <c r="D97" s="21"/>
      <c r="E97" s="21"/>
      <c r="F97" s="21"/>
      <c r="G97" s="21"/>
      <c r="H97" s="21"/>
      <c r="I97" s="21"/>
      <c r="J97" s="22"/>
      <c r="K97" s="22"/>
    </row>
    <row r="98" spans="2:11" ht="12" customHeight="1" x14ac:dyDescent="0.2"/>
    <row r="99" spans="2:11" ht="12" customHeight="1" x14ac:dyDescent="0.2"/>
    <row r="100" spans="2:11" ht="12" customHeight="1" x14ac:dyDescent="0.2"/>
    <row r="101" spans="2:11" ht="12" customHeight="1" x14ac:dyDescent="0.2"/>
    <row r="102" spans="2:11" ht="12" customHeight="1" x14ac:dyDescent="0.2"/>
    <row r="103" spans="2:11" ht="12" customHeight="1" x14ac:dyDescent="0.2"/>
    <row r="104" spans="2:11" ht="12" customHeight="1" x14ac:dyDescent="0.2"/>
    <row r="105" spans="2:11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B7:H8"/>
    <mergeCell ref="G10:H10"/>
    <mergeCell ref="B11:H11"/>
    <mergeCell ref="B13:H13"/>
    <mergeCell ref="B17:G17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cz. nr 1 PRAC. LAB. CHODU NR 1</vt:lpstr>
      <vt:lpstr>cz. nr 2 PRAC. LAB. CHODU NR 2</vt:lpstr>
      <vt:lpstr>cz. nr 3 OPIEKUN INTEGRACJI</vt:lpstr>
      <vt:lpstr>cz. nr 4 PEDAGOG</vt:lpstr>
      <vt:lpstr>cz. nr 5 WYKŁADOWCA 1</vt:lpstr>
      <vt:lpstr>cz. nr 6 WYKŁADOWCA 2</vt:lpstr>
      <vt:lpstr>'cz. nr 1 PRAC. LAB. CHODU NR 1'!Obszar_wydruku</vt:lpstr>
      <vt:lpstr>'cz. nr 2 PRAC. LAB. CHODU NR 2'!Obszar_wydruku</vt:lpstr>
      <vt:lpstr>'cz. nr 3 OPIEKUN INTEGRACJI'!Obszar_wydruku</vt:lpstr>
      <vt:lpstr>'cz. nr 4 PEDAGOG'!Obszar_wydruku</vt:lpstr>
      <vt:lpstr>'cz. nr 5 WYKŁADOWCA 1'!Obszar_wydruku</vt:lpstr>
      <vt:lpstr>'cz. nr 6 WYKŁADOWCA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Krystyna Kubiak</cp:lastModifiedBy>
  <dcterms:created xsi:type="dcterms:W3CDTF">2022-04-07T15:04:37Z</dcterms:created>
  <dcterms:modified xsi:type="dcterms:W3CDTF">2023-08-25T08:32:39Z</dcterms:modified>
</cp:coreProperties>
</file>