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G7" i="1"/>
  <c r="H7" i="1" s="1"/>
  <c r="G6" i="1"/>
  <c r="H6" i="1" s="1"/>
  <c r="G5" i="1"/>
  <c r="H5" i="1" s="1"/>
  <c r="G4" i="1"/>
  <c r="H4" i="1" s="1"/>
  <c r="G3" i="1"/>
  <c r="G9" i="1" l="1"/>
  <c r="H3" i="1"/>
  <c r="H9" i="1" s="1"/>
</calcChain>
</file>

<file path=xl/sharedStrings.xml><?xml version="1.0" encoding="utf-8"?>
<sst xmlns="http://schemas.openxmlformats.org/spreadsheetml/2006/main" count="23" uniqueCount="18">
  <si>
    <t>Formularz cenowy - część 2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</si>
  <si>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</si>
  <si>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</si>
  <si>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</si>
  <si>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</si>
  <si>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</si>
  <si>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</si>
  <si>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</si>
  <si>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</si>
  <si>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Rozliczenie zaliczki Typ 409-5</t>
  </si>
  <si>
    <t>szt.</t>
  </si>
  <si>
    <t>Polecenie wyjazdu służbowego Typ 505-3</t>
  </si>
  <si>
    <t>Wniosek o urlop Typ 513-4</t>
  </si>
  <si>
    <t>Karta drogowa Typ 802-3 N (numerowana)</t>
  </si>
  <si>
    <t>Raport dyspozytorski</t>
  </si>
  <si>
    <t>6.</t>
  </si>
  <si>
    <t>Dowód dostawy typ 315-3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</si>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</sst>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10" sqref="E10"/>
    </sheetView>
  </sheetViews>
  <sheetFormatPr defaultRowHeight="15" x14ac:dyDescent="0.25"/>
  <cols>
    <col min="2" max="2" width="45.5703125" customWidth="1"/>
  </cols>
  <sheetData>
    <row r="1" spans="1:8" x14ac:dyDescent="0.25">
      <c r="A1" s="1"/>
      <c r="B1" s="2" t="s">
        <v>0</v>
      </c>
      <c r="C1" s="3"/>
      <c r="D1" s="4"/>
      <c r="E1" s="4"/>
      <c r="F1" s="4"/>
      <c r="G1" s="4"/>
      <c r="H1" s="4"/>
    </row>
    <row r="2" spans="1:8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x14ac:dyDescent="0.25">
      <c r="A3" s="7">
        <v>1</v>
      </c>
      <c r="B3" s="8" t="s">
        <v>9</v>
      </c>
      <c r="C3" s="9">
        <v>5</v>
      </c>
      <c r="D3" s="10" t="s">
        <v>10</v>
      </c>
      <c r="E3" s="11">
        <v>3.05</v>
      </c>
      <c r="F3" s="12">
        <v>0.23</v>
      </c>
      <c r="G3" s="13">
        <f t="shared" ref="G3:G8" si="0">C3*E3</f>
        <v>15.25</v>
      </c>
      <c r="H3" s="13">
        <f t="shared" ref="H3:H8" si="1">ROUND(G3*F3+G3,2)</f>
        <v>18.760000000000002</v>
      </c>
    </row>
    <row r="4" spans="1:8" x14ac:dyDescent="0.25">
      <c r="A4" s="7">
        <v>2</v>
      </c>
      <c r="B4" s="8" t="s">
        <v>11</v>
      </c>
      <c r="C4" s="9">
        <v>10</v>
      </c>
      <c r="D4" s="10" t="s">
        <v>10</v>
      </c>
      <c r="E4" s="11">
        <v>5.0999999999999996</v>
      </c>
      <c r="F4" s="12">
        <v>0.23</v>
      </c>
      <c r="G4" s="13">
        <f t="shared" si="0"/>
        <v>51</v>
      </c>
      <c r="H4" s="13">
        <f t="shared" si="1"/>
        <v>62.73</v>
      </c>
    </row>
    <row r="5" spans="1:8" x14ac:dyDescent="0.25">
      <c r="A5" s="7">
        <v>3</v>
      </c>
      <c r="B5" s="8" t="s">
        <v>12</v>
      </c>
      <c r="C5" s="9">
        <v>250</v>
      </c>
      <c r="D5" s="10" t="s">
        <v>10</v>
      </c>
      <c r="E5" s="11">
        <v>3.3</v>
      </c>
      <c r="F5" s="12">
        <v>0.23</v>
      </c>
      <c r="G5" s="13">
        <f t="shared" si="0"/>
        <v>825</v>
      </c>
      <c r="H5" s="13">
        <f t="shared" si="1"/>
        <v>1014.75</v>
      </c>
    </row>
    <row r="6" spans="1:8" x14ac:dyDescent="0.25">
      <c r="A6" s="7">
        <v>4</v>
      </c>
      <c r="B6" s="8" t="s">
        <v>13</v>
      </c>
      <c r="C6" s="9">
        <v>60</v>
      </c>
      <c r="D6" s="10" t="s">
        <v>10</v>
      </c>
      <c r="E6" s="11">
        <v>12.35</v>
      </c>
      <c r="F6" s="12">
        <v>0.23</v>
      </c>
      <c r="G6" s="13">
        <f t="shared" si="0"/>
        <v>741</v>
      </c>
      <c r="H6" s="13">
        <f t="shared" si="1"/>
        <v>911.43</v>
      </c>
    </row>
    <row r="7" spans="1:8" x14ac:dyDescent="0.25">
      <c r="A7" s="7">
        <v>5</v>
      </c>
      <c r="B7" s="8" t="s">
        <v>14</v>
      </c>
      <c r="C7" s="9">
        <v>15</v>
      </c>
      <c r="D7" s="10" t="s">
        <v>10</v>
      </c>
      <c r="E7" s="11">
        <v>14.99</v>
      </c>
      <c r="F7" s="12">
        <v>0.23</v>
      </c>
      <c r="G7" s="13">
        <f t="shared" si="0"/>
        <v>224.85</v>
      </c>
      <c r="H7" s="13">
        <f t="shared" si="1"/>
        <v>276.57</v>
      </c>
    </row>
    <row r="8" spans="1:8" x14ac:dyDescent="0.25">
      <c r="A8" s="14" t="s">
        <v>15</v>
      </c>
      <c r="B8" s="15" t="s">
        <v>16</v>
      </c>
      <c r="C8" s="9">
        <v>5</v>
      </c>
      <c r="D8" s="16" t="s">
        <v>10</v>
      </c>
      <c r="E8" s="11">
        <v>8.3000000000000007</v>
      </c>
      <c r="F8" s="12">
        <v>0.23</v>
      </c>
      <c r="G8" s="13">
        <f t="shared" si="0"/>
        <v>41.5</v>
      </c>
      <c r="H8" s="13">
        <f t="shared" si="1"/>
        <v>51.05</v>
      </c>
    </row>
    <row r="9" spans="1:8" x14ac:dyDescent="0.25">
      <c r="A9" s="18" t="s">
        <v>17</v>
      </c>
      <c r="B9" s="18"/>
      <c r="C9" s="18"/>
      <c r="D9" s="18"/>
      <c r="E9" s="18"/>
      <c r="F9" s="18"/>
      <c r="G9" s="17">
        <f>SUM(G3:G8)</f>
        <v>1898.6</v>
      </c>
      <c r="H9" s="17">
        <f>SUM(H3:H7)</f>
        <v>2284.2400000000002</v>
      </c>
    </row>
  </sheetData>
  <mergeCells count="1">
    <mergeCell ref="A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Użytkownik systemu Windows</cp:lastModifiedBy>
  <cp:lastPrinted>2023-05-25T10:48:38Z</cp:lastPrinted>
  <dcterms:created xsi:type="dcterms:W3CDTF">2023-05-22T07:06:20Z</dcterms:created>
  <dcterms:modified xsi:type="dcterms:W3CDTF">2023-05-25T10:48:44Z</dcterms:modified>
</cp:coreProperties>
</file>