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ZAMÓWIENIA 2022\ZAPYTANIE 1. SOI - Dostawa środków czystości\2. Zapytanie ofertowe - dokumentacja\"/>
    </mc:Choice>
  </mc:AlternateContent>
  <xr:revisionPtr revIDLastSave="0" documentId="13_ncr:1_{763A1285-BD31-44A5-A648-DD231E1AAB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5" i="1" l="1"/>
  <c r="F71" i="1" l="1"/>
</calcChain>
</file>

<file path=xl/sharedStrings.xml><?xml version="1.0" encoding="utf-8"?>
<sst xmlns="http://schemas.openxmlformats.org/spreadsheetml/2006/main" count="187" uniqueCount="136">
  <si>
    <t>1.</t>
  </si>
  <si>
    <t>szt</t>
  </si>
  <si>
    <t>2.</t>
  </si>
  <si>
    <t>3.</t>
  </si>
  <si>
    <t>4.</t>
  </si>
  <si>
    <t>5.</t>
  </si>
  <si>
    <t xml:space="preserve">Mydło do rąk w płynie  w doz. 500ml </t>
  </si>
  <si>
    <t>6.</t>
  </si>
  <si>
    <t xml:space="preserve">Mydło do rąk  5 L z atestem dermatologicznym </t>
  </si>
  <si>
    <t>7.</t>
  </si>
  <si>
    <t>8.</t>
  </si>
  <si>
    <t>op</t>
  </si>
  <si>
    <t>9.</t>
  </si>
  <si>
    <t>10.</t>
  </si>
  <si>
    <t xml:space="preserve">Ścierka z mikrofibry 25x25 cm </t>
  </si>
  <si>
    <t>11.</t>
  </si>
  <si>
    <t>Ścierka do podłogi flanelowa 60x70 cm</t>
  </si>
  <si>
    <t>12.</t>
  </si>
  <si>
    <t>13.</t>
  </si>
  <si>
    <t>Preparat do mycia i konserewacji   5l</t>
  </si>
  <si>
    <t>14.</t>
  </si>
  <si>
    <t>Płyn do mycia podłóg  5 l</t>
  </si>
  <si>
    <t>15.</t>
  </si>
  <si>
    <t>Płyn do mycia parkietów i paneli  5 l</t>
  </si>
  <si>
    <t>16.</t>
  </si>
  <si>
    <t>Płyn do dezynfekcji sauny 0,75 l</t>
  </si>
  <si>
    <t>17.</t>
  </si>
  <si>
    <t>Płyn do dezynfekcji  750  ml</t>
  </si>
  <si>
    <t>18.</t>
  </si>
  <si>
    <t>Środek dezynfekcyjny  0,6 l spray</t>
  </si>
  <si>
    <t>19.</t>
  </si>
  <si>
    <t>20.</t>
  </si>
  <si>
    <t>Preparat do czyszczenia sanitariatów 1L</t>
  </si>
  <si>
    <t>21.</t>
  </si>
  <si>
    <t>Płyn sterylizujący do toalet 1l</t>
  </si>
  <si>
    <t>22.</t>
  </si>
  <si>
    <t>Odtłuszczacz uniwersalny w płynie ,750 ml</t>
  </si>
  <si>
    <t>23.</t>
  </si>
  <si>
    <t>Preparat odtłuszczajacy 1 l</t>
  </si>
  <si>
    <t>24.</t>
  </si>
  <si>
    <t xml:space="preserve">Środek do pielegnacji powierzchni ze stali szlachetnej spray 0,6 l </t>
  </si>
  <si>
    <t>25.</t>
  </si>
  <si>
    <t>26.</t>
  </si>
  <si>
    <t>Płyn kamień i rdza  1l</t>
  </si>
  <si>
    <t>27.</t>
  </si>
  <si>
    <t>28.</t>
  </si>
  <si>
    <t>29.</t>
  </si>
  <si>
    <t>Odświeżacz powietrza spray 300 ml</t>
  </si>
  <si>
    <t>30.</t>
  </si>
  <si>
    <t>Proszek do prania 600g</t>
  </si>
  <si>
    <t>31.</t>
  </si>
  <si>
    <t>32.</t>
  </si>
  <si>
    <t xml:space="preserve">Zestaw Mop płaski z pucerką 350x140 i z wiadrem </t>
  </si>
  <si>
    <t>kpl.</t>
  </si>
  <si>
    <t>33.</t>
  </si>
  <si>
    <t xml:space="preserve">Pucerka do mopa 350x140 </t>
  </si>
  <si>
    <t>34.</t>
  </si>
  <si>
    <t>Stelaż do mopów płaskich (pucerka 35x14cm)</t>
  </si>
  <si>
    <t>35.</t>
  </si>
  <si>
    <t>Drążek do mopa</t>
  </si>
  <si>
    <t>36.</t>
  </si>
  <si>
    <t>37.</t>
  </si>
  <si>
    <t>38.</t>
  </si>
  <si>
    <t>39.</t>
  </si>
  <si>
    <t>Końcówki do mopa sznurkowe</t>
  </si>
  <si>
    <t>40.</t>
  </si>
  <si>
    <t>41.</t>
  </si>
  <si>
    <t>42.</t>
  </si>
  <si>
    <t>Szczotka plastikowa ręczna do szorowania typu "żelazko"</t>
  </si>
  <si>
    <t>43.</t>
  </si>
  <si>
    <t>Szczotka ryżowa do szorowania na kiju</t>
  </si>
  <si>
    <t>44.</t>
  </si>
  <si>
    <t>Szczotka do WC w pojemniku</t>
  </si>
  <si>
    <t>45.</t>
  </si>
  <si>
    <t>Kostka do Wc z koszykiem   40 g</t>
  </si>
  <si>
    <t>46.</t>
  </si>
  <si>
    <t xml:space="preserve">Miotełka z szufelką </t>
  </si>
  <si>
    <t>47.</t>
  </si>
  <si>
    <t>48.</t>
  </si>
  <si>
    <t>49.</t>
  </si>
  <si>
    <t xml:space="preserve">Rękawice gumowe gospodarcze L </t>
  </si>
  <si>
    <t>par</t>
  </si>
  <si>
    <t>50.</t>
  </si>
  <si>
    <t xml:space="preserve">Rękawice gumowe gospodarcze M </t>
  </si>
  <si>
    <t>51.</t>
  </si>
  <si>
    <t>Rękawice jednorazowe lateksowe M 100 szt.</t>
  </si>
  <si>
    <t>Lp</t>
  </si>
  <si>
    <t>Wyszczególnienie asortymentu</t>
  </si>
  <si>
    <t>J.m.</t>
  </si>
  <si>
    <t>Ilość</t>
  </si>
  <si>
    <t>RAZEM</t>
  </si>
  <si>
    <t>Szczegółowa oferta cenowa</t>
  </si>
  <si>
    <t>................................................</t>
  </si>
  <si>
    <t>(pieczęć firmowa wykonawcy)</t>
  </si>
  <si>
    <t>...................................................</t>
  </si>
  <si>
    <t>(miejscowość i data)</t>
  </si>
  <si>
    <t>Ofertowana cena jednostkowa brutto (zł)</t>
  </si>
  <si>
    <t>(podpis osoby/osób upoważnionych  do składania oświadczeń woli w imieniu wykonawcy)</t>
  </si>
  <si>
    <t>....................................................................................................................................</t>
  </si>
  <si>
    <t>Wartość ofertowa brutto (zł)
(kol. 4 x 5)</t>
  </si>
  <si>
    <t>Płyn do dezynfekcji 750 ml</t>
  </si>
  <si>
    <t>Płyn przeciw pleśni w sprayu 500 ml</t>
  </si>
  <si>
    <t>Ścierka z mikrofibry 320x320 mm do okien</t>
  </si>
  <si>
    <t>Dostawa środków czystości</t>
  </si>
  <si>
    <t>Zadanie nr 1 – dostawa środków czystości dla Sekcji Obsługi Infrastruktury WOSzK</t>
  </si>
  <si>
    <t>Preparat do mebli spray 500 ml</t>
  </si>
  <si>
    <t>Środek do mycia podłóg 1 l</t>
  </si>
  <si>
    <t>Rękawice jednorazowe lateksowe L 100 szt.</t>
  </si>
  <si>
    <t>52.</t>
  </si>
  <si>
    <t>53.</t>
  </si>
  <si>
    <t>54.</t>
  </si>
  <si>
    <t>55.</t>
  </si>
  <si>
    <t>56.</t>
  </si>
  <si>
    <t>Płyn do mycia szyb z atomizerem 1l</t>
  </si>
  <si>
    <t>Odtłuszczacz uniwersalny w płynie, 5 l</t>
  </si>
  <si>
    <t>Szorstka ścierka "Pad ręczny" ZIELONY</t>
  </si>
  <si>
    <t>Rękawice jednorazowe lateksowe S 100 szt.</t>
  </si>
  <si>
    <t>Rękawice gumowe gospodarcze S</t>
  </si>
  <si>
    <t>Kostki do zmywarek</t>
  </si>
  <si>
    <t>Producent, nazwa materiału, typ, model , nr katalogowy, oraz parametry z kolumny 3 załącznika nr 1 (Opis przedmiotu zamówienia)  oferowanego materiału umożliwiające ocenę i stwierdzenie zgodności z opisem przedmiotu zamówienia</t>
  </si>
  <si>
    <t>Worki na odpady 120 L supermocne LDPE</t>
  </si>
  <si>
    <t>Worki na odpady 160 L  supermocne LDPE</t>
  </si>
  <si>
    <t xml:space="preserve">Worki na odpady 60 L  supermocne LPDE </t>
  </si>
  <si>
    <t xml:space="preserve">Worki na odpady 35 L  supermocne LPDE </t>
  </si>
  <si>
    <t xml:space="preserve">Worki na odpady 40 L  supermocne LPDE </t>
  </si>
  <si>
    <t xml:space="preserve">Worki na odpady 50 L  supermocne LPDE </t>
  </si>
  <si>
    <t>Ręcznik papierowy składany 200 szt. zielony ,jednowarstwowy</t>
  </si>
  <si>
    <t>Ręcznik papierowy składany 150 szt. Biały,dwuwarstwowy</t>
  </si>
  <si>
    <t>Środek czyszczacy  10 l</t>
  </si>
  <si>
    <t xml:space="preserve">Udrażniacz do rur granulat </t>
  </si>
  <si>
    <t>Płyn do osadów z kamienia 5l
(basen)</t>
  </si>
  <si>
    <t xml:space="preserve">Miotła </t>
  </si>
  <si>
    <t>Płyn do mycia podłóg nabłyszczający 1 L</t>
  </si>
  <si>
    <t>SZT</t>
  </si>
  <si>
    <t>Znak sprawy: SP-WOSZK-ZP.2612.3.2022</t>
  </si>
  <si>
    <t>Zał. nr 3A do Zapytania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</si>
</sst>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2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view="pageLayout" zoomScale="120" zoomScaleNormal="110" zoomScalePageLayoutView="120" workbookViewId="0">
      <selection activeCell="G1" sqref="G1"/>
    </sheetView>
  </sheetViews>
  <sheetFormatPr defaultRowHeight="11.25" x14ac:dyDescent="0.2"/>
  <cols>
    <col min="1" max="1" width="4" style="1" customWidth="1"/>
    <col min="2" max="2" width="22.5703125" style="1" customWidth="1"/>
    <col min="3" max="3" width="7.42578125" style="1" customWidth="1"/>
    <col min="4" max="4" width="8" style="1" customWidth="1"/>
    <col min="5" max="5" width="10.7109375" style="1" customWidth="1"/>
    <col min="6" max="6" width="10.5703125" style="1" customWidth="1"/>
    <col min="7" max="7" width="34.42578125" style="1" customWidth="1"/>
    <col min="8" max="16384" width="9.140625" style="1"/>
  </cols>
  <sheetData>
    <row r="1" spans="1:7" ht="12" x14ac:dyDescent="0.2">
      <c r="A1" s="9"/>
      <c r="B1" s="9"/>
      <c r="C1" s="9"/>
      <c r="D1" s="10"/>
      <c r="E1" s="10"/>
      <c r="F1" s="10"/>
      <c r="G1" s="11" t="s">
        <v>135</v>
      </c>
    </row>
    <row r="2" spans="1:7" ht="12" x14ac:dyDescent="0.2">
      <c r="A2" s="9"/>
      <c r="B2" s="9"/>
      <c r="C2" s="9"/>
      <c r="D2" s="12"/>
      <c r="E2" s="12"/>
      <c r="F2" s="12"/>
      <c r="G2" s="9"/>
    </row>
    <row r="3" spans="1:7" ht="12" x14ac:dyDescent="0.2">
      <c r="A3" s="9"/>
      <c r="B3" s="9"/>
      <c r="C3" s="9"/>
      <c r="D3" s="12"/>
      <c r="E3" s="12"/>
      <c r="F3" s="12"/>
      <c r="G3" s="9"/>
    </row>
    <row r="4" spans="1:7" ht="12" x14ac:dyDescent="0.2">
      <c r="A4" s="22" t="s">
        <v>92</v>
      </c>
      <c r="B4" s="22"/>
      <c r="C4" s="22"/>
      <c r="D4" s="22"/>
      <c r="E4" s="13"/>
      <c r="F4" s="13"/>
      <c r="G4" s="14" t="s">
        <v>94</v>
      </c>
    </row>
    <row r="5" spans="1:7" ht="12" x14ac:dyDescent="0.2">
      <c r="A5" s="23" t="s">
        <v>93</v>
      </c>
      <c r="B5" s="23"/>
      <c r="C5" s="23"/>
      <c r="D5" s="23"/>
      <c r="E5" s="15"/>
      <c r="F5" s="15"/>
      <c r="G5" s="16" t="s">
        <v>95</v>
      </c>
    </row>
    <row r="6" spans="1:7" ht="12" x14ac:dyDescent="0.2">
      <c r="A6" s="26" t="s">
        <v>91</v>
      </c>
      <c r="B6" s="26"/>
      <c r="C6" s="26"/>
      <c r="D6" s="26"/>
      <c r="E6" s="26"/>
      <c r="F6" s="26"/>
      <c r="G6" s="26"/>
    </row>
    <row r="7" spans="1:7" ht="12" x14ac:dyDescent="0.2">
      <c r="A7" s="27" t="s">
        <v>103</v>
      </c>
      <c r="B7" s="27"/>
      <c r="C7" s="27"/>
      <c r="D7" s="27"/>
      <c r="E7" s="27"/>
      <c r="F7" s="27"/>
      <c r="G7" s="27"/>
    </row>
    <row r="8" spans="1:7" ht="12" x14ac:dyDescent="0.2">
      <c r="A8" s="26" t="s">
        <v>134</v>
      </c>
      <c r="B8" s="26"/>
      <c r="C8" s="26"/>
      <c r="D8" s="26"/>
      <c r="E8" s="26"/>
      <c r="F8" s="26"/>
      <c r="G8" s="26"/>
    </row>
    <row r="9" spans="1:7" ht="12" x14ac:dyDescent="0.2">
      <c r="A9" s="9"/>
      <c r="B9" s="9"/>
      <c r="C9" s="9"/>
      <c r="D9" s="9"/>
      <c r="E9" s="9"/>
      <c r="F9" s="9"/>
      <c r="G9" s="9"/>
    </row>
    <row r="10" spans="1:7" ht="12" x14ac:dyDescent="0.2">
      <c r="A10" s="26" t="s">
        <v>104</v>
      </c>
      <c r="B10" s="26"/>
      <c r="C10" s="26"/>
      <c r="D10" s="26"/>
      <c r="E10" s="26"/>
      <c r="F10" s="26"/>
      <c r="G10" s="26"/>
    </row>
    <row r="13" spans="1:7" ht="78.75" x14ac:dyDescent="0.2">
      <c r="A13" s="17" t="s">
        <v>86</v>
      </c>
      <c r="B13" s="17" t="s">
        <v>87</v>
      </c>
      <c r="C13" s="17" t="s">
        <v>88</v>
      </c>
      <c r="D13" s="17" t="s">
        <v>89</v>
      </c>
      <c r="E13" s="17" t="s">
        <v>96</v>
      </c>
      <c r="F13" s="17" t="s">
        <v>99</v>
      </c>
      <c r="G13" s="18" t="s">
        <v>119</v>
      </c>
    </row>
    <row r="14" spans="1:7" x14ac:dyDescent="0.2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</row>
    <row r="15" spans="1:7" ht="45.2" customHeight="1" x14ac:dyDescent="0.2">
      <c r="A15" s="3" t="s">
        <v>0</v>
      </c>
      <c r="B15" s="2" t="s">
        <v>120</v>
      </c>
      <c r="C15" s="19" t="s">
        <v>1</v>
      </c>
      <c r="D15" s="20">
        <v>4000</v>
      </c>
      <c r="E15" s="4"/>
      <c r="F15" s="4">
        <f t="shared" ref="F15:F46" si="0">D15*E15</f>
        <v>0</v>
      </c>
      <c r="G15" s="5"/>
    </row>
    <row r="16" spans="1:7" ht="45.2" customHeight="1" x14ac:dyDescent="0.2">
      <c r="A16" s="3" t="s">
        <v>2</v>
      </c>
      <c r="B16" s="2" t="s">
        <v>121</v>
      </c>
      <c r="C16" s="19" t="s">
        <v>1</v>
      </c>
      <c r="D16" s="20">
        <v>1000</v>
      </c>
      <c r="E16" s="4"/>
      <c r="F16" s="4">
        <f t="shared" si="0"/>
        <v>0</v>
      </c>
      <c r="G16" s="5"/>
    </row>
    <row r="17" spans="1:7" ht="45.2" customHeight="1" x14ac:dyDescent="0.2">
      <c r="A17" s="3" t="s">
        <v>3</v>
      </c>
      <c r="B17" s="2" t="s">
        <v>122</v>
      </c>
      <c r="C17" s="19" t="s">
        <v>1</v>
      </c>
      <c r="D17" s="20">
        <v>1800</v>
      </c>
      <c r="E17" s="4"/>
      <c r="F17" s="4">
        <f t="shared" si="0"/>
        <v>0</v>
      </c>
      <c r="G17" s="5"/>
    </row>
    <row r="18" spans="1:7" ht="45.2" customHeight="1" x14ac:dyDescent="0.2">
      <c r="A18" s="3" t="s">
        <v>4</v>
      </c>
      <c r="B18" s="2" t="s">
        <v>123</v>
      </c>
      <c r="C18" s="19" t="s">
        <v>1</v>
      </c>
      <c r="D18" s="20">
        <v>1300</v>
      </c>
      <c r="E18" s="4"/>
      <c r="F18" s="4">
        <f t="shared" si="0"/>
        <v>0</v>
      </c>
      <c r="G18" s="5"/>
    </row>
    <row r="19" spans="1:7" ht="45.2" customHeight="1" x14ac:dyDescent="0.2">
      <c r="A19" s="3" t="s">
        <v>5</v>
      </c>
      <c r="B19" s="2" t="s">
        <v>124</v>
      </c>
      <c r="C19" s="19" t="s">
        <v>1</v>
      </c>
      <c r="D19" s="20">
        <v>4000</v>
      </c>
      <c r="E19" s="4"/>
      <c r="F19" s="4">
        <f t="shared" si="0"/>
        <v>0</v>
      </c>
      <c r="G19" s="5"/>
    </row>
    <row r="20" spans="1:7" ht="45.2" customHeight="1" x14ac:dyDescent="0.2">
      <c r="A20" s="3" t="s">
        <v>7</v>
      </c>
      <c r="B20" s="2" t="s">
        <v>125</v>
      </c>
      <c r="C20" s="19" t="s">
        <v>1</v>
      </c>
      <c r="D20" s="20">
        <v>6000</v>
      </c>
      <c r="E20" s="4"/>
      <c r="F20" s="4">
        <f t="shared" si="0"/>
        <v>0</v>
      </c>
      <c r="G20" s="5"/>
    </row>
    <row r="21" spans="1:7" ht="45.2" customHeight="1" x14ac:dyDescent="0.2">
      <c r="A21" s="3" t="s">
        <v>9</v>
      </c>
      <c r="B21" s="2" t="s">
        <v>126</v>
      </c>
      <c r="C21" s="19" t="s">
        <v>1</v>
      </c>
      <c r="D21" s="20">
        <v>200</v>
      </c>
      <c r="E21" s="4"/>
      <c r="F21" s="4">
        <f t="shared" si="0"/>
        <v>0</v>
      </c>
      <c r="G21" s="5"/>
    </row>
    <row r="22" spans="1:7" ht="45.2" customHeight="1" x14ac:dyDescent="0.2">
      <c r="A22" s="3" t="s">
        <v>10</v>
      </c>
      <c r="B22" s="2" t="s">
        <v>127</v>
      </c>
      <c r="C22" s="19" t="s">
        <v>11</v>
      </c>
      <c r="D22" s="20">
        <v>600</v>
      </c>
      <c r="E22" s="4"/>
      <c r="F22" s="4">
        <f t="shared" si="0"/>
        <v>0</v>
      </c>
      <c r="G22" s="5"/>
    </row>
    <row r="23" spans="1:7" ht="45.2" customHeight="1" x14ac:dyDescent="0.2">
      <c r="A23" s="3" t="s">
        <v>12</v>
      </c>
      <c r="B23" s="2" t="s">
        <v>6</v>
      </c>
      <c r="C23" s="19" t="s">
        <v>1</v>
      </c>
      <c r="D23" s="20">
        <v>260</v>
      </c>
      <c r="E23" s="4"/>
      <c r="F23" s="4">
        <f t="shared" si="0"/>
        <v>0</v>
      </c>
      <c r="G23" s="5"/>
    </row>
    <row r="24" spans="1:7" ht="45.2" customHeight="1" x14ac:dyDescent="0.2">
      <c r="A24" s="3" t="s">
        <v>13</v>
      </c>
      <c r="B24" s="2" t="s">
        <v>8</v>
      </c>
      <c r="C24" s="19" t="s">
        <v>1</v>
      </c>
      <c r="D24" s="20">
        <v>30</v>
      </c>
      <c r="E24" s="4"/>
      <c r="F24" s="4">
        <f t="shared" si="0"/>
        <v>0</v>
      </c>
      <c r="G24" s="5"/>
    </row>
    <row r="25" spans="1:7" ht="45.2" customHeight="1" x14ac:dyDescent="0.2">
      <c r="A25" s="3" t="s">
        <v>15</v>
      </c>
      <c r="B25" s="2" t="s">
        <v>14</v>
      </c>
      <c r="C25" s="19" t="s">
        <v>1</v>
      </c>
      <c r="D25" s="20">
        <v>160</v>
      </c>
      <c r="E25" s="4"/>
      <c r="F25" s="4">
        <f t="shared" si="0"/>
        <v>0</v>
      </c>
      <c r="G25" s="5"/>
    </row>
    <row r="26" spans="1:7" ht="45.2" customHeight="1" x14ac:dyDescent="0.2">
      <c r="A26" s="3" t="s">
        <v>17</v>
      </c>
      <c r="B26" s="2" t="s">
        <v>102</v>
      </c>
      <c r="C26" s="19" t="s">
        <v>1</v>
      </c>
      <c r="D26" s="20">
        <v>160</v>
      </c>
      <c r="E26" s="4"/>
      <c r="F26" s="4">
        <f t="shared" si="0"/>
        <v>0</v>
      </c>
      <c r="G26" s="5"/>
    </row>
    <row r="27" spans="1:7" ht="45.2" customHeight="1" x14ac:dyDescent="0.2">
      <c r="A27" s="3" t="s">
        <v>18</v>
      </c>
      <c r="B27" s="2" t="s">
        <v>16</v>
      </c>
      <c r="C27" s="19" t="s">
        <v>1</v>
      </c>
      <c r="D27" s="20">
        <v>60</v>
      </c>
      <c r="E27" s="4"/>
      <c r="F27" s="4">
        <f t="shared" si="0"/>
        <v>0</v>
      </c>
      <c r="G27" s="5"/>
    </row>
    <row r="28" spans="1:7" ht="45.2" customHeight="1" x14ac:dyDescent="0.2">
      <c r="A28" s="3" t="s">
        <v>20</v>
      </c>
      <c r="B28" s="2" t="s">
        <v>19</v>
      </c>
      <c r="C28" s="19" t="s">
        <v>1</v>
      </c>
      <c r="D28" s="20">
        <v>30</v>
      </c>
      <c r="E28" s="4"/>
      <c r="F28" s="4">
        <f t="shared" si="0"/>
        <v>0</v>
      </c>
      <c r="G28" s="5"/>
    </row>
    <row r="29" spans="1:7" ht="45.2" customHeight="1" x14ac:dyDescent="0.2">
      <c r="A29" s="3" t="s">
        <v>22</v>
      </c>
      <c r="B29" s="2" t="s">
        <v>21</v>
      </c>
      <c r="C29" s="19" t="s">
        <v>1</v>
      </c>
      <c r="D29" s="20">
        <v>30</v>
      </c>
      <c r="E29" s="4"/>
      <c r="F29" s="4">
        <f t="shared" si="0"/>
        <v>0</v>
      </c>
      <c r="G29" s="5"/>
    </row>
    <row r="30" spans="1:7" ht="45.2" customHeight="1" x14ac:dyDescent="0.2">
      <c r="A30" s="3" t="s">
        <v>24</v>
      </c>
      <c r="B30" s="2" t="s">
        <v>23</v>
      </c>
      <c r="C30" s="19" t="s">
        <v>1</v>
      </c>
      <c r="D30" s="20">
        <v>40</v>
      </c>
      <c r="E30" s="4"/>
      <c r="F30" s="4">
        <f t="shared" si="0"/>
        <v>0</v>
      </c>
      <c r="G30" s="5"/>
    </row>
    <row r="31" spans="1:7" ht="45.2" customHeight="1" x14ac:dyDescent="0.2">
      <c r="A31" s="3" t="s">
        <v>26</v>
      </c>
      <c r="B31" s="2" t="s">
        <v>106</v>
      </c>
      <c r="C31" s="19" t="s">
        <v>1</v>
      </c>
      <c r="D31" s="20">
        <v>60</v>
      </c>
      <c r="E31" s="4"/>
      <c r="F31" s="4">
        <f t="shared" si="0"/>
        <v>0</v>
      </c>
      <c r="G31" s="5"/>
    </row>
    <row r="32" spans="1:7" ht="45.2" customHeight="1" x14ac:dyDescent="0.2">
      <c r="A32" s="3" t="s">
        <v>28</v>
      </c>
      <c r="B32" s="2" t="s">
        <v>113</v>
      </c>
      <c r="C32" s="19" t="s">
        <v>1</v>
      </c>
      <c r="D32" s="20">
        <v>200</v>
      </c>
      <c r="E32" s="4"/>
      <c r="F32" s="4">
        <f t="shared" si="0"/>
        <v>0</v>
      </c>
      <c r="G32" s="5"/>
    </row>
    <row r="33" spans="1:7" ht="45.2" customHeight="1" x14ac:dyDescent="0.2">
      <c r="A33" s="3" t="s">
        <v>30</v>
      </c>
      <c r="B33" s="2" t="s">
        <v>105</v>
      </c>
      <c r="C33" s="19" t="s">
        <v>1</v>
      </c>
      <c r="D33" s="20">
        <v>50</v>
      </c>
      <c r="E33" s="4"/>
      <c r="F33" s="4">
        <f t="shared" si="0"/>
        <v>0</v>
      </c>
      <c r="G33" s="5"/>
    </row>
    <row r="34" spans="1:7" ht="45.2" customHeight="1" x14ac:dyDescent="0.2">
      <c r="A34" s="3" t="s">
        <v>31</v>
      </c>
      <c r="B34" s="2" t="s">
        <v>101</v>
      </c>
      <c r="C34" s="19" t="s">
        <v>1</v>
      </c>
      <c r="D34" s="20">
        <v>30</v>
      </c>
      <c r="E34" s="4"/>
      <c r="F34" s="4">
        <f t="shared" si="0"/>
        <v>0</v>
      </c>
      <c r="G34" s="5"/>
    </row>
    <row r="35" spans="1:7" ht="45.2" customHeight="1" x14ac:dyDescent="0.2">
      <c r="A35" s="3" t="s">
        <v>33</v>
      </c>
      <c r="B35" s="2" t="s">
        <v>25</v>
      </c>
      <c r="C35" s="19" t="s">
        <v>1</v>
      </c>
      <c r="D35" s="20">
        <v>30</v>
      </c>
      <c r="E35" s="4"/>
      <c r="F35" s="4">
        <f t="shared" si="0"/>
        <v>0</v>
      </c>
      <c r="G35" s="5"/>
    </row>
    <row r="36" spans="1:7" ht="45.2" customHeight="1" x14ac:dyDescent="0.2">
      <c r="A36" s="3" t="s">
        <v>35</v>
      </c>
      <c r="B36" s="2" t="s">
        <v>27</v>
      </c>
      <c r="C36" s="19" t="s">
        <v>1</v>
      </c>
      <c r="D36" s="20">
        <v>200</v>
      </c>
      <c r="E36" s="4"/>
      <c r="F36" s="4">
        <f t="shared" si="0"/>
        <v>0</v>
      </c>
      <c r="G36" s="5"/>
    </row>
    <row r="37" spans="1:7" ht="45.2" customHeight="1" x14ac:dyDescent="0.2">
      <c r="A37" s="3" t="s">
        <v>37</v>
      </c>
      <c r="B37" s="2" t="s">
        <v>100</v>
      </c>
      <c r="C37" s="19" t="s">
        <v>1</v>
      </c>
      <c r="D37" s="20">
        <v>100</v>
      </c>
      <c r="E37" s="4"/>
      <c r="F37" s="4">
        <f t="shared" si="0"/>
        <v>0</v>
      </c>
      <c r="G37" s="5"/>
    </row>
    <row r="38" spans="1:7" ht="45.2" customHeight="1" x14ac:dyDescent="0.2">
      <c r="A38" s="3" t="s">
        <v>39</v>
      </c>
      <c r="B38" s="2" t="s">
        <v>29</v>
      </c>
      <c r="C38" s="19" t="s">
        <v>1</v>
      </c>
      <c r="D38" s="20">
        <v>150</v>
      </c>
      <c r="E38" s="4"/>
      <c r="F38" s="4">
        <f t="shared" si="0"/>
        <v>0</v>
      </c>
      <c r="G38" s="5"/>
    </row>
    <row r="39" spans="1:7" ht="45.2" customHeight="1" x14ac:dyDescent="0.2">
      <c r="A39" s="3" t="s">
        <v>41</v>
      </c>
      <c r="B39" s="2" t="s">
        <v>32</v>
      </c>
      <c r="C39" s="19" t="s">
        <v>133</v>
      </c>
      <c r="D39" s="20">
        <v>80</v>
      </c>
      <c r="E39" s="4"/>
      <c r="F39" s="4">
        <f t="shared" si="0"/>
        <v>0</v>
      </c>
      <c r="G39" s="5"/>
    </row>
    <row r="40" spans="1:7" ht="45.2" customHeight="1" x14ac:dyDescent="0.2">
      <c r="A40" s="3" t="s">
        <v>42</v>
      </c>
      <c r="B40" s="2" t="s">
        <v>34</v>
      </c>
      <c r="C40" s="19" t="s">
        <v>1</v>
      </c>
      <c r="D40" s="20">
        <v>100</v>
      </c>
      <c r="E40" s="4"/>
      <c r="F40" s="4">
        <f t="shared" si="0"/>
        <v>0</v>
      </c>
      <c r="G40" s="5"/>
    </row>
    <row r="41" spans="1:7" ht="45.2" customHeight="1" x14ac:dyDescent="0.2">
      <c r="A41" s="3" t="s">
        <v>44</v>
      </c>
      <c r="B41" s="2" t="s">
        <v>36</v>
      </c>
      <c r="C41" s="19" t="s">
        <v>1</v>
      </c>
      <c r="D41" s="20">
        <v>250</v>
      </c>
      <c r="E41" s="4"/>
      <c r="F41" s="4">
        <f t="shared" si="0"/>
        <v>0</v>
      </c>
      <c r="G41" s="5"/>
    </row>
    <row r="42" spans="1:7" ht="45.2" customHeight="1" x14ac:dyDescent="0.2">
      <c r="A42" s="3" t="s">
        <v>45</v>
      </c>
      <c r="B42" s="2" t="s">
        <v>114</v>
      </c>
      <c r="C42" s="19" t="s">
        <v>1</v>
      </c>
      <c r="D42" s="20">
        <v>20</v>
      </c>
      <c r="E42" s="4"/>
      <c r="F42" s="4">
        <f t="shared" si="0"/>
        <v>0</v>
      </c>
      <c r="G42" s="5"/>
    </row>
    <row r="43" spans="1:7" ht="45.2" customHeight="1" x14ac:dyDescent="0.2">
      <c r="A43" s="3" t="s">
        <v>46</v>
      </c>
      <c r="B43" s="2" t="s">
        <v>38</v>
      </c>
      <c r="C43" s="19" t="s">
        <v>1</v>
      </c>
      <c r="D43" s="20">
        <v>60</v>
      </c>
      <c r="E43" s="4"/>
      <c r="F43" s="4">
        <f t="shared" si="0"/>
        <v>0</v>
      </c>
      <c r="G43" s="5"/>
    </row>
    <row r="44" spans="1:7" ht="45.2" customHeight="1" x14ac:dyDescent="0.2">
      <c r="A44" s="3" t="s">
        <v>48</v>
      </c>
      <c r="B44" s="2" t="s">
        <v>40</v>
      </c>
      <c r="C44" s="19" t="s">
        <v>1</v>
      </c>
      <c r="D44" s="20">
        <v>30</v>
      </c>
      <c r="E44" s="4"/>
      <c r="F44" s="4">
        <f t="shared" si="0"/>
        <v>0</v>
      </c>
      <c r="G44" s="5"/>
    </row>
    <row r="45" spans="1:7" ht="45.2" customHeight="1" x14ac:dyDescent="0.2">
      <c r="A45" s="3" t="s">
        <v>50</v>
      </c>
      <c r="B45" s="2" t="s">
        <v>128</v>
      </c>
      <c r="C45" s="19" t="s">
        <v>1</v>
      </c>
      <c r="D45" s="20">
        <v>3</v>
      </c>
      <c r="E45" s="4"/>
      <c r="F45" s="4">
        <f t="shared" si="0"/>
        <v>0</v>
      </c>
      <c r="G45" s="5"/>
    </row>
    <row r="46" spans="1:7" ht="45.2" customHeight="1" x14ac:dyDescent="0.2">
      <c r="A46" s="3" t="s">
        <v>51</v>
      </c>
      <c r="B46" s="2" t="s">
        <v>43</v>
      </c>
      <c r="C46" s="19" t="s">
        <v>1</v>
      </c>
      <c r="D46" s="20">
        <v>140</v>
      </c>
      <c r="E46" s="4"/>
      <c r="F46" s="4">
        <f t="shared" si="0"/>
        <v>0</v>
      </c>
      <c r="G46" s="5"/>
    </row>
    <row r="47" spans="1:7" ht="45.2" customHeight="1" x14ac:dyDescent="0.2">
      <c r="A47" s="3" t="s">
        <v>54</v>
      </c>
      <c r="B47" s="2" t="s">
        <v>129</v>
      </c>
      <c r="C47" s="19" t="s">
        <v>1</v>
      </c>
      <c r="D47" s="20">
        <v>60</v>
      </c>
      <c r="E47" s="4"/>
      <c r="F47" s="4">
        <f t="shared" ref="F47:F70" si="1">D47*E47</f>
        <v>0</v>
      </c>
      <c r="G47" s="5"/>
    </row>
    <row r="48" spans="1:7" ht="45.2" customHeight="1" x14ac:dyDescent="0.2">
      <c r="A48" s="3" t="s">
        <v>56</v>
      </c>
      <c r="B48" s="2" t="s">
        <v>47</v>
      </c>
      <c r="C48" s="19" t="s">
        <v>1</v>
      </c>
      <c r="D48" s="20">
        <v>160</v>
      </c>
      <c r="E48" s="4"/>
      <c r="F48" s="4">
        <f t="shared" si="1"/>
        <v>0</v>
      </c>
      <c r="G48" s="5"/>
    </row>
    <row r="49" spans="1:7" ht="45.2" customHeight="1" x14ac:dyDescent="0.2">
      <c r="A49" s="3" t="s">
        <v>58</v>
      </c>
      <c r="B49" s="2" t="s">
        <v>49</v>
      </c>
      <c r="C49" s="19" t="s">
        <v>1</v>
      </c>
      <c r="D49" s="20">
        <v>70</v>
      </c>
      <c r="E49" s="4"/>
      <c r="F49" s="4">
        <f t="shared" si="1"/>
        <v>0</v>
      </c>
      <c r="G49" s="5"/>
    </row>
    <row r="50" spans="1:7" ht="45.2" customHeight="1" x14ac:dyDescent="0.2">
      <c r="A50" s="3" t="s">
        <v>60</v>
      </c>
      <c r="B50" s="2" t="s">
        <v>115</v>
      </c>
      <c r="C50" s="19" t="s">
        <v>1</v>
      </c>
      <c r="D50" s="20">
        <v>60</v>
      </c>
      <c r="E50" s="4"/>
      <c r="F50" s="4">
        <f t="shared" si="1"/>
        <v>0</v>
      </c>
      <c r="G50" s="5"/>
    </row>
    <row r="51" spans="1:7" ht="45.2" customHeight="1" x14ac:dyDescent="0.2">
      <c r="A51" s="3" t="s">
        <v>61</v>
      </c>
      <c r="B51" s="2" t="s">
        <v>52</v>
      </c>
      <c r="C51" s="19" t="s">
        <v>53</v>
      </c>
      <c r="D51" s="20">
        <v>35</v>
      </c>
      <c r="E51" s="4"/>
      <c r="F51" s="4">
        <f t="shared" si="1"/>
        <v>0</v>
      </c>
      <c r="G51" s="5"/>
    </row>
    <row r="52" spans="1:7" ht="45.2" customHeight="1" x14ac:dyDescent="0.2">
      <c r="A52" s="3" t="s">
        <v>62</v>
      </c>
      <c r="B52" s="2" t="s">
        <v>55</v>
      </c>
      <c r="C52" s="19" t="s">
        <v>1</v>
      </c>
      <c r="D52" s="20">
        <v>100</v>
      </c>
      <c r="E52" s="4"/>
      <c r="F52" s="4">
        <f t="shared" si="1"/>
        <v>0</v>
      </c>
      <c r="G52" s="5"/>
    </row>
    <row r="53" spans="1:7" ht="45.2" customHeight="1" x14ac:dyDescent="0.2">
      <c r="A53" s="3" t="s">
        <v>63</v>
      </c>
      <c r="B53" s="2" t="s">
        <v>57</v>
      </c>
      <c r="C53" s="19" t="s">
        <v>1</v>
      </c>
      <c r="D53" s="20">
        <v>50</v>
      </c>
      <c r="E53" s="4"/>
      <c r="F53" s="4">
        <f t="shared" si="1"/>
        <v>0</v>
      </c>
      <c r="G53" s="5"/>
    </row>
    <row r="54" spans="1:7" ht="45.2" customHeight="1" x14ac:dyDescent="0.2">
      <c r="A54" s="3" t="s">
        <v>65</v>
      </c>
      <c r="B54" s="2" t="s">
        <v>59</v>
      </c>
      <c r="C54" s="19" t="s">
        <v>1</v>
      </c>
      <c r="D54" s="20">
        <v>15</v>
      </c>
      <c r="E54" s="4"/>
      <c r="F54" s="4">
        <f t="shared" si="1"/>
        <v>0</v>
      </c>
      <c r="G54" s="5"/>
    </row>
    <row r="55" spans="1:7" ht="45.2" customHeight="1" x14ac:dyDescent="0.2">
      <c r="A55" s="3" t="s">
        <v>66</v>
      </c>
      <c r="B55" s="2" t="s">
        <v>64</v>
      </c>
      <c r="C55" s="19" t="s">
        <v>1</v>
      </c>
      <c r="D55" s="20">
        <v>10</v>
      </c>
      <c r="E55" s="4"/>
      <c r="F55" s="4">
        <f t="shared" si="1"/>
        <v>0</v>
      </c>
      <c r="G55" s="5"/>
    </row>
    <row r="56" spans="1:7" ht="45.2" customHeight="1" x14ac:dyDescent="0.2">
      <c r="A56" s="3" t="s">
        <v>67</v>
      </c>
      <c r="B56" s="2" t="s">
        <v>68</v>
      </c>
      <c r="C56" s="19" t="s">
        <v>1</v>
      </c>
      <c r="D56" s="20">
        <v>30</v>
      </c>
      <c r="E56" s="4"/>
      <c r="F56" s="4">
        <f t="shared" si="1"/>
        <v>0</v>
      </c>
      <c r="G56" s="5"/>
    </row>
    <row r="57" spans="1:7" ht="45.2" customHeight="1" x14ac:dyDescent="0.2">
      <c r="A57" s="3" t="s">
        <v>69</v>
      </c>
      <c r="B57" s="2" t="s">
        <v>70</v>
      </c>
      <c r="C57" s="19" t="s">
        <v>1</v>
      </c>
      <c r="D57" s="20">
        <v>20</v>
      </c>
      <c r="E57" s="4"/>
      <c r="F57" s="4">
        <f t="shared" si="1"/>
        <v>0</v>
      </c>
      <c r="G57" s="5"/>
    </row>
    <row r="58" spans="1:7" ht="45.2" customHeight="1" x14ac:dyDescent="0.2">
      <c r="A58" s="3" t="s">
        <v>71</v>
      </c>
      <c r="B58" s="2" t="s">
        <v>72</v>
      </c>
      <c r="C58" s="19" t="s">
        <v>53</v>
      </c>
      <c r="D58" s="20">
        <v>80</v>
      </c>
      <c r="E58" s="4"/>
      <c r="F58" s="4">
        <f t="shared" si="1"/>
        <v>0</v>
      </c>
      <c r="G58" s="5"/>
    </row>
    <row r="59" spans="1:7" ht="45.2" customHeight="1" x14ac:dyDescent="0.2">
      <c r="A59" s="3" t="s">
        <v>73</v>
      </c>
      <c r="B59" s="2" t="s">
        <v>74</v>
      </c>
      <c r="C59" s="19" t="s">
        <v>1</v>
      </c>
      <c r="D59" s="20">
        <v>160</v>
      </c>
      <c r="E59" s="4"/>
      <c r="F59" s="4">
        <f t="shared" si="1"/>
        <v>0</v>
      </c>
      <c r="G59" s="5"/>
    </row>
    <row r="60" spans="1:7" ht="45.2" customHeight="1" x14ac:dyDescent="0.2">
      <c r="A60" s="3" t="s">
        <v>75</v>
      </c>
      <c r="B60" s="2" t="s">
        <v>76</v>
      </c>
      <c r="C60" s="19" t="s">
        <v>53</v>
      </c>
      <c r="D60" s="20">
        <v>20</v>
      </c>
      <c r="E60" s="4"/>
      <c r="F60" s="4">
        <f t="shared" si="1"/>
        <v>0</v>
      </c>
      <c r="G60" s="5"/>
    </row>
    <row r="61" spans="1:7" ht="45.2" customHeight="1" x14ac:dyDescent="0.2">
      <c r="A61" s="3" t="s">
        <v>77</v>
      </c>
      <c r="B61" s="2" t="s">
        <v>80</v>
      </c>
      <c r="C61" s="19" t="s">
        <v>81</v>
      </c>
      <c r="D61" s="20">
        <v>70</v>
      </c>
      <c r="E61" s="4"/>
      <c r="F61" s="4">
        <f t="shared" si="1"/>
        <v>0</v>
      </c>
      <c r="G61" s="5"/>
    </row>
    <row r="62" spans="1:7" ht="45.2" customHeight="1" x14ac:dyDescent="0.2">
      <c r="A62" s="3" t="s">
        <v>78</v>
      </c>
      <c r="B62" s="2" t="s">
        <v>83</v>
      </c>
      <c r="C62" s="19" t="s">
        <v>81</v>
      </c>
      <c r="D62" s="20">
        <v>90</v>
      </c>
      <c r="E62" s="4"/>
      <c r="F62" s="4">
        <f t="shared" si="1"/>
        <v>0</v>
      </c>
      <c r="G62" s="5"/>
    </row>
    <row r="63" spans="1:7" ht="45.2" customHeight="1" x14ac:dyDescent="0.2">
      <c r="A63" s="3" t="s">
        <v>79</v>
      </c>
      <c r="B63" s="2" t="s">
        <v>117</v>
      </c>
      <c r="C63" s="19" t="s">
        <v>81</v>
      </c>
      <c r="D63" s="20">
        <v>5</v>
      </c>
      <c r="E63" s="4"/>
      <c r="F63" s="4">
        <f t="shared" si="1"/>
        <v>0</v>
      </c>
      <c r="G63" s="5"/>
    </row>
    <row r="64" spans="1:7" ht="45.2" customHeight="1" x14ac:dyDescent="0.2">
      <c r="A64" s="3" t="s">
        <v>82</v>
      </c>
      <c r="B64" s="2" t="s">
        <v>85</v>
      </c>
      <c r="C64" s="19" t="s">
        <v>11</v>
      </c>
      <c r="D64" s="20">
        <v>5</v>
      </c>
      <c r="E64" s="4"/>
      <c r="F64" s="4">
        <f t="shared" si="1"/>
        <v>0</v>
      </c>
      <c r="G64" s="5"/>
    </row>
    <row r="65" spans="1:7" ht="45.2" customHeight="1" x14ac:dyDescent="0.2">
      <c r="A65" s="3" t="s">
        <v>84</v>
      </c>
      <c r="B65" s="2" t="s">
        <v>107</v>
      </c>
      <c r="C65" s="19" t="s">
        <v>11</v>
      </c>
      <c r="D65" s="20">
        <v>5</v>
      </c>
      <c r="E65" s="4"/>
      <c r="F65" s="4">
        <f t="shared" si="1"/>
        <v>0</v>
      </c>
      <c r="G65" s="5"/>
    </row>
    <row r="66" spans="1:7" ht="45.2" customHeight="1" x14ac:dyDescent="0.2">
      <c r="A66" s="3" t="s">
        <v>108</v>
      </c>
      <c r="B66" s="2" t="s">
        <v>116</v>
      </c>
      <c r="C66" s="19" t="s">
        <v>11</v>
      </c>
      <c r="D66" s="20">
        <v>5</v>
      </c>
      <c r="E66" s="4"/>
      <c r="F66" s="4">
        <f t="shared" si="1"/>
        <v>0</v>
      </c>
      <c r="G66" s="5"/>
    </row>
    <row r="67" spans="1:7" ht="45.2" customHeight="1" x14ac:dyDescent="0.2">
      <c r="A67" s="3" t="s">
        <v>109</v>
      </c>
      <c r="B67" s="2" t="s">
        <v>130</v>
      </c>
      <c r="C67" s="19" t="s">
        <v>1</v>
      </c>
      <c r="D67" s="20">
        <v>5</v>
      </c>
      <c r="E67" s="4"/>
      <c r="F67" s="4">
        <f t="shared" si="1"/>
        <v>0</v>
      </c>
      <c r="G67" s="5"/>
    </row>
    <row r="68" spans="1:7" ht="45.2" customHeight="1" x14ac:dyDescent="0.2">
      <c r="A68" s="3" t="s">
        <v>110</v>
      </c>
      <c r="B68" s="2" t="s">
        <v>118</v>
      </c>
      <c r="C68" s="19" t="s">
        <v>11</v>
      </c>
      <c r="D68" s="20">
        <v>5</v>
      </c>
      <c r="E68" s="4"/>
      <c r="F68" s="4">
        <f t="shared" si="1"/>
        <v>0</v>
      </c>
      <c r="G68" s="5"/>
    </row>
    <row r="69" spans="1:7" ht="45.2" customHeight="1" x14ac:dyDescent="0.2">
      <c r="A69" s="3" t="s">
        <v>111</v>
      </c>
      <c r="B69" s="2" t="s">
        <v>131</v>
      </c>
      <c r="C69" s="19" t="s">
        <v>1</v>
      </c>
      <c r="D69" s="20">
        <v>10</v>
      </c>
      <c r="E69" s="4"/>
      <c r="F69" s="4">
        <f t="shared" si="1"/>
        <v>0</v>
      </c>
      <c r="G69" s="5"/>
    </row>
    <row r="70" spans="1:7" ht="45.2" customHeight="1" x14ac:dyDescent="0.2">
      <c r="A70" s="3" t="s">
        <v>112</v>
      </c>
      <c r="B70" s="2" t="s">
        <v>132</v>
      </c>
      <c r="C70" s="19" t="s">
        <v>1</v>
      </c>
      <c r="D70" s="20">
        <v>35</v>
      </c>
      <c r="E70" s="4"/>
      <c r="F70" s="4">
        <f t="shared" si="1"/>
        <v>0</v>
      </c>
      <c r="G70" s="5"/>
    </row>
    <row r="71" spans="1:7" ht="20.100000000000001" customHeight="1" x14ac:dyDescent="0.2">
      <c r="A71" s="25" t="s">
        <v>90</v>
      </c>
      <c r="B71" s="25"/>
      <c r="C71" s="25"/>
      <c r="D71" s="25"/>
      <c r="E71" s="25"/>
      <c r="F71" s="8">
        <f>SUM(F15:F70)</f>
        <v>0</v>
      </c>
      <c r="G71" s="6"/>
    </row>
    <row r="72" spans="1:7" x14ac:dyDescent="0.2">
      <c r="A72" s="6"/>
      <c r="B72" s="6"/>
      <c r="C72" s="6"/>
      <c r="D72" s="6"/>
      <c r="E72" s="6"/>
      <c r="F72" s="6"/>
      <c r="G72" s="6"/>
    </row>
    <row r="73" spans="1:7" x14ac:dyDescent="0.2">
      <c r="A73" s="7"/>
      <c r="B73" s="7"/>
      <c r="C73" s="7"/>
      <c r="D73" s="7"/>
      <c r="E73" s="7"/>
      <c r="F73" s="7"/>
    </row>
    <row r="74" spans="1:7" x14ac:dyDescent="0.2">
      <c r="A74" s="7"/>
      <c r="B74" s="7"/>
      <c r="C74" s="7"/>
      <c r="D74" s="7"/>
      <c r="E74" s="7"/>
      <c r="F74" s="7"/>
    </row>
    <row r="75" spans="1:7" x14ac:dyDescent="0.2">
      <c r="A75" s="7"/>
      <c r="B75" s="7"/>
      <c r="C75" s="7"/>
      <c r="D75" s="7"/>
      <c r="E75" s="7"/>
      <c r="F75" s="7"/>
    </row>
    <row r="76" spans="1:7" x14ac:dyDescent="0.2">
      <c r="A76" s="7"/>
      <c r="B76" s="7"/>
      <c r="C76" s="7"/>
      <c r="D76" s="7"/>
      <c r="E76" s="7"/>
      <c r="F76" s="7"/>
    </row>
    <row r="77" spans="1:7" x14ac:dyDescent="0.2">
      <c r="A77" s="7"/>
      <c r="B77" s="7"/>
      <c r="C77" s="7"/>
      <c r="D77" s="7"/>
      <c r="E77" s="7"/>
      <c r="F77" s="7"/>
    </row>
    <row r="78" spans="1:7" x14ac:dyDescent="0.2">
      <c r="C78" s="7"/>
      <c r="D78" s="7"/>
      <c r="E78" s="7"/>
      <c r="F78" s="7"/>
    </row>
    <row r="79" spans="1:7" x14ac:dyDescent="0.2">
      <c r="C79" s="7"/>
      <c r="D79" s="7"/>
      <c r="E79" s="21" t="s">
        <v>98</v>
      </c>
      <c r="F79" s="21"/>
      <c r="G79" s="21"/>
    </row>
    <row r="80" spans="1:7" ht="22.5" customHeight="1" x14ac:dyDescent="0.2">
      <c r="C80" s="7"/>
      <c r="D80" s="7"/>
      <c r="E80" s="24" t="s">
        <v>97</v>
      </c>
      <c r="F80" s="24"/>
      <c r="G80" s="24"/>
    </row>
    <row r="81" spans="3:6" x14ac:dyDescent="0.2">
      <c r="C81" s="7"/>
      <c r="D81" s="7"/>
      <c r="E81" s="7"/>
      <c r="F81" s="7"/>
    </row>
  </sheetData>
  <mergeCells count="9">
    <mergeCell ref="E79:G79"/>
    <mergeCell ref="A4:D4"/>
    <mergeCell ref="A5:D5"/>
    <mergeCell ref="E80:G80"/>
    <mergeCell ref="A71:E71"/>
    <mergeCell ref="A6:G6"/>
    <mergeCell ref="A7:G7"/>
    <mergeCell ref="A8:G8"/>
    <mergeCell ref="A10:G10"/>
  </mergeCells>
  <phoneticPr fontId="11" type="noConversion"/>
  <pageMargins left="0.25" right="0.25" top="0.75" bottom="0.75" header="0.3" footer="0.3"/>
  <pageSetup paperSize="9" orientation="portrait" r:id="rId1"/>
  <headerFooter>
    <oddHeader>&amp;C&amp;8[PUBLICZNE]</oddHeader>
    <oddFooter>&amp;C&amp;8[PUBLICZNE]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7207639-DE33-4A80-83D0-CCD7A918BA3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Ciastek Rafał</cp:lastModifiedBy>
  <cp:lastPrinted>2021-05-21T06:30:45Z</cp:lastPrinted>
  <dcterms:created xsi:type="dcterms:W3CDTF">2018-04-11T05:45:09Z</dcterms:created>
  <dcterms:modified xsi:type="dcterms:W3CDTF">2022-06-03T08:30:07Z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24546737-af1f-4829-9387-545cf1505971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Z7ErbVS2dRq5A/gasqP/So4869K5I91d</vt:lpwstr>
  </property>
  <property fmtid="{D5CDD505-2E9C-101B-9397-08002B2CF9AE}" pid="7" name="bjClsUserRVM">
    <vt:lpwstr>[]</vt:lpwstr>
  </property>
</Properties>
</file>