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Zapytania ofertowe\UKW DZP-282-ZO-83-2021 BHP - powtórka\"/>
    </mc:Choice>
  </mc:AlternateContent>
  <bookViews>
    <workbookView xWindow="0" yWindow="0" windowWidth="28800" windowHeight="11730"/>
  </bookViews>
  <sheets>
    <sheet name="Część 1" sheetId="1" r:id="rId1"/>
    <sheet name="Część 2"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 i="2" l="1"/>
  <c r="J9" i="2"/>
  <c r="J10" i="2"/>
  <c r="J11" i="2"/>
  <c r="J12" i="2"/>
  <c r="J13" i="2"/>
  <c r="H13" i="2" l="1"/>
  <c r="K13" i="2" s="1"/>
  <c r="H12" i="2"/>
  <c r="K12" i="2" s="1"/>
  <c r="H11" i="2"/>
  <c r="K11" i="2" s="1"/>
  <c r="H10" i="2"/>
  <c r="K10" i="2" s="1"/>
  <c r="H9" i="2"/>
  <c r="K9" i="2" s="1"/>
  <c r="H8" i="2"/>
  <c r="K8" i="2" s="1"/>
  <c r="H7" i="2"/>
  <c r="G7" i="1"/>
  <c r="G6" i="1"/>
  <c r="G5" i="1"/>
  <c r="H14" i="2" l="1"/>
  <c r="J7" i="2"/>
  <c r="K7" i="2" s="1"/>
  <c r="K14" i="2" s="1"/>
  <c r="G8" i="1"/>
  <c r="I7" i="1"/>
  <c r="J7" i="1" s="1"/>
  <c r="I6" i="1"/>
  <c r="J6" i="1" s="1"/>
  <c r="I5" i="1"/>
  <c r="J5" i="1" s="1"/>
  <c r="J8" i="1" l="1"/>
</calcChain>
</file>

<file path=xl/sharedStrings.xml><?xml version="1.0" encoding="utf-8"?>
<sst xmlns="http://schemas.openxmlformats.org/spreadsheetml/2006/main" count="63" uniqueCount="45">
  <si>
    <t xml:space="preserve">Załącznik nr 2 </t>
  </si>
  <si>
    <t>Lp.</t>
  </si>
  <si>
    <t>Nazwa artykułu</t>
  </si>
  <si>
    <t>Opis szczegółowy artykułu</t>
  </si>
  <si>
    <t>j.m.</t>
  </si>
  <si>
    <t>Ilość</t>
  </si>
  <si>
    <t>Cena jednostkowa netto</t>
  </si>
  <si>
    <t>Wartość netto</t>
  </si>
  <si>
    <t>%VAT</t>
  </si>
  <si>
    <t>Wartość VAT</t>
  </si>
  <si>
    <t>Wartość brutto</t>
  </si>
  <si>
    <t>Producent/Nazwa handlowa</t>
  </si>
  <si>
    <t>Rękawice niejałowe lateksowe</t>
  </si>
  <si>
    <t>Rękawice nitrylowe bezpudrowe niejałowe jednorazowego użytku, środek ochrony osobistej pasujące na lewą i prawą rekę</t>
  </si>
  <si>
    <t>op</t>
  </si>
  <si>
    <t>Rękawice lateksowe , bezpudrowe, diagnostyczne białe lub kremowe (50 szt/opak)</t>
  </si>
  <si>
    <t>Rękawice bezpudrowe z wewnętrzną warstwą polimerową, dla osób ze skłonnością do alergii.Wyrób medyczny, środek ochrony indywidualnej kategorii III,  Rękawice diagnostyczne, ochronne,niejałowe.Powierzchnia lekko teksturowana.Równomiernie rolowany brzeg mankietu. Rozmiar xs,s,m,l,xl. Surowiec: lateks kauczuku naturalnego oraz warstwa polimerowa. Kolor biały lub kremowynich.Kształt uniwersalny, pasujące na lewą i prawą dłoń.Rozm xs, s, m, l, xl. Zgodnie z normą EN 455, EN 374</t>
  </si>
  <si>
    <t>Rękawice jednorazowe bezpudrowe, nitrylowe  fioletowe ( 100 szt./opak.)</t>
  </si>
  <si>
    <t>Rękawice jednorazowe bezpudrowe, nitrylowe typu Protect, wyrób  medyczny, śropdek ochrony indywidualnej kategorii III,  spełniające ochronną właściwość wobec dłoni. Rozmiar xs,s,m,l,xl. Chroniące przed wpływem bakterii oraz delikatnych urazów mechanicznych. Zapobiegające dostaniu się drobnoustrojów do organizmu. Produkt może być wylkorzystany w środowisku suchym, jak i wilgotym. Kolor fioletowy. Rękawice z kauczuku (NBR). Teksturowane końcówki palców. Zgodnie z normami EN 455, EN 374</t>
  </si>
  <si>
    <t>SUMA:</t>
  </si>
  <si>
    <t>Podpis Wykonawcy/Pełnomocnika:</t>
  </si>
  <si>
    <t>...........................................................</t>
  </si>
  <si>
    <t>Formularz cenowy - część 2</t>
  </si>
  <si>
    <t>L.p</t>
  </si>
  <si>
    <t xml:space="preserve">Dres Adidas Sere 14 lub równoważny </t>
  </si>
  <si>
    <t>Komplet składający  się z bluzy i spodni. Wykonany z materiału poliester 100%. W kolorze niebiesko-granatowym. Haftowane logo marki. Na rękawach i nogawkach 3 niebieskie paski. Bluza zapinana jest na zamek błyskawiczny, posiada dwie kieszenie (także na zamek). W rękawach i pasie ściągacze. Spodnie posiadają w pasie ściągacz z gumy, mają także możliwość regulacji za pomocą sznurka. Posiadają dwie kieszenie na suwak. Nogawki zakończone są zamkiem błyskawicznym ze ściągaczem. Rozmiary damskie i męskie.</t>
  </si>
  <si>
    <t>szt.</t>
  </si>
  <si>
    <t>Obuwie sportowe Asics Patriot 8 lub równoważny</t>
  </si>
  <si>
    <t>Cholewka z przewiewnej tekstylnej dwuwarstwowej siateczki, wzmocnionej odpowiednio po bokach panelami z materiału syntetycznego w kształcie logo producenta. Dodatkowo wzmocnione palce oraz pionowym naszyciem zapiętek. Wyjmowana wkładka. Elementy odblaskowe. Rozmiary damskie i męskie</t>
  </si>
  <si>
    <t>obuwie halowe Asics Gel Rocket 7 lub równoważne</t>
  </si>
  <si>
    <t>Obuwie do siatkówki i innych sportów halowych. Cholewka wykonana z wysokiej jakości skóry syntetycznej oraz siatki. Wyściółka tekstylna. Podeszwa środkowa ukształtowana z EVA,  Wkładka wykonana z silikonu . Podeszwa zewnętrzna wykonana przy użyciu NC Rubber . Rozmiary damskie i męskie.</t>
  </si>
  <si>
    <t>Spodenki sportowe Adidas Entrada lub równoważne</t>
  </si>
  <si>
    <t>Spodenki piłkarskie posiadające  system , który zapewnia kontrolę ciepła i wilgoci poprzez wentylację. Logo wyszywane. Materiał: 100% poliester, tkanina nieprująca się. Spodenki w kolorze granatowym z 3 białymi paskami na nogawkach. Rozmiary damskie i męskie.</t>
  </si>
  <si>
    <t xml:space="preserve">szt. </t>
  </si>
  <si>
    <t>Kurtka sportowa przeciwdeszczowa Adidas Entrada lub równoważna</t>
  </si>
  <si>
    <t>Kurtka przeciwdeszczowa. Materiał: 100% nylon. Haftowane logo na piersi. Zapięcie na zamek. Kaptur chowany w kołnierz. Boczne kieszenie. Kolor: granatowo-niebieski. Rozmiary damskie i męskie.</t>
  </si>
  <si>
    <t>Koszulka sportowa Adidas Entrada lub równoważna</t>
  </si>
  <si>
    <t>Sportowa koszulka piłkarska wykonana w 100% z poliestru o gęstym splocie. Wykonana  w technologii  zabezpieczającej  ciało przed przegrzaniem w wysokich temperaturach oraz umożliwia ciału utrzymanie stałej temperatury. Koszulka z wyhaftowanym logo marki. Krój j regularny. Waga: 150 g. Koszulka w kolorze granatowym z 3 białymi paskami na rękawkach. Rozmiary damskie i męskie</t>
  </si>
  <si>
    <t>Legginsy</t>
  </si>
  <si>
    <t>długie czarne klasyczne, poliester 92% elastan 8%, lekko podwyższony stan, poszerzony pas w talii, rozmiarówka standardowa</t>
  </si>
  <si>
    <t>szt</t>
  </si>
  <si>
    <t>Przywołanie nazwy produktu, nazwy producenta,  numeru katalogowego itp. w niektórych pozycjach formularza cenowego  ma charakter informacyjny (niewiążący dla wykonawców).Zamawiający dopuszcza zaoferowanie towarów równoważnych. Równoważny przedmiot zamówienia musi posiadać takie same lub wyższe parametry jakościowe jak towary wskazanych producentów.</t>
  </si>
  <si>
    <t>Podpis Wykonawcy/Pełnomocnika</t>
  </si>
  <si>
    <t>Formularz cenowy - część 1</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</si>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</sst>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zł&quot;_-;\-* #,##0.00\ &quot;zł&quot;_-;_-* &quot;-&quot;??\ &quot;zł&quot;_-;_-@_-"/>
  </numFmts>
  <fonts count="8" x14ac:knownFonts="1">
    <font>
      <sz val="11"/>
      <color theme="1"/>
      <name val="Calibri"/>
      <family val="2"/>
      <charset val="238"/>
      <scheme val="minor"/>
    </font>
    <font>
      <sz val="11"/>
      <color theme="1"/>
      <name val="Book Antiqua"/>
      <family val="1"/>
      <charset val="238"/>
    </font>
    <font>
      <sz val="10"/>
      <color theme="1"/>
      <name val="Book Antiqua"/>
      <family val="1"/>
      <charset val="238"/>
    </font>
    <font>
      <sz val="10"/>
      <color indexed="8"/>
      <name val="Book Antiqua"/>
      <family val="1"/>
      <charset val="238"/>
    </font>
    <font>
      <sz val="12"/>
      <color indexed="8"/>
      <name val="Book Antiqua"/>
      <family val="1"/>
      <charset val="238"/>
    </font>
    <font>
      <b/>
      <sz val="10"/>
      <color indexed="8"/>
      <name val="Book Antiqua"/>
      <family val="1"/>
      <charset val="238"/>
    </font>
    <font>
      <b/>
      <sz val="10"/>
      <color theme="1"/>
      <name val="Book Antiqua"/>
      <family val="1"/>
      <charset val="238"/>
    </font>
    <font>
      <b/>
      <sz val="12"/>
      <color theme="1"/>
      <name val="Book Antiqua"/>
      <family val="1"/>
      <charset val="238"/>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s>
  <cellStyleXfs count="1">
    <xf numFmtId="0" fontId="0" fillId="0" borderId="0"/>
  </cellStyleXfs>
  <cellXfs count="63">
    <xf numFmtId="0" fontId="0" fillId="0" borderId="0" xfId="0"/>
    <xf numFmtId="0" fontId="0" fillId="0" borderId="0" xfId="0" applyAlignment="1">
      <alignment horizontal="center" vertical="center"/>
    </xf>
    <xf numFmtId="0" fontId="0" fillId="0" borderId="0" xfId="0" applyAlignment="1">
      <alignment vertical="center"/>
    </xf>
    <xf numFmtId="0" fontId="0" fillId="0" borderId="0" xfId="0" applyAlignment="1">
      <alignment vertical="top"/>
    </xf>
    <xf numFmtId="0" fontId="0" fillId="0" borderId="0" xfId="0" applyFill="1" applyAlignment="1">
      <alignment horizontal="center" vertical="center"/>
    </xf>
    <xf numFmtId="0" fontId="1" fillId="0" borderId="0" xfId="0" applyFont="1"/>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vertical="center"/>
    </xf>
    <xf numFmtId="44" fontId="3" fillId="2" borderId="1" xfId="0" applyNumberFormat="1" applyFont="1" applyFill="1" applyBorder="1" applyAlignment="1">
      <alignment vertical="center" wrapText="1"/>
    </xf>
    <xf numFmtId="44" fontId="2" fillId="0" borderId="1" xfId="0" applyNumberFormat="1" applyFont="1" applyBorder="1" applyAlignment="1">
      <alignment vertical="center"/>
    </xf>
    <xf numFmtId="9" fontId="2" fillId="2" borderId="1" xfId="0" applyNumberFormat="1" applyFont="1" applyFill="1" applyBorder="1" applyAlignment="1">
      <alignment vertical="center"/>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2" fillId="3" borderId="1" xfId="0" applyFont="1" applyFill="1" applyBorder="1" applyAlignment="1">
      <alignment vertical="center"/>
    </xf>
    <xf numFmtId="0" fontId="3" fillId="3" borderId="1" xfId="0" applyFont="1" applyFill="1" applyBorder="1" applyAlignment="1">
      <alignment vertical="center" wrapText="1"/>
    </xf>
    <xf numFmtId="0" fontId="4" fillId="0" borderId="0" xfId="0" applyFont="1" applyFill="1" applyBorder="1" applyAlignment="1">
      <alignment horizontal="center" vertical="center" wrapText="1"/>
    </xf>
    <xf numFmtId="0" fontId="1" fillId="0" borderId="0" xfId="0" applyFont="1" applyAlignment="1">
      <alignment vertical="center"/>
    </xf>
    <xf numFmtId="0" fontId="1" fillId="0" borderId="0" xfId="0" applyFont="1" applyAlignment="1">
      <alignment vertical="top"/>
    </xf>
    <xf numFmtId="0" fontId="2" fillId="0" borderId="0" xfId="0" applyFont="1" applyAlignment="1">
      <alignment vertical="center"/>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44" fontId="2" fillId="0" borderId="3" xfId="0" applyNumberFormat="1" applyFont="1" applyBorder="1" applyAlignment="1">
      <alignment horizontal="center" vertical="center"/>
    </xf>
    <xf numFmtId="0" fontId="2" fillId="0" borderId="0" xfId="0" applyFont="1"/>
    <xf numFmtId="44" fontId="2" fillId="0" borderId="3" xfId="0" applyNumberFormat="1" applyFont="1" applyBorder="1"/>
    <xf numFmtId="0" fontId="2" fillId="0" borderId="0" xfId="0" applyFont="1" applyBorder="1"/>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Alignment="1">
      <alignment vertical="top"/>
    </xf>
    <xf numFmtId="0" fontId="2" fillId="0" borderId="1" xfId="0" applyFont="1" applyBorder="1" applyAlignment="1">
      <alignment horizontal="left" vertical="center" wrapText="1"/>
    </xf>
    <xf numFmtId="0" fontId="1" fillId="0" borderId="0" xfId="0" applyFont="1" applyBorder="1"/>
    <xf numFmtId="0" fontId="2" fillId="0" borderId="0" xfId="0" applyFont="1" applyAlignment="1">
      <alignment horizontal="center" vertical="center"/>
    </xf>
    <xf numFmtId="0" fontId="2" fillId="0" borderId="0" xfId="0" applyFont="1" applyAlignment="1">
      <alignment horizontal="center"/>
    </xf>
    <xf numFmtId="0" fontId="6" fillId="0" borderId="1" xfId="0" applyFont="1" applyBorder="1" applyAlignment="1">
      <alignment horizontal="center" vertical="center"/>
    </xf>
    <xf numFmtId="0" fontId="3" fillId="0" borderId="1" xfId="0" applyFont="1" applyBorder="1" applyAlignment="1">
      <alignment horizontal="center" vertical="center" wrapText="1"/>
    </xf>
    <xf numFmtId="44" fontId="3" fillId="2" borderId="1" xfId="0" applyNumberFormat="1" applyFont="1" applyFill="1" applyBorder="1" applyAlignment="1">
      <alignment horizontal="center" vertical="center" wrapText="1"/>
    </xf>
    <xf numFmtId="44" fontId="2" fillId="0" borderId="1" xfId="0" applyNumberFormat="1" applyFont="1" applyBorder="1" applyAlignment="1">
      <alignment horizontal="center" vertical="center"/>
    </xf>
    <xf numFmtId="9" fontId="2" fillId="2" borderId="1" xfId="0" applyNumberFormat="1" applyFont="1" applyFill="1" applyBorder="1" applyAlignment="1">
      <alignment horizontal="center" vertical="center"/>
    </xf>
    <xf numFmtId="44" fontId="2" fillId="3" borderId="1" xfId="0" applyNumberFormat="1" applyFont="1" applyFill="1" applyBorder="1" applyAlignment="1">
      <alignment horizontal="center" vertical="center"/>
    </xf>
    <xf numFmtId="0" fontId="2" fillId="0" borderId="1" xfId="0" applyFont="1" applyBorder="1"/>
    <xf numFmtId="0" fontId="3" fillId="3" borderId="1" xfId="0" applyFont="1" applyFill="1" applyBorder="1" applyAlignment="1">
      <alignment horizontal="center" vertical="center" wrapText="1"/>
    </xf>
    <xf numFmtId="44" fontId="2" fillId="2" borderId="1" xfId="0" applyNumberFormat="1" applyFont="1" applyFill="1" applyBorder="1" applyAlignment="1">
      <alignment horizontal="center" vertical="center"/>
    </xf>
    <xf numFmtId="44" fontId="2" fillId="0" borderId="3" xfId="0" applyNumberFormat="1" applyFont="1" applyBorder="1" applyAlignment="1">
      <alignment horizontal="center"/>
    </xf>
    <xf numFmtId="0" fontId="2" fillId="0" borderId="0" xfId="0" applyFont="1" applyBorder="1" applyAlignment="1">
      <alignment horizontal="center"/>
    </xf>
    <xf numFmtId="0" fontId="2" fillId="0" borderId="0" xfId="0" applyFont="1" applyAlignment="1">
      <alignment horizontal="left" vertical="top" wrapText="1"/>
    </xf>
    <xf numFmtId="0" fontId="1" fillId="0" borderId="0" xfId="0" applyFont="1" applyAlignment="1">
      <alignment horizontal="left" vertical="center" wrapText="1"/>
    </xf>
    <xf numFmtId="0" fontId="1" fillId="0" borderId="0" xfId="0" applyFont="1" applyFill="1" applyBorder="1" applyAlignment="1">
      <alignment horizontal="center" vertical="center"/>
    </xf>
    <xf numFmtId="0" fontId="1" fillId="0" borderId="0" xfId="0" applyFont="1" applyBorder="1" applyAlignment="1">
      <alignment horizontal="center" vertical="center"/>
    </xf>
    <xf numFmtId="0" fontId="3" fillId="0" borderId="1" xfId="0" applyFont="1" applyFill="1" applyBorder="1" applyAlignment="1">
      <alignment horizontal="left" vertical="center" wrapText="1"/>
    </xf>
    <xf numFmtId="0" fontId="7" fillId="0" borderId="0" xfId="0" applyFont="1"/>
    <xf numFmtId="0" fontId="1"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wrapText="1"/>
    </xf>
    <xf numFmtId="0" fontId="2" fillId="0" borderId="0" xfId="0" applyFont="1" applyAlignment="1">
      <alignment horizontal="center"/>
    </xf>
    <xf numFmtId="0" fontId="2" fillId="0" borderId="0" xfId="0" applyFont="1" applyAlignment="1">
      <alignment horizontal="right"/>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2" fillId="0" borderId="0" xfId="0" applyFont="1" applyAlignment="1">
      <alignment horizontal="left" vertical="top"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14"/>
  <sheetViews>
    <sheetView tabSelected="1" workbookViewId="0">
      <selection activeCell="P6" sqref="P6"/>
    </sheetView>
  </sheetViews>
  <sheetFormatPr defaultRowHeight="15" x14ac:dyDescent="0.25"/>
  <cols>
    <col min="1" max="1" width="6.28515625" customWidth="1"/>
    <col min="2" max="2" width="15" customWidth="1"/>
    <col min="3" max="3" width="38.42578125" customWidth="1"/>
    <col min="4" max="4" width="5.5703125" customWidth="1"/>
    <col min="5" max="5" width="6.42578125" customWidth="1"/>
    <col min="6" max="6" width="14.85546875" customWidth="1"/>
    <col min="7" max="7" width="12.5703125" customWidth="1"/>
    <col min="9" max="9" width="14.42578125" customWidth="1"/>
    <col min="10" max="10" width="15" customWidth="1"/>
    <col min="11" max="11" width="35.28515625" customWidth="1"/>
  </cols>
  <sheetData>
    <row r="2" spans="1:12" ht="16.5" x14ac:dyDescent="0.3">
      <c r="A2" s="32"/>
      <c r="B2" s="19"/>
      <c r="C2" s="50" t="s">
        <v>43</v>
      </c>
      <c r="D2" s="52"/>
      <c r="E2" s="52"/>
      <c r="F2" s="32"/>
      <c r="G2" s="53" t="s">
        <v>0</v>
      </c>
      <c r="H2" s="53"/>
      <c r="I2" s="53"/>
      <c r="J2" s="53"/>
      <c r="K2" s="53"/>
    </row>
    <row r="3" spans="1:12" x14ac:dyDescent="0.25">
      <c r="A3" s="1"/>
      <c r="B3" s="2"/>
      <c r="C3" s="3"/>
      <c r="D3" s="2"/>
      <c r="E3" s="4"/>
      <c r="F3" s="1"/>
      <c r="G3" s="1"/>
    </row>
    <row r="4" spans="1:12" ht="45" x14ac:dyDescent="0.25">
      <c r="A4" s="26" t="s">
        <v>1</v>
      </c>
      <c r="B4" s="26" t="s">
        <v>2</v>
      </c>
      <c r="C4" s="26" t="s">
        <v>3</v>
      </c>
      <c r="D4" s="26" t="s">
        <v>4</v>
      </c>
      <c r="E4" s="27" t="s">
        <v>5</v>
      </c>
      <c r="F4" s="27" t="s">
        <v>6</v>
      </c>
      <c r="G4" s="27" t="s">
        <v>7</v>
      </c>
      <c r="H4" s="27" t="s">
        <v>8</v>
      </c>
      <c r="I4" s="27" t="s">
        <v>9</v>
      </c>
      <c r="J4" s="27" t="s">
        <v>10</v>
      </c>
      <c r="K4" s="27" t="s">
        <v>11</v>
      </c>
      <c r="L4" s="23"/>
    </row>
    <row r="5" spans="1:12" ht="64.5" customHeight="1" x14ac:dyDescent="0.25">
      <c r="A5" s="6">
        <v>1</v>
      </c>
      <c r="B5" s="7" t="s">
        <v>12</v>
      </c>
      <c r="C5" s="7" t="s">
        <v>13</v>
      </c>
      <c r="D5" s="8" t="s">
        <v>14</v>
      </c>
      <c r="E5" s="8">
        <v>100</v>
      </c>
      <c r="F5" s="9"/>
      <c r="G5" s="10">
        <f>E5*F5</f>
        <v>0</v>
      </c>
      <c r="H5" s="11"/>
      <c r="I5" s="10">
        <f>G5*H5</f>
        <v>0</v>
      </c>
      <c r="J5" s="10">
        <f>G5+I5</f>
        <v>0</v>
      </c>
      <c r="K5" s="8"/>
      <c r="L5" s="23"/>
    </row>
    <row r="6" spans="1:12" ht="180.75" customHeight="1" x14ac:dyDescent="0.25">
      <c r="A6" s="12">
        <v>2</v>
      </c>
      <c r="B6" s="13" t="s">
        <v>15</v>
      </c>
      <c r="C6" s="49" t="s">
        <v>16</v>
      </c>
      <c r="D6" s="8" t="s">
        <v>14</v>
      </c>
      <c r="E6" s="14">
        <v>250</v>
      </c>
      <c r="F6" s="9"/>
      <c r="G6" s="10">
        <f t="shared" ref="G6:G7" si="0">E6*F6</f>
        <v>0</v>
      </c>
      <c r="H6" s="11"/>
      <c r="I6" s="10">
        <f t="shared" ref="I6:I7" si="1">G6*H6</f>
        <v>0</v>
      </c>
      <c r="J6" s="10">
        <f t="shared" ref="J6:J7" si="2">G6+I6</f>
        <v>0</v>
      </c>
      <c r="K6" s="8"/>
      <c r="L6" s="23"/>
    </row>
    <row r="7" spans="1:12" ht="188.25" customHeight="1" thickBot="1" x14ac:dyDescent="0.3">
      <c r="A7" s="6">
        <v>3</v>
      </c>
      <c r="B7" s="13" t="s">
        <v>17</v>
      </c>
      <c r="C7" s="13" t="s">
        <v>18</v>
      </c>
      <c r="D7" s="13" t="s">
        <v>14</v>
      </c>
      <c r="E7" s="15">
        <v>150</v>
      </c>
      <c r="F7" s="9"/>
      <c r="G7" s="10">
        <f t="shared" si="0"/>
        <v>0</v>
      </c>
      <c r="H7" s="11"/>
      <c r="I7" s="10">
        <f t="shared" si="1"/>
        <v>0</v>
      </c>
      <c r="J7" s="10">
        <f t="shared" si="2"/>
        <v>0</v>
      </c>
      <c r="K7" s="8"/>
      <c r="L7" s="23"/>
    </row>
    <row r="8" spans="1:12" ht="15.75" thickBot="1" x14ac:dyDescent="0.3">
      <c r="A8" s="28"/>
      <c r="B8" s="19"/>
      <c r="C8" s="29"/>
      <c r="D8" s="19"/>
      <c r="E8" s="20"/>
      <c r="F8" s="21" t="s">
        <v>19</v>
      </c>
      <c r="G8" s="22">
        <f>SUM(G5:G7)</f>
        <v>0</v>
      </c>
      <c r="H8" s="23"/>
      <c r="I8" s="23"/>
      <c r="J8" s="24">
        <f>SUM(J5:J7)</f>
        <v>0</v>
      </c>
      <c r="K8" s="23"/>
      <c r="L8" s="23"/>
    </row>
    <row r="9" spans="1:12" x14ac:dyDescent="0.25">
      <c r="A9" s="28"/>
      <c r="B9" s="54"/>
      <c r="C9" s="54"/>
      <c r="D9" s="19"/>
      <c r="E9" s="20"/>
      <c r="F9" s="21"/>
      <c r="G9" s="21"/>
      <c r="H9" s="23"/>
      <c r="I9" s="23"/>
      <c r="J9" s="25"/>
      <c r="K9" s="23"/>
      <c r="L9" s="23"/>
    </row>
    <row r="10" spans="1:12" ht="16.5" x14ac:dyDescent="0.3">
      <c r="A10" s="16"/>
      <c r="B10" s="46"/>
      <c r="C10" s="46"/>
      <c r="D10" s="17"/>
      <c r="E10" s="47"/>
      <c r="F10" s="48"/>
      <c r="G10" s="48"/>
      <c r="H10" s="5"/>
      <c r="I10" s="5"/>
      <c r="J10" s="31"/>
      <c r="K10" s="5"/>
    </row>
    <row r="11" spans="1:12" ht="16.5" x14ac:dyDescent="0.3">
      <c r="A11" s="16"/>
      <c r="B11" s="46"/>
      <c r="C11" s="46"/>
      <c r="D11" s="17"/>
      <c r="E11" s="47"/>
      <c r="F11" s="48"/>
      <c r="G11" s="48"/>
      <c r="H11" s="5"/>
      <c r="I11" s="5"/>
      <c r="J11" s="31"/>
      <c r="K11" s="5"/>
    </row>
    <row r="12" spans="1:12" ht="16.5" x14ac:dyDescent="0.3">
      <c r="A12" s="16"/>
      <c r="B12" s="17"/>
      <c r="C12" s="18"/>
      <c r="D12" s="17"/>
      <c r="E12" s="47"/>
      <c r="F12" s="48"/>
      <c r="G12" s="48"/>
      <c r="H12" s="51"/>
      <c r="I12" s="51"/>
      <c r="J12" s="51"/>
      <c r="K12" s="51"/>
    </row>
    <row r="13" spans="1:12" ht="16.5" x14ac:dyDescent="0.3">
      <c r="A13" s="16"/>
      <c r="B13" s="17"/>
      <c r="C13" s="18"/>
      <c r="D13" s="17"/>
      <c r="E13" s="47"/>
      <c r="F13" s="48"/>
      <c r="G13" s="48"/>
      <c r="H13" s="51" t="s">
        <v>21</v>
      </c>
      <c r="I13" s="51"/>
      <c r="J13" s="51"/>
      <c r="K13" s="51"/>
    </row>
    <row r="14" spans="1:12" ht="16.5" x14ac:dyDescent="0.3">
      <c r="A14" s="5"/>
      <c r="B14" s="5"/>
      <c r="C14" s="5"/>
      <c r="D14" s="5"/>
      <c r="E14" s="5"/>
      <c r="F14" s="5"/>
      <c r="G14" s="5"/>
      <c r="H14" s="5"/>
      <c r="I14" s="5"/>
      <c r="J14" s="5" t="s">
        <v>20</v>
      </c>
      <c r="K14" s="5"/>
    </row>
  </sheetData>
  <mergeCells count="5">
    <mergeCell ref="H13:K13"/>
    <mergeCell ref="D2:E2"/>
    <mergeCell ref="G2:K2"/>
    <mergeCell ref="B9:C9"/>
    <mergeCell ref="H12:K12"/>
  </mergeCells>
  <pageMargins left="0.7" right="0.7" top="0.75" bottom="0.75" header="0.3" footer="0.3"/>
  <pageSetup paperSize="9" scale="75"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topLeftCell="A16" workbookViewId="0">
      <selection activeCell="G36" sqref="G36"/>
    </sheetView>
  </sheetViews>
  <sheetFormatPr defaultRowHeight="15" x14ac:dyDescent="0.25"/>
  <cols>
    <col min="1" max="1" width="5.28515625" customWidth="1"/>
    <col min="4" max="4" width="55" customWidth="1"/>
    <col min="7" max="7" width="15.42578125" customWidth="1"/>
    <col min="8" max="8" width="14" customWidth="1"/>
    <col min="10" max="10" width="17" customWidth="1"/>
    <col min="11" max="11" width="13.28515625" customWidth="1"/>
    <col min="12" max="12" width="20.5703125" customWidth="1"/>
  </cols>
  <sheetData>
    <row r="1" spans="1:12" x14ac:dyDescent="0.25">
      <c r="A1" s="32"/>
      <c r="B1" s="23"/>
      <c r="C1" s="23"/>
      <c r="D1" s="23"/>
      <c r="E1" s="23"/>
      <c r="F1" s="23"/>
      <c r="G1" s="23"/>
      <c r="H1" s="23"/>
      <c r="I1" s="23"/>
      <c r="J1" s="23"/>
      <c r="K1" s="23"/>
      <c r="L1" s="23"/>
    </row>
    <row r="2" spans="1:12" x14ac:dyDescent="0.25">
      <c r="A2" s="32"/>
      <c r="B2" s="23"/>
      <c r="C2" s="23"/>
      <c r="D2" s="23"/>
      <c r="E2" s="23"/>
      <c r="F2" s="56" t="s">
        <v>0</v>
      </c>
      <c r="G2" s="56"/>
      <c r="H2" s="56"/>
      <c r="I2" s="56"/>
      <c r="J2" s="56"/>
      <c r="K2" s="56"/>
      <c r="L2" s="56"/>
    </row>
    <row r="3" spans="1:12" ht="16.5" x14ac:dyDescent="0.3">
      <c r="A3" s="32"/>
      <c r="B3" s="23"/>
      <c r="C3" s="23"/>
      <c r="D3" s="50" t="s">
        <v>22</v>
      </c>
      <c r="E3" s="23"/>
      <c r="F3" s="33"/>
      <c r="G3" s="33"/>
      <c r="H3" s="33"/>
      <c r="I3" s="23"/>
      <c r="J3" s="23"/>
      <c r="K3" s="23"/>
      <c r="L3" s="23"/>
    </row>
    <row r="4" spans="1:12" x14ac:dyDescent="0.25">
      <c r="A4" s="32"/>
      <c r="B4" s="23"/>
      <c r="C4" s="23"/>
      <c r="D4" s="23"/>
      <c r="E4" s="23"/>
      <c r="F4" s="33"/>
      <c r="G4" s="33"/>
      <c r="H4" s="33"/>
      <c r="I4" s="23"/>
      <c r="J4" s="23"/>
      <c r="K4" s="23"/>
      <c r="L4" s="23"/>
    </row>
    <row r="5" spans="1:12" x14ac:dyDescent="0.25">
      <c r="A5" s="32"/>
      <c r="B5" s="23"/>
      <c r="C5" s="23"/>
      <c r="D5" s="23"/>
      <c r="E5" s="23"/>
      <c r="F5" s="23"/>
      <c r="G5" s="23"/>
      <c r="H5" s="23"/>
      <c r="I5" s="23"/>
      <c r="J5" s="23"/>
      <c r="K5" s="23"/>
      <c r="L5" s="23"/>
    </row>
    <row r="6" spans="1:12" ht="45" x14ac:dyDescent="0.25">
      <c r="A6" s="34" t="s">
        <v>23</v>
      </c>
      <c r="B6" s="57" t="s">
        <v>2</v>
      </c>
      <c r="C6" s="58"/>
      <c r="D6" s="26" t="s">
        <v>3</v>
      </c>
      <c r="E6" s="26" t="s">
        <v>4</v>
      </c>
      <c r="F6" s="27" t="s">
        <v>5</v>
      </c>
      <c r="G6" s="27" t="s">
        <v>6</v>
      </c>
      <c r="H6" s="27" t="s">
        <v>7</v>
      </c>
      <c r="I6" s="27" t="s">
        <v>8</v>
      </c>
      <c r="J6" s="27" t="s">
        <v>9</v>
      </c>
      <c r="K6" s="27" t="s">
        <v>10</v>
      </c>
      <c r="L6" s="27" t="s">
        <v>11</v>
      </c>
    </row>
    <row r="7" spans="1:12" ht="144.75" customHeight="1" x14ac:dyDescent="0.25">
      <c r="A7" s="6">
        <v>1</v>
      </c>
      <c r="B7" s="59" t="s">
        <v>24</v>
      </c>
      <c r="C7" s="59"/>
      <c r="D7" s="30" t="s">
        <v>25</v>
      </c>
      <c r="E7" s="35" t="s">
        <v>26</v>
      </c>
      <c r="F7" s="12">
        <v>12</v>
      </c>
      <c r="G7" s="36"/>
      <c r="H7" s="37">
        <f>F7*G7</f>
        <v>0</v>
      </c>
      <c r="I7" s="38"/>
      <c r="J7" s="39">
        <f>H7*I7</f>
        <v>0</v>
      </c>
      <c r="K7" s="37">
        <f>H7+J7</f>
        <v>0</v>
      </c>
      <c r="L7" s="40"/>
    </row>
    <row r="8" spans="1:12" ht="144.75" customHeight="1" x14ac:dyDescent="0.25">
      <c r="A8" s="6">
        <v>2</v>
      </c>
      <c r="B8" s="59" t="s">
        <v>27</v>
      </c>
      <c r="C8" s="59"/>
      <c r="D8" s="30" t="s">
        <v>28</v>
      </c>
      <c r="E8" s="35" t="s">
        <v>26</v>
      </c>
      <c r="F8" s="12">
        <v>11</v>
      </c>
      <c r="G8" s="36"/>
      <c r="H8" s="37">
        <f t="shared" ref="H8:H13" si="0">F8*G8</f>
        <v>0</v>
      </c>
      <c r="I8" s="38"/>
      <c r="J8" s="39">
        <f t="shared" ref="J8:J13" si="1">H8*I8</f>
        <v>0</v>
      </c>
      <c r="K8" s="37">
        <f t="shared" ref="K8:K13" si="2">H8*I8</f>
        <v>0</v>
      </c>
      <c r="L8" s="40"/>
    </row>
    <row r="9" spans="1:12" ht="144.75" customHeight="1" x14ac:dyDescent="0.25">
      <c r="A9" s="6">
        <v>3</v>
      </c>
      <c r="B9" s="59" t="s">
        <v>29</v>
      </c>
      <c r="C9" s="59"/>
      <c r="D9" s="30" t="s">
        <v>30</v>
      </c>
      <c r="E9" s="35" t="s">
        <v>26</v>
      </c>
      <c r="F9" s="12">
        <v>20</v>
      </c>
      <c r="G9" s="36"/>
      <c r="H9" s="37">
        <f t="shared" si="0"/>
        <v>0</v>
      </c>
      <c r="I9" s="38"/>
      <c r="J9" s="39">
        <f t="shared" si="1"/>
        <v>0</v>
      </c>
      <c r="K9" s="37">
        <f t="shared" si="2"/>
        <v>0</v>
      </c>
      <c r="L9" s="40"/>
    </row>
    <row r="10" spans="1:12" ht="144.75" customHeight="1" x14ac:dyDescent="0.25">
      <c r="A10" s="6">
        <v>4</v>
      </c>
      <c r="B10" s="59" t="s">
        <v>31</v>
      </c>
      <c r="C10" s="59"/>
      <c r="D10" s="30" t="s">
        <v>32</v>
      </c>
      <c r="E10" s="35" t="s">
        <v>33</v>
      </c>
      <c r="F10" s="12">
        <v>8</v>
      </c>
      <c r="G10" s="36"/>
      <c r="H10" s="37">
        <f t="shared" si="0"/>
        <v>0</v>
      </c>
      <c r="I10" s="38"/>
      <c r="J10" s="39">
        <f t="shared" si="1"/>
        <v>0</v>
      </c>
      <c r="K10" s="37">
        <f t="shared" si="2"/>
        <v>0</v>
      </c>
      <c r="L10" s="40"/>
    </row>
    <row r="11" spans="1:12" ht="144.75" customHeight="1" x14ac:dyDescent="0.25">
      <c r="A11" s="6">
        <v>5</v>
      </c>
      <c r="B11" s="59" t="s">
        <v>34</v>
      </c>
      <c r="C11" s="59"/>
      <c r="D11" s="30" t="s">
        <v>35</v>
      </c>
      <c r="E11" s="41" t="s">
        <v>26</v>
      </c>
      <c r="F11" s="41">
        <v>20</v>
      </c>
      <c r="G11" s="42"/>
      <c r="H11" s="37">
        <f t="shared" si="0"/>
        <v>0</v>
      </c>
      <c r="I11" s="38"/>
      <c r="J11" s="39">
        <f t="shared" si="1"/>
        <v>0</v>
      </c>
      <c r="K11" s="37">
        <f t="shared" si="2"/>
        <v>0</v>
      </c>
      <c r="L11" s="40"/>
    </row>
    <row r="12" spans="1:12" ht="144.75" customHeight="1" x14ac:dyDescent="0.25">
      <c r="A12" s="6">
        <v>6</v>
      </c>
      <c r="B12" s="59" t="s">
        <v>36</v>
      </c>
      <c r="C12" s="59"/>
      <c r="D12" s="30" t="s">
        <v>37</v>
      </c>
      <c r="E12" s="35" t="s">
        <v>26</v>
      </c>
      <c r="F12" s="12">
        <v>45</v>
      </c>
      <c r="G12" s="42"/>
      <c r="H12" s="37">
        <f t="shared" si="0"/>
        <v>0</v>
      </c>
      <c r="I12" s="38"/>
      <c r="J12" s="39">
        <f t="shared" si="1"/>
        <v>0</v>
      </c>
      <c r="K12" s="37">
        <f t="shared" si="2"/>
        <v>0</v>
      </c>
      <c r="L12" s="40"/>
    </row>
    <row r="13" spans="1:12" ht="144.75" customHeight="1" thickBot="1" x14ac:dyDescent="0.3">
      <c r="A13" s="6">
        <v>7</v>
      </c>
      <c r="B13" s="60" t="s">
        <v>38</v>
      </c>
      <c r="C13" s="61"/>
      <c r="D13" s="30" t="s">
        <v>39</v>
      </c>
      <c r="E13" s="6" t="s">
        <v>40</v>
      </c>
      <c r="F13" s="6">
        <v>2</v>
      </c>
      <c r="G13" s="42"/>
      <c r="H13" s="37">
        <f t="shared" si="0"/>
        <v>0</v>
      </c>
      <c r="I13" s="38"/>
      <c r="J13" s="39">
        <f t="shared" si="1"/>
        <v>0</v>
      </c>
      <c r="K13" s="37">
        <f t="shared" si="2"/>
        <v>0</v>
      </c>
      <c r="L13" s="40"/>
    </row>
    <row r="14" spans="1:12" ht="15.75" thickBot="1" x14ac:dyDescent="0.3">
      <c r="A14" s="32"/>
      <c r="B14" s="23"/>
      <c r="C14" s="23"/>
      <c r="D14" s="23"/>
      <c r="E14" s="23"/>
      <c r="F14" s="23"/>
      <c r="G14" s="23" t="s">
        <v>19</v>
      </c>
      <c r="H14" s="43">
        <f>SUM(H7:H13)</f>
        <v>0</v>
      </c>
      <c r="I14" s="23"/>
      <c r="J14" s="23"/>
      <c r="K14" s="24">
        <f>SUM(K7:K13)</f>
        <v>0</v>
      </c>
      <c r="L14" s="23"/>
    </row>
    <row r="15" spans="1:12" x14ac:dyDescent="0.25">
      <c r="A15" s="32"/>
      <c r="B15" s="23"/>
      <c r="C15" s="23"/>
      <c r="D15" s="23"/>
      <c r="E15" s="23"/>
      <c r="F15" s="23"/>
      <c r="G15" s="23"/>
      <c r="H15" s="44"/>
      <c r="I15" s="23"/>
      <c r="J15" s="23"/>
      <c r="K15" s="25"/>
      <c r="L15" s="23"/>
    </row>
    <row r="16" spans="1:12" x14ac:dyDescent="0.25">
      <c r="A16" s="62" t="s">
        <v>41</v>
      </c>
      <c r="B16" s="62"/>
      <c r="C16" s="62"/>
      <c r="D16" s="62"/>
      <c r="E16" s="62"/>
      <c r="F16" s="62"/>
      <c r="G16" s="62"/>
      <c r="H16" s="62"/>
      <c r="I16" s="62"/>
      <c r="J16" s="62"/>
      <c r="K16" s="62"/>
      <c r="L16" s="62"/>
    </row>
    <row r="17" spans="1:12" x14ac:dyDescent="0.25">
      <c r="A17" s="62"/>
      <c r="B17" s="62"/>
      <c r="C17" s="62"/>
      <c r="D17" s="62"/>
      <c r="E17" s="62"/>
      <c r="F17" s="62"/>
      <c r="G17" s="62"/>
      <c r="H17" s="62"/>
      <c r="I17" s="62"/>
      <c r="J17" s="62"/>
      <c r="K17" s="62"/>
      <c r="L17" s="62"/>
    </row>
    <row r="18" spans="1:12" x14ac:dyDescent="0.25">
      <c r="A18" s="45"/>
      <c r="B18" s="45"/>
      <c r="C18" s="45"/>
      <c r="D18" s="45"/>
      <c r="E18" s="45"/>
      <c r="F18" s="45"/>
      <c r="G18" s="45"/>
      <c r="H18" s="45"/>
      <c r="I18" s="45"/>
      <c r="J18" s="45"/>
      <c r="K18" s="45"/>
      <c r="L18" s="45"/>
    </row>
    <row r="19" spans="1:12" x14ac:dyDescent="0.25">
      <c r="A19" s="45"/>
      <c r="B19" s="45"/>
      <c r="C19" s="45"/>
      <c r="D19" s="45"/>
      <c r="E19" s="45"/>
      <c r="F19" s="45"/>
      <c r="G19" s="45"/>
      <c r="H19" s="45"/>
      <c r="I19" s="45"/>
      <c r="J19" s="45"/>
      <c r="K19" s="45"/>
      <c r="L19" s="45"/>
    </row>
    <row r="20" spans="1:12" x14ac:dyDescent="0.25">
      <c r="A20" s="32"/>
      <c r="B20" s="23"/>
      <c r="C20" s="23"/>
      <c r="D20" s="23"/>
      <c r="E20" s="23"/>
      <c r="F20" s="23"/>
      <c r="G20" s="23"/>
      <c r="H20" s="23"/>
      <c r="I20" s="23"/>
      <c r="J20" s="23"/>
      <c r="K20" s="23"/>
      <c r="L20" s="23"/>
    </row>
    <row r="21" spans="1:12" x14ac:dyDescent="0.25">
      <c r="A21" s="32"/>
      <c r="B21" s="23"/>
      <c r="C21" s="23"/>
      <c r="D21" s="23"/>
      <c r="E21" s="23"/>
      <c r="F21" s="23"/>
      <c r="G21" s="23"/>
      <c r="H21" s="23"/>
      <c r="I21" s="23"/>
      <c r="J21" s="23"/>
      <c r="K21" s="23"/>
      <c r="L21" s="23"/>
    </row>
    <row r="22" spans="1:12" x14ac:dyDescent="0.25">
      <c r="A22" s="32"/>
      <c r="B22" s="23"/>
      <c r="C22" s="23"/>
      <c r="D22" s="23"/>
      <c r="E22" s="23"/>
      <c r="F22" s="23"/>
      <c r="G22" s="23"/>
      <c r="H22" s="23"/>
      <c r="I22" s="23"/>
      <c r="J22" s="23"/>
      <c r="K22" s="23" t="s">
        <v>44</v>
      </c>
      <c r="L22" s="23"/>
    </row>
    <row r="23" spans="1:12" x14ac:dyDescent="0.25">
      <c r="A23" s="32"/>
      <c r="B23" s="23"/>
      <c r="C23" s="23"/>
      <c r="D23" s="23"/>
      <c r="E23" s="23"/>
      <c r="F23" s="23"/>
      <c r="G23" s="23"/>
      <c r="H23" s="23"/>
      <c r="I23" s="23"/>
      <c r="J23" s="23"/>
      <c r="K23" s="55" t="s">
        <v>42</v>
      </c>
      <c r="L23" s="55"/>
    </row>
    <row r="24" spans="1:12" x14ac:dyDescent="0.25">
      <c r="A24" s="32"/>
      <c r="B24" s="23"/>
      <c r="C24" s="23"/>
      <c r="D24" s="23"/>
      <c r="E24" s="23"/>
      <c r="F24" s="23"/>
      <c r="G24" s="23"/>
      <c r="H24" s="23"/>
      <c r="I24" s="23"/>
      <c r="J24" s="23"/>
      <c r="K24" s="55"/>
      <c r="L24" s="55"/>
    </row>
    <row r="25" spans="1:12" x14ac:dyDescent="0.25">
      <c r="A25" s="32"/>
      <c r="B25" s="23"/>
      <c r="C25" s="23"/>
      <c r="D25" s="23"/>
      <c r="E25" s="23"/>
      <c r="F25" s="23"/>
      <c r="G25" s="23"/>
      <c r="H25" s="23"/>
      <c r="I25" s="23"/>
      <c r="J25" s="23"/>
      <c r="K25" s="23"/>
      <c r="L25" s="23"/>
    </row>
    <row r="26" spans="1:12" x14ac:dyDescent="0.25">
      <c r="A26" s="23"/>
      <c r="B26" s="23"/>
      <c r="C26" s="23"/>
      <c r="D26" s="23"/>
      <c r="E26" s="23"/>
      <c r="F26" s="23"/>
      <c r="G26" s="23"/>
      <c r="H26" s="23"/>
      <c r="I26" s="23"/>
      <c r="J26" s="23"/>
      <c r="K26" s="23"/>
      <c r="L26" s="23"/>
    </row>
    <row r="27" spans="1:12" x14ac:dyDescent="0.25">
      <c r="A27" s="23"/>
      <c r="B27" s="23"/>
      <c r="C27" s="23"/>
      <c r="D27" s="23"/>
      <c r="E27" s="23"/>
      <c r="F27" s="23"/>
      <c r="G27" s="23"/>
      <c r="H27" s="23"/>
      <c r="I27" s="23"/>
      <c r="J27" s="23"/>
      <c r="K27" s="23"/>
      <c r="L27" s="23"/>
    </row>
  </sheetData>
  <mergeCells count="12">
    <mergeCell ref="K24:L24"/>
    <mergeCell ref="F2:L2"/>
    <mergeCell ref="B6:C6"/>
    <mergeCell ref="B7:C7"/>
    <mergeCell ref="B8:C8"/>
    <mergeCell ref="B9:C9"/>
    <mergeCell ref="B10:C10"/>
    <mergeCell ref="B11:C11"/>
    <mergeCell ref="B12:C12"/>
    <mergeCell ref="B13:C13"/>
    <mergeCell ref="A16:L17"/>
    <mergeCell ref="K23:L23"/>
  </mergeCells>
  <pageMargins left="0.7" right="0.7" top="0.75" bottom="0.75" header="0.3" footer="0.3"/>
  <pageSetup paperSize="9" scale="70"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Część 1</vt:lpstr>
      <vt:lpstr>Część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Użytkownik systemu Windows</dc:creator>
  <cp:lastModifiedBy>Użytkownik systemu Windows</cp:lastModifiedBy>
  <cp:lastPrinted>2021-12-08T09:10:21Z</cp:lastPrinted>
  <dcterms:created xsi:type="dcterms:W3CDTF">2021-12-07T08:20:46Z</dcterms:created>
  <dcterms:modified xsi:type="dcterms:W3CDTF">2021-12-14T10:18:00Z</dcterms:modified>
</cp:coreProperties>
</file>