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Janina Brandt\POSTĘPOWANIA 2024\UNIA_DOSTAWY\UNIA_ NZ.261.54.2024\3. SWZ\Do publikacji\"/>
    </mc:Choice>
  </mc:AlternateContent>
  <xr:revisionPtr revIDLastSave="0" documentId="13_ncr:1_{C4382195-C296-4E10-9770-EA740296185D}" xr6:coauthVersionLast="47" xr6:coauthVersionMax="47" xr10:uidLastSave="{00000000-0000-0000-0000-000000000000}"/>
  <bookViews>
    <workbookView xWindow="-108" yWindow="-108" windowWidth="23256" windowHeight="12456" tabRatio="851" activeTab="10"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definedNames>
    <definedName name="_xlnm.Print_Area" localSheetId="9">'10'!$A$1:$J$17</definedName>
    <definedName name="_xlnm.Print_Area" localSheetId="10">'11'!$A$1:$J$46</definedName>
    <definedName name="_xlnm.Print_Area" localSheetId="2">'3'!$A$1:$I$14</definedName>
    <definedName name="_xlnm.Print_Area" localSheetId="3">'4'!$A$1:$J$36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H15" i="6" l="1"/>
  <c r="H14" i="3"/>
  <c r="F21" i="9" l="1"/>
  <c r="F15" i="6"/>
  <c r="F14" i="3"/>
  <c r="H17" i="10" l="1"/>
  <c r="F17" i="10"/>
  <c r="H21" i="9"/>
  <c r="H36" i="4"/>
  <c r="F36" i="4"/>
  <c r="H12" i="1" l="1"/>
  <c r="F12" i="1"/>
  <c r="F64" i="2"/>
  <c r="H64" i="2"/>
  <c r="F19" i="5"/>
  <c r="H19" i="5"/>
  <c r="H21" i="7"/>
  <c r="F21" i="7"/>
  <c r="F22" i="8"/>
  <c r="H22" i="8" l="1"/>
  <c r="H45" i="11"/>
  <c r="F45" i="11"/>
</calcChain>
</file>

<file path=xl/sharedStrings.xml><?xml version="1.0" encoding="utf-8"?>
<sst xmlns="http://schemas.openxmlformats.org/spreadsheetml/2006/main" count="696" uniqueCount="284">
  <si>
    <t>Lp.</t>
  </si>
  <si>
    <t>Przedmiot zamówienia</t>
  </si>
  <si>
    <t>Jedn. miary</t>
  </si>
  <si>
    <t>Ilość</t>
  </si>
  <si>
    <t>Cena jednostkowa netto</t>
  </si>
  <si>
    <t>Wartość netto</t>
  </si>
  <si>
    <t>Stawka VAT
%</t>
  </si>
  <si>
    <t>Wartość
brutto</t>
  </si>
  <si>
    <t>PRODUCENT/ Nazwa własna lub inne określenie identyfikujące wyrób w sposób jednoznaczny, np. numer katalogowy</t>
  </si>
  <si>
    <t>6=4x5</t>
  </si>
  <si>
    <t>szt</t>
  </si>
  <si>
    <t>RAZEM :</t>
  </si>
  <si>
    <t xml:space="preserve">płytki  i spacer na przeszczep </t>
  </si>
  <si>
    <t xml:space="preserve">śruby i śruba do spacera </t>
  </si>
  <si>
    <t>1.1.</t>
  </si>
  <si>
    <t>1.2.</t>
  </si>
  <si>
    <r>
      <rPr>
        <b/>
        <sz val="10"/>
        <rFont val="Tahoma"/>
        <family val="2"/>
        <charset val="238"/>
      </rPr>
      <t>Zestaw implantów do laminoplastyki kręgosłupa szyjnego:</t>
    </r>
    <r>
      <rPr>
        <sz val="10"/>
        <rFont val="Tahoma"/>
        <family val="2"/>
        <charset val="238"/>
      </rPr>
      <t xml:space="preserve">
Płytki: System do laminoplastyki w technice „otwartych drzwi”, składający się z  płytek i śrub. Dostępne trzy kształty wstępnie wygiętych minipłytek o różnych długościach w celu dobrania optymalnego rozmiaru. Wszystkie płytki czterootworowe. Możliwość zastosowania przeziernego spacera na przeszczep kostny przykręcanego do płytki.
</t>
    </r>
    <r>
      <rPr>
        <b/>
        <sz val="10"/>
        <rFont val="Tahoma"/>
        <family val="2"/>
        <charset val="238"/>
      </rPr>
      <t>Śruby:</t>
    </r>
    <r>
      <rPr>
        <sz val="10"/>
        <rFont val="Tahoma"/>
        <family val="2"/>
        <charset val="238"/>
      </rPr>
      <t xml:space="preserve">
Śruby dostępne są w wersji samogwintującej lub samowiercącej, średnica 2.2 mm i 2.6mm, długość w zakresie 4-12mm ze skokiem co 2mm. Śruby rewizyjne samogwintujące, średnica 3.0mm, długość w zakresie 4-12mm ze skokiem co 2mm.
</t>
    </r>
    <r>
      <rPr>
        <b/>
        <sz val="10"/>
        <rFont val="Tahoma"/>
        <family val="2"/>
        <charset val="238"/>
      </rPr>
      <t>Elementy zestawu:</t>
    </r>
    <r>
      <rPr>
        <sz val="10"/>
        <rFont val="Tahoma"/>
        <family val="2"/>
        <charset val="238"/>
      </rPr>
      <t xml:space="preserve">
</t>
    </r>
  </si>
  <si>
    <r>
      <rPr>
        <b/>
        <sz val="10"/>
        <rFont val="Tahoma"/>
        <family val="2"/>
        <charset val="238"/>
      </rPr>
      <t>Bioaktywny, resorbowalny, syntetyczny materiał kościozastępczy</t>
    </r>
    <r>
      <rPr>
        <sz val="10"/>
        <rFont val="Tahoma"/>
        <family val="2"/>
        <charset val="238"/>
      </rPr>
      <t xml:space="preserve"> przeznaczony do wypełniania ubytków kostnych powstałych w wyniku urazów oraz w chirurgii kręgosłupa do wypełniania klatek międzytrzonowych oraz do spondylodezy tylnej. W skład substytutu powinno wchodzić bioszkło - kompozyt minerałów wapnia, fosforanów, silikonu, tlenku sodu. Preparat powinien posiadać właściwości osteokondukcyjne oraz powolne wchłanianie preparatu trwające 9-12 miesięcy pozwalające na przebudowę kości.
Sterylny substytut  w strzykawkach w formie pasty 2cc i żelu 2cc.</t>
    </r>
  </si>
  <si>
    <t>2.</t>
  </si>
  <si>
    <t>1.</t>
  </si>
  <si>
    <r>
      <rPr>
        <b/>
        <sz val="10"/>
        <color rgb="FF000000"/>
        <rFont val="Tahoma"/>
        <family val="2"/>
        <charset val="238"/>
      </rPr>
      <t>1.</t>
    </r>
    <r>
      <rPr>
        <sz val="10"/>
        <color rgb="FF000000"/>
        <rFont val="Tahoma"/>
        <family val="2"/>
        <charset val="238"/>
      </rPr>
      <t xml:space="preserve"> Przedmiotem zamówienia są</t>
    </r>
    <r>
      <rPr>
        <b/>
        <sz val="10"/>
        <color rgb="FF000000"/>
        <rFont val="Tahoma"/>
        <family val="2"/>
        <charset val="238"/>
      </rPr>
      <t xml:space="preserve"> sukcesywne dostawy </t>
    </r>
    <r>
      <rPr>
        <b/>
        <sz val="10"/>
        <rFont val="Tahoma"/>
        <family val="2"/>
        <charset val="238"/>
      </rPr>
      <t xml:space="preserve">zestawów implantów do zabiegów laminoplastyki oraz syntetycznego materiału kościozastępczego, </t>
    </r>
    <r>
      <rPr>
        <sz val="10"/>
        <rFont val="Tahoma"/>
        <family val="2"/>
        <charset val="238"/>
      </rPr>
      <t>posiadanych przez Zamawiającego</t>
    </r>
    <r>
      <rPr>
        <b/>
        <sz val="10"/>
        <rFont val="Tahoma"/>
        <family val="2"/>
        <charset val="238"/>
      </rPr>
      <t>,</t>
    </r>
    <r>
      <rPr>
        <sz val="10"/>
        <color rgb="FF000000"/>
        <rFont val="Tahoma"/>
        <family val="2"/>
        <charset val="238"/>
      </rPr>
      <t xml:space="preserve"> zwanych dalej wyrobami.
</t>
    </r>
    <r>
      <rPr>
        <b/>
        <sz val="10"/>
        <color rgb="FF000000"/>
        <rFont val="Tahoma"/>
        <family val="2"/>
        <charset val="238"/>
      </rPr>
      <t>2.</t>
    </r>
    <r>
      <rPr>
        <sz val="10"/>
        <color rgb="FF000000"/>
        <rFont val="Tahoma"/>
        <family val="2"/>
        <charset val="238"/>
      </rPr>
      <t xml:space="preserve"> Wykonawca gwarantuje, że wyroby i instrumentarium objęte przedmiotem zamówienia spełniać będą wszystkie – wskazane w niniejszym załączniku – wymagania eksploatacyjno – techniczne i jakościowe.
</t>
    </r>
    <r>
      <rPr>
        <b/>
        <sz val="10"/>
        <color rgb="FF000000"/>
        <rFont val="Tahoma"/>
        <family val="2"/>
        <charset val="238"/>
      </rPr>
      <t xml:space="preserve">3. </t>
    </r>
    <r>
      <rPr>
        <sz val="10"/>
        <color rgb="FF000000"/>
        <rFont val="Tahoma"/>
        <family val="2"/>
        <charset val="238"/>
      </rPr>
      <t xml:space="preserve">Wykonawca zobowiązuje się w ramach przedmiotu umowy i jego cenie:
</t>
    </r>
    <r>
      <rPr>
        <b/>
        <sz val="10"/>
        <color rgb="FF000000"/>
        <rFont val="Tahoma"/>
        <family val="2"/>
        <charset val="238"/>
      </rPr>
      <t>a)</t>
    </r>
    <r>
      <rPr>
        <sz val="10"/>
        <color rgb="FF000000"/>
        <rFont val="Tahoma"/>
        <family val="2"/>
        <charset val="238"/>
      </rPr>
      <t xml:space="preserve"> dostarczać  zamawiającemu  wyroby w  postaci kompletnego zestawu  (pełny asortyment  i zakres wymaganych rozmiarów)  umożliwiającego przeprowadzenie zabiegu,
</t>
    </r>
    <r>
      <rPr>
        <b/>
        <sz val="10"/>
        <color rgb="FF000000"/>
        <rFont val="Tahoma"/>
        <family val="2"/>
        <charset val="238"/>
      </rPr>
      <t>b)</t>
    </r>
    <r>
      <rPr>
        <sz val="10"/>
        <color rgb="FF000000"/>
        <rFont val="Tahoma"/>
        <family val="2"/>
        <charset val="238"/>
      </rPr>
      <t xml:space="preserve"> udostępniać Zamawiającemu na czas przeprowadzenia zabiegu kompletu specjalistycznych narzędzi, umożliwiających implantację każdego rodzaju wyrobów wskazanych </t>
    </r>
    <r>
      <rPr>
        <b/>
        <sz val="10"/>
        <color rgb="FF000000"/>
        <rFont val="Tahoma"/>
        <family val="2"/>
        <charset val="238"/>
      </rPr>
      <t>w poz. 1</t>
    </r>
    <r>
      <rPr>
        <sz val="10"/>
        <color rgb="FF000000"/>
        <rFont val="Tahoma"/>
        <family val="2"/>
        <charset val="238"/>
      </rPr>
      <t xml:space="preserve"> poniższej tabeli, zwanych dalej instrumentarium.
</t>
    </r>
    <r>
      <rPr>
        <b/>
        <sz val="10"/>
        <color rgb="FF000000"/>
        <rFont val="Tahoma"/>
        <family val="2"/>
        <charset val="238"/>
      </rPr>
      <t xml:space="preserve">c) </t>
    </r>
    <r>
      <rPr>
        <sz val="10"/>
        <color rgb="FF000000"/>
        <rFont val="Tahoma"/>
        <family val="2"/>
        <charset val="238"/>
      </rPr>
      <t>dostarczyć wyroby oraz instrumentarium nie później niż</t>
    </r>
    <r>
      <rPr>
        <sz val="10"/>
        <color rgb="FFFF0000"/>
        <rFont val="Tahoma"/>
        <family val="2"/>
        <charset val="238"/>
      </rPr>
      <t xml:space="preserve"> </t>
    </r>
    <r>
      <rPr>
        <b/>
        <sz val="10"/>
        <rFont val="Tahoma"/>
        <family val="2"/>
        <charset val="238"/>
      </rPr>
      <t>1 dzień roboczy</t>
    </r>
    <r>
      <rPr>
        <sz val="10"/>
        <color rgb="FF000000"/>
        <rFont val="Tahoma"/>
        <family val="2"/>
        <charset val="238"/>
      </rPr>
      <t xml:space="preserve"> przed datą planowanego zabiegu na podstawie zamówienia przesłanego drogą elektroniczną na adres…………………………………………………….… lub zgłoszenia telefonicznego na numer …………………………………… .
</t>
    </r>
    <r>
      <rPr>
        <b/>
        <sz val="10"/>
        <color rgb="FF000000"/>
        <rFont val="Tahoma"/>
        <family val="2"/>
        <charset val="238"/>
      </rPr>
      <t>4</t>
    </r>
    <r>
      <rPr>
        <sz val="10"/>
        <color rgb="FF000000"/>
        <rFont val="Tahoma"/>
        <family val="2"/>
        <charset val="238"/>
      </rPr>
      <t xml:space="preserve">. Wykonawca oświadcza, że dostarczane zamawiającemu wyroby oraz udostępniane instrumentarium spełniać będą właściwe, ustalone w obowiązujących przepisach prawa wymagania odnośnie dopuszczenia do użytkowania przedmiotowych wyrobów w polskich zakładach opieki zdrowotnej.
</t>
    </r>
    <r>
      <rPr>
        <b/>
        <sz val="10"/>
        <color rgb="FF000000"/>
        <rFont val="Tahoma"/>
        <family val="2"/>
        <charset val="238"/>
      </rPr>
      <t xml:space="preserve">5. </t>
    </r>
    <r>
      <rPr>
        <sz val="10"/>
        <color rgb="FF000000"/>
        <rFont val="Tahoma"/>
        <family val="2"/>
        <charset val="238"/>
      </rPr>
      <t xml:space="preserve">Dostarczane  zamawiającemu poszczególne wyroby oraz instrumentarium powinny znajdować się w trwałych – odpornych na uszkodzenia mechaniczne oraz zabezpieczonych przed działaniem szkodliwych czynników zewnętrznych – opakowaniach, na których umieszczona będzie informacja zawierająca, co najmniej następujące dane: 
    -  nazwa wyrobu, nazwa producenta,
    -  kod partii lub serii wyrobu, 
    -  oznaczenie daty, przed upływem której wyrób może być używany bezpiecznie, wyrażonej w latach i miesiącach,
    -  oznakowanie CE,
    -  inne oznaczenia i informacje wymagane na podstawie odrębnych przepisów.    
</t>
    </r>
    <r>
      <rPr>
        <b/>
        <sz val="10"/>
        <color rgb="FF000000"/>
        <rFont val="Tahoma"/>
        <family val="2"/>
        <charset val="238"/>
      </rPr>
      <t>Uwaga: Okres ważności wyrobów powinien wynosić minimum 24 miesiące od dnia dostawy do siedziby zamawiającego.</t>
    </r>
    <r>
      <rPr>
        <sz val="10"/>
        <color rgb="FF000000"/>
        <rFont val="Tahoma"/>
        <family val="2"/>
        <charset val="238"/>
      </rPr>
      <t xml:space="preserve">
</t>
    </r>
    <r>
      <rPr>
        <b/>
        <sz val="10"/>
        <color rgb="FF000000"/>
        <rFont val="Tahoma"/>
        <family val="2"/>
        <charset val="238"/>
      </rPr>
      <t>6.</t>
    </r>
    <r>
      <rPr>
        <sz val="10"/>
        <color rgb="FF000000"/>
        <rFont val="Tahoma"/>
        <family val="2"/>
        <charset val="238"/>
      </rPr>
      <t xml:space="preserve">Wykonawca oświadcza,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7.</t>
    </r>
    <r>
      <rPr>
        <sz val="10"/>
        <color rgb="FF000000"/>
        <rFont val="Tahoma"/>
        <family val="2"/>
        <charset val="238"/>
      </rPr>
      <t xml:space="preserve"> 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 xml:space="preserve">8. </t>
    </r>
    <r>
      <rPr>
        <sz val="10"/>
        <color rgb="FF000000"/>
        <rFont val="Tahoma"/>
        <family val="2"/>
        <charset val="238"/>
      </rPr>
      <t xml:space="preserve">Wykonawca oferuje realizację niniejszego zadania zgodnie z następującą kalkulacją:
</t>
    </r>
  </si>
  <si>
    <t>szt.</t>
  </si>
  <si>
    <t>druty prowadzące</t>
  </si>
  <si>
    <t>13.5.</t>
  </si>
  <si>
    <t>pręty</t>
  </si>
  <si>
    <t>13.4.</t>
  </si>
  <si>
    <t>bloker</t>
  </si>
  <si>
    <t>13.3.</t>
  </si>
  <si>
    <t>śruby sterylne typu ATS</t>
  </si>
  <si>
    <t>13.2.</t>
  </si>
  <si>
    <t>śruby</t>
  </si>
  <si>
    <t>13.1.</t>
  </si>
  <si>
    <t>Elementy zestawu:</t>
  </si>
  <si>
    <r>
      <rPr>
        <b/>
        <sz val="10"/>
        <rFont val="Tahoma"/>
        <family val="2"/>
        <charset val="238"/>
      </rPr>
      <t>Stabilizacja transpedikularna śrubami transpedikularnymi z dostępu tylnego przy użyciu wiertarki wolnoobrotowej:</t>
    </r>
    <r>
      <rPr>
        <sz val="10"/>
        <rFont val="Tahoma"/>
        <family val="2"/>
        <charset val="238"/>
      </rPr>
      <t xml:space="preserve">
- system oparty na pręcie o średnicy 5.5/6.0 mm
- materiał wykonania prętów: stop kobaltu i chromu,
- wielokątowe, samogwintujące, kaniulowane śruby tulipanowe będące kombinacją materiałów: stopu kobaltu i chromu oraz tytanu,
- podwójna linia gwintu przy głowie śruby oraz pojedyncza w części dystalnej, 
- walcowy kształt trzpienia śruby,
- ujemny kąt natarcia pióra gwintu elementu blokującego oraz gniazda śruby, ułatwiający wprowadzenie elementu blokującego i zwiększający pewność docisku,
- system mocowania śruby do pręta otwarty (patrząc z punktu widzenia operatora) i oparty na jednym elemencie blokująco-zabezpieczającym,
- mechanizm blokowania umożliwiający jednoznaczne i trwałe blokowanie oraz możliwość rewizyjnego usunięcia implantów (zrywana nakrętka)
- śruby umożliwiające redukcję  położenia pręta względem gniazda śruby, tzw „śruby z długimi ramionami”, okno redukcyjne o wysokości 13,8mm, ramiona śrub odłamywane, śruba sterylna z opcją "awl tip" ,
- implantacja prętów  przy ekstenderze śruby, nie wymagająca dodatkowego dostępu z tzn. „jednego cięcia”,
- średnica śrub od 4,5 mm do 7,5 mm ze skokiem co 1 mm
- długość śrub od 35 mm do 55 mm ze skokiem co 5 mm
- pręty ostre o długości od 30 do 90 mm, ze skokiem co 5mm, wstępnie dogięte, 
- pręty tępe o długości  od 30 do 80 mm ze skokiem co 5mm, wstępnie dogięte, stosowane w technice typu MAST,
- w zestawie narządzie, które przy zaopatrywaniu kilku kręgów zapewni automatyczne ustalenie trajektorii pręta w stosunku do położenia śrub,
- w zestawie nakrętki, będące zabezpieczeniem przed rozjeściem się ramion ekstenderów, jednocześnie pełniące funkcję prowadnicy dla instrumentów,
- w zestawie narządzie weryfikujące położenie pręta względem tulipana śruby oraz kontra, 
- system umożliwiający kontrolowaną redukcję wysokości pręta względem śruby na wielu poziomach jednocześnie</t>
    </r>
  </si>
  <si>
    <t>13.</t>
  </si>
  <si>
    <r>
      <rPr>
        <b/>
        <sz val="10"/>
        <rFont val="Tahoma"/>
        <family val="2"/>
        <charset val="238"/>
      </rPr>
      <t>Międzytrzonowy implant tytanowy, umożliwiający zaopatrywanie z dostępu boczno-skośnego – OLIF:</t>
    </r>
    <r>
      <rPr>
        <sz val="10"/>
        <rFont val="Tahoma"/>
        <family val="2"/>
        <charset val="238"/>
      </rPr>
      <t xml:space="preserve">
klatka o kształcie nieregularnym odwzorowującym obrys trzonu lędźwiowego lub o prostokątnym przekroju w płaszczyźnie osiowej (do wyboru)
obły charakter implantu w płaszczyźnie czołowej ; możliwość napełnienia wiórem kostnym,
powierzchnia klatki ząbkowana,
możliwość mocowania oraz wprowadzania implantu z kierunku przedniego (płaszczyzna strzałkowa) oraz pod kątem 30 i 45 oraz 90 stopni w stosunku do płaszczyzny strzałkowej,
wysokość klatek od 8mm do 16mm stopniowane co 2mm
długość od 40 do 55mm stopniowane co 5mm
możliwość implantacji implantu z dostępu typu ALIF, OLIF, DLIF
w zestawie długie narzędzia, ułatwiające przygotowanie przestrzeni między trzonami do implantacji,
do dostępu ALIF dostępny na zamówienie ramowy (rama dostępna w wersji eliptycznej i okrągłej) retraktor, którego łopatki są mocowane bezpośrednio do trzonów za pomocą pinów o długościach 120mm lub 170mm
do dostępu OLIF dostępny na zamówienie retraktor tubowy (łopatki o długościach od 11cm do 15cm, piny o długościach od 11cm do 15cm), mocowany do stołu operacyjnego</t>
    </r>
  </si>
  <si>
    <t>12.</t>
  </si>
  <si>
    <t>wypełnienie 5 ml</t>
  </si>
  <si>
    <t>11.3.</t>
  </si>
  <si>
    <t>śruba</t>
  </si>
  <si>
    <t>11.2.</t>
  </si>
  <si>
    <t>klatka</t>
  </si>
  <si>
    <t>11.1.</t>
  </si>
  <si>
    <r>
      <rPr>
        <b/>
        <sz val="10"/>
        <rFont val="Tahoma"/>
        <family val="2"/>
        <charset val="238"/>
      </rPr>
      <t xml:space="preserve">Zestaw do stabilizacji miedzytrzonowej kręgosłupa w odcinku L2-S1 w technice ALIF:
</t>
    </r>
    <r>
      <rPr>
        <sz val="10"/>
        <rFont val="Tahoma"/>
        <family val="2"/>
        <charset val="238"/>
      </rPr>
      <t>- materiał typu PEEK;
- implant w płaszczyźnie posiada kształt odwzorujący obrys trzonu, w płaszczyźnie strzykowej ma kształt klina z obłymi powierzchniami;
- płaszczyzna czołowa ma obły profil;
- dodatkowa stabilizacja klatki w przestrzeni międzytrzonowej za pomocą fiksacji śrubowej (śruba kostna);
- śruby kostne są wprowadzane do trzonów pod katem 45 stopni w płaszczyźnie strzałkowej;
- klatka ukształtowana anatomicznie do kręgosłupa;
- dwa rodzaje nachylenia lordotycznego: 8 stopni oraz 12 stopni;
- klatka występuje w trzech rodzajach wymiarów: 
1. Mała 32 mm (długości) x 23 mm szerokości;
2. Średnia 37 mm(długości) x 27 mm(szerokości);
3. Duża 42 mm (długości x 30 mm(szerokości);</t>
    </r>
  </si>
  <si>
    <t>11.</t>
  </si>
  <si>
    <t>drut prowadzący 2mm ostry / tępy</t>
  </si>
  <si>
    <t>10.2.</t>
  </si>
  <si>
    <t>śuba</t>
  </si>
  <si>
    <t>10.1.</t>
  </si>
  <si>
    <r>
      <rPr>
        <b/>
        <sz val="10"/>
        <rFont val="Tahoma"/>
        <family val="2"/>
        <charset val="238"/>
      </rPr>
      <t>Stabilizacja stawu krzyżowo biodrowego   - materiał tytan,</t>
    </r>
    <r>
      <rPr>
        <sz val="10"/>
        <rFont val="Tahoma"/>
        <family val="2"/>
        <charset val="238"/>
      </rPr>
      <t xml:space="preserve">
- implant zaprojektowany do implantacji z małoinwazyjnego, tylnego dostępu do stawu krzyżowo biodrowego,
- możliwość implantacji pod kontrolą fluoroskopii lub przy użyciu nawigacji,
- duży otwór centralny w implancie pozwalający na umieszczenie w środku przeszczepów kostnych,
- implant posiadający liczne fenestracje na powierzchni umożliwiające przerost kostny,
- średnica implantu 12mm
- implant dostępny w długościach 40mm, 50mm, 60mm
- w zestawie narzędzia umożliwiające przygotowanie loży pod implant</t>
    </r>
  </si>
  <si>
    <t>10.</t>
  </si>
  <si>
    <t>drut typu Kirschnera</t>
  </si>
  <si>
    <t>9.2.</t>
  </si>
  <si>
    <t>śuby kaniulowane</t>
  </si>
  <si>
    <t>9.1.</t>
  </si>
  <si>
    <r>
      <rPr>
        <b/>
        <sz val="10"/>
        <rFont val="Tahoma"/>
        <family val="2"/>
        <charset val="238"/>
      </rPr>
      <t>Śruba do zespolenia zęba obrotnika (materiał: tytan):</t>
    </r>
    <r>
      <rPr>
        <sz val="10"/>
        <rFont val="Tahoma"/>
        <family val="2"/>
        <charset val="238"/>
      </rPr>
      <t xml:space="preserve">
- instrumentarium kaniulowane umożliwiające implantację śruby;
- zestaw implantów służy do przedniej śrubowej stabilizacji zęba obrotnika;
- w systemie są dwa rodzaje śrub kaniulowanych:
1. Śruby kaniulowane o gwincie pełnym;
2. Śruby kaniulowane kompresyjne, gdzie część gwintowa przechodzi w część cylindryczną;
- śruby kompresyjne pozwalają na docisk odłamanych części kości;
- śruby kaniulowane o średnicy 4,0 mm i długości od 30 do 50 mm ze skokiem max 2 mm;
- śruby kaniulowane częściowo gwintowane o średnicy 4,0 mm i długości od 36 do 50 mm ze skokiem max 2 mm – narzędzia /śruby kaniulowane – wprowadzenie za pomocą drutu;</t>
    </r>
  </si>
  <si>
    <t>9.</t>
  </si>
  <si>
    <t>blokery</t>
  </si>
  <si>
    <t>8.6.</t>
  </si>
  <si>
    <t xml:space="preserve">pręty zwykłe </t>
  </si>
  <si>
    <t>8.5.</t>
  </si>
  <si>
    <t>pręty płytką potyliczną</t>
  </si>
  <si>
    <t>8.4.</t>
  </si>
  <si>
    <t>łącznik poprzeczny</t>
  </si>
  <si>
    <t>8.3.</t>
  </si>
  <si>
    <t>śruby lub haki do potylicy</t>
  </si>
  <si>
    <t>8.2.</t>
  </si>
  <si>
    <t>haki laminarne lub śruby - wieloosiowe</t>
  </si>
  <si>
    <t>8.1.</t>
  </si>
  <si>
    <r>
      <rPr>
        <b/>
        <sz val="10"/>
        <rFont val="Tahoma"/>
        <family val="2"/>
        <charset val="238"/>
      </rPr>
      <t>Zestaw do stabilizacji szczytowo – potylicznej:</t>
    </r>
    <r>
      <rPr>
        <sz val="10"/>
        <rFont val="Tahoma"/>
        <family val="2"/>
        <charset val="238"/>
      </rPr>
      <t xml:space="preserve">
- haki laminarne (minimum 3 wielkości, również haki odsadzone w prawo i lewo);
- śruby wieloosiowe tulipanowe;
- śruby do potylicy;
- haki do potylicy (minimum 3 wielkości);
- pręty proste i zagięte;
- łączniki poprzeczne;
- śruby tulipanowe wieloosiowe samogwintujące o średnicach 3,5 mm –4,5 mm, o długościach od 10 mm- 52 mm stopniowane nie więcej niż co 5 mm z zakresem ruchomości powyżej 45 stopni;
- w zestawie dostępne śruby wieloosiowe z gwintem tylko na części ich długości;
-  śruby korowe w średnicach 4,0 mm i  4,5 mm, długościach 6 mm – 18 mm stopniowane nie więcej niż co 2 mm;
- możliwość kątowego ustawienia śruby względem pręta;
- śruby i haki o tulipanowym kształcie połączenia z prętem;
- montaż pręta do haków i śrub jednym elementem
   blokującym(uniwersalnym);
- implanty otwarte od góry i blokowane wyłącznie od góry;
- pręty dopasowane do anatomii pogranicza potyliczno-szyjnego z możliwością zmiany kąta wygięcia;
- pręty o grubości nie większej niż 4 mm z możliwością łączenia z prętami używanymi w odcinku piersiowo-lędźwiowym;
- w zestawie dostępne otwarte łączniki bocznie odsadzone;
- materiał: stop tytanu.</t>
    </r>
  </si>
  <si>
    <t>8.</t>
  </si>
  <si>
    <t>7.2.</t>
  </si>
  <si>
    <t>klatka szyjna</t>
  </si>
  <si>
    <t>7.1.</t>
  </si>
  <si>
    <r>
      <rPr>
        <b/>
        <sz val="10"/>
        <rFont val="Tahoma"/>
        <family val="2"/>
        <charset val="238"/>
      </rPr>
      <t>Klatki szyjne ze śrubami z wypełnieniem syntetycznym substytutu kostnego:</t>
    </r>
    <r>
      <rPr>
        <sz val="10"/>
        <rFont val="Tahoma"/>
        <family val="2"/>
        <charset val="238"/>
      </rPr>
      <t xml:space="preserve">
- stabilizacja szyjna hybrydowa, materiał klatki typu PEEK, materiał śrub tytan, budowa hybrydowa – klatka międzytrzonowa przykręcana do trzonów za pomocą dwóch samonawiercających lub samogwintujących śrub, zerowy
  profil implantu lub 6 stopni lordozy, długość śrub od 11mm do 17 mm ze skokiem maks.2 mm, min. 5 wysokości implantu z zakresu 5-9mm ze skokiem maks. 1 mm, automatyczny mechanizm blokujący pozwalający na rewizyjne usunięcie śrub;</t>
    </r>
  </si>
  <si>
    <t>7.</t>
  </si>
  <si>
    <t>śruby kostne</t>
  </si>
  <si>
    <t>6.2.</t>
  </si>
  <si>
    <t>płytka szyjna</t>
  </si>
  <si>
    <t>6.1.</t>
  </si>
  <si>
    <r>
      <t xml:space="preserve">Płytki tytanowe do stabilizacji kręgosłupa szyjnego:
</t>
    </r>
    <r>
      <rPr>
        <sz val="10"/>
        <rFont val="Tahoma"/>
        <family val="2"/>
        <charset val="238"/>
      </rPr>
      <t>- kombinacja płytek o niskim profilu umożliwiającym leczenie do 4 poziomów od C2 do T1;
- możliwość wykorzystania w degeneracji, traumy, nowotworów i deformacji.
- profil płytki od 1 do 3 poziomów 1,9 mm; 4 poziomy -  2,1 mm;
- szerokość płytki od 12 do 16 mm;
- śruby samogwintujące i nawiercające;
- możliwość zmiany kształtu (krzywizny) płytki bez utraty możliwości
  blokowania śrub mocujących;
- płytki w rozmiarach od 17 do 75 mm, stopniowane co 2 mm;
- śruby dostępne w dwóch średnicach: 3,5 i 4,0 mm,
  długości od 13 do 17 mm stopniowane co 2 mm;
- mechanizm blokowania śrub do płytki zintegrowany z płytką,
  z możliwością wielokrotnych powtórzeń blokowania;
- możliwość umieszczenia centralnego wkręta w przeszczep kostny;
- możliwość umieszczenia śruby pod wybranym kątem od 0 do 32 stopni;</t>
    </r>
  </si>
  <si>
    <t>6.</t>
  </si>
  <si>
    <r>
      <t xml:space="preserve">Tytanowy stabilizator międzytrzonowy odcinka lędźwiowego w technice TLIF:
</t>
    </r>
    <r>
      <rPr>
        <sz val="10"/>
        <rFont val="Tahoma"/>
        <family val="2"/>
        <charset val="238"/>
      </rPr>
      <t>-implant wykonany z tytanu  
- szorstka powierzchnia styczna implantu wspomagająca przerost kostny oraz zapobiegająca migracji po wprowadzeniu klatki - kratowa struktura implantu o kształcie plastra miodu redukująca naprężenia pod obciążeniem w porównaniu do struktury otwartej 
- implant posiadający wbudowany przegub, umożliwiający płynne przejście między etapem wprowadzania a ostatecznym umiejscowieniem klatki w przestrzeni 
- podajnik implantu umożliwiający jednoręczną kontrolę i blokadę klatki w dowolnej pozycji 
- implant dostarczany w formie sterylnej 
- klatka o zakrzywionym kształcie, posiadająca stożkowe zakończenie ułatwiające implantację 
- implant dostępny w wersji lordotycznej 5°,10° i 20° 
- implant dostępny w długościach 25mm, 30mm, 35mm 
- implant dostępny w wysokościach 8mm, 9mm, 10mm, 11mm, 12mm, 13mm 
- szerokość implantu 12mm</t>
    </r>
  </si>
  <si>
    <t>5.</t>
  </si>
  <si>
    <t>4.4.</t>
  </si>
  <si>
    <t>nakrętki</t>
  </si>
  <si>
    <t>4.3.</t>
  </si>
  <si>
    <t>śrubt sterylne</t>
  </si>
  <si>
    <t>4.2.</t>
  </si>
  <si>
    <t>4.1.</t>
  </si>
  <si>
    <r>
      <rPr>
        <b/>
        <sz val="10"/>
        <rFont val="Tahoma"/>
        <family val="2"/>
        <charset val="238"/>
      </rPr>
      <t>Stabilizacja transpedikularna z dostępu tylnego do techniki MAST :</t>
    </r>
    <r>
      <rPr>
        <sz val="10"/>
        <rFont val="Tahoma"/>
        <family val="2"/>
        <charset val="238"/>
      </rPr>
      <t xml:space="preserve">
- materiał śrub, nakrętek oraz łącznika – tytan;
- materiał prętów – stop kobaltowo- chromowy, tytan;
- wielokątowe śruby tulipanowe pełne i  kaniulowane, z możliwością nawigacji;
- materiał tulipana śrub wielokątowych cobalt – chrome zaprojektowany w kompatybilności do tytanowych prętów;
- walcowy kształt gwintu, gwint podwójny;
- ujemny kąt pióra gwintu elementu blokującego oraz gniazda śruby ułatwiający wprowadzanie elementu blokującego i zwiększający pewność docisku;
- system oparty na średnicy pręta 5,5/6,0 – długość dla konstrukcji krótkoodcinkowych od 30 do 120 mm, długoodcinkowe proste od 70 do 240 mm;
- system mocowania śruby do pręta otwarty od góry i oparty na jednym elemencie blokująco-zabezpieczającym;
- mechanizm blokowania umożliwiający jednoznaczne i trwałe blokowanie oraz możliwość rewizyjnego usunięcia implantów;
- średnica śrub od 4,5 mm do 8,5 mm ze skokiem co 1 mm, długość 35-55 mm;
- średnica łba śruby wraz z kompletnym elementem
  blokujaco-zabezpieczającym nie przekracza 13 mm;
- wysokość implantów wraz z kompletnym elementem
  blokująco-zabezpieczającym nie przekracza 5 mm ponad pręt;
- możliwość stosowania wielokątowych śrub tulipanowych kompatybilnym systemem do korekcji kręgozmyku oraz śruby sterylnie pakowane</t>
    </r>
  </si>
  <si>
    <t>4.</t>
  </si>
  <si>
    <t>elementy blokujące</t>
  </si>
  <si>
    <t>3.3.</t>
  </si>
  <si>
    <t>druty do wprowadzania śrub przez nasady trzonów</t>
  </si>
  <si>
    <t>wygięte i proste pręty do połączenia śrub</t>
  </si>
  <si>
    <t>3.2.</t>
  </si>
  <si>
    <t>kaniulowane śruby przeznasadowe</t>
  </si>
  <si>
    <t>3.1.</t>
  </si>
  <si>
    <r>
      <rPr>
        <b/>
        <sz val="10"/>
        <rFont val="Tahoma"/>
        <family val="2"/>
        <charset val="238"/>
      </rPr>
      <t>Przezskórna stabilizacja przeznasadowa krótko i długo odcinkowa (MAST / MIDLF):</t>
    </r>
    <r>
      <rPr>
        <sz val="10"/>
        <rFont val="Tahoma"/>
        <family val="2"/>
        <charset val="238"/>
      </rPr>
      <t xml:space="preserve">
•System do przezskórnej stabilizacji długoodcinkowej piersiowo-lędźwiowo-krzyżowej.
•implanty wykonane ze stopu tytanu oraz stopu kobaltowo-chromowego
•śruba posiada specjalną 25mm strefę kortykalną o podwójnym zwoju, dzięki której zwiększa się zakotwiczenie w gęstej kości korowej o 30 %
•śruby dostępne w rozmiarach od 4,5mm do 7,5 mm ze skokiem co 5mm oraz długości od 30mm do 55mm
•śruba ma charakter cylindryczny ze stożkowym krztałtem rdzenia oraz samogwintującym zwojem.
•zrywalna nakrętka gwarantująca stałe i jednoznaczne blokowanie, oparta jest na technologii G4 – ujemny kąt natarcia gwintu co minimalizuje rozrzerzanie kielicha i zwiększa przyczepność blokera. Bloker posiada  możliwość rewizyjnego usunięcia
•możliwość łączenia z systemem śrub na otwarto opartym na pręcie 4,75 mm, śrubami typu iliac
•pręty o średnicy 4,75 mm wykonane są ze stopu kobaltowo-chromowego
•pręty proste ostro zakończone do przezskórnego przeprowadzenia o długości od 30mm do 220mm
•średnica łba śruby wraz z kompletnym elementem blokująco-zabezpieczającym nie przekracza 11mm
•wysokość implantów wraz z kompletnym elementem blokująco zabezpieczającym wynosi 4,5mm ponad pręt
•wszystkie implanty są kodowane kolorami w zależności od średnicy śruby.
•w zestawie specjalny inserter  umożliwiający  wprowadzenie pręta metodą „free hand”
•tuleje przezskórne posiadają 10.1 cm okno umożliwiające mechaniczne sprowadzanie pręta do kielicha śruby.
•system kompatybilny z nawigacją S7 i S8
*instrumentarium zapewniające wykonanie przezskórnego wprowadzenia pręta poprzez 2 (stabilizacja jednosegmentowa) oraz 3 (stabilizacja wielosegmentowa) zaimplantowane przeskórne śruby;
* określenie trajektorii ruchu pręta zależne od położenia śrub (narzędzia prowadzące pręty zamocowane na elementach tulipanowych śrub) oraz na zasadzie „wolnej ręki” bez mocowania elementów wprowadzających na śrubach);
* materiał: stop tytanu;</t>
    </r>
  </si>
  <si>
    <t>3.</t>
  </si>
  <si>
    <t>klatka na operowany poziom przy technice PLIF/TLIF</t>
  </si>
  <si>
    <t>2.1.</t>
  </si>
  <si>
    <r>
      <rPr>
        <b/>
        <sz val="10"/>
        <rFont val="Tahoma"/>
        <family val="2"/>
        <charset val="238"/>
      </rPr>
      <t xml:space="preserve">Wbijane klatki lędźwiowe do techniki PLIF / TLIF (materiał: tytan):
</t>
    </r>
    <r>
      <rPr>
        <sz val="10"/>
        <rFont val="Tahoma"/>
        <family val="2"/>
        <charset val="238"/>
      </rPr>
      <t>- możliwość implantacji w technice minimalnie inwazyjnej lub otwartej;
- zaokrąglony przód klatki ułatwiający implantację i umożliwiający wprowadzenie implantu bez wstępnej dystrakcji;
- obły kształt implantu w płaszczyźnie strzałkowej celem pełnego kontaktu z blaszkami trzonów;
- wyprofilowany anatomicznie kształt dystraktorów/przymiarów celem łatwiejszego przygotowania przestrzeni pod implantację klatki.
- dwie grupy rozmiarów w zależności od wybranej techniki operacyjnej- PLIF-22 mm - 28 mm, TLIF- 32 mm -  36 mm;     
- wysokości implantów od 8 do 14 mm ze skokiem maksymalnym co 2 mm lub wysokości implantów od 7 do 15 mm ze skokiem co 1 mm;
- możliwość napełnienia wiórem kostnym;
- obecność znaczników rtg do określenia położenia klatki w przestrzeni  kręgosłupa</t>
    </r>
  </si>
  <si>
    <t>wypełnienie</t>
  </si>
  <si>
    <t>klatka na operowany poziom</t>
  </si>
  <si>
    <r>
      <rPr>
        <b/>
        <sz val="10"/>
        <rFont val="Tahoma"/>
        <family val="2"/>
        <charset val="238"/>
      </rPr>
      <t xml:space="preserve">Wsuwane klatki szyjne (materiał typu PEEK powlekany tytanem) </t>
    </r>
    <r>
      <rPr>
        <sz val="10"/>
        <rFont val="Tahoma"/>
        <family val="2"/>
        <charset val="238"/>
      </rPr>
      <t>z wypełnieniem syntetycznym substytutu kostnego:
- odporność na urazy mechaniczne;
- klinowy kształt implantu;
- obecność znaczników radiologicznych;
- wysokość 4-9 mm stopniowane co 1 mm;
- długość 11-14-16 mm;
- szerokość 14-16-18 mm;
- materiał typu PEEK powlekany czystym tytanem;
- implant sterylny;
- implant przezierny, umożliwiający wykonanie obrazowania RTG;
- Implant nie zawiera elementów uniemożliwiających wykonanie badania TK i MR;
- implant posiada znaczniki umożliwiające ocenę położenia w przestrzeni międzytrzonowej – 3 markery tantalowe;
- implant posiada centralny otwór umożliwiający wypełnienie
  biomateriałem;
- powierzchnia klatek o nieregularnym kształcie w celu lepszej fiksacji w przestrzeni międzytrzonowej;
- narzędzia dostarczone w specjalnej skrzynce, umożliwiającej ich sterylizację;
- w zestawie narzędzi przymiary implantów i podajnik implantu z możliwością zastosowania ogranicznika głębokości implantacji;
- wypełnienie w formie pasty z hydroxyapatytem   
  o pojemności 1ml;</t>
    </r>
  </si>
  <si>
    <r>
      <rPr>
        <b/>
        <sz val="10"/>
        <color rgb="FF000000"/>
        <rFont val="Tahoma"/>
        <family val="2"/>
        <charset val="238"/>
      </rPr>
      <t>1.</t>
    </r>
    <r>
      <rPr>
        <sz val="10"/>
        <color rgb="FF000000"/>
        <rFont val="Tahoma"/>
        <family val="2"/>
        <charset val="238"/>
      </rPr>
      <t xml:space="preserve"> Przedmiotem zamówienia są </t>
    </r>
    <r>
      <rPr>
        <b/>
        <sz val="10"/>
        <color rgb="FF000000"/>
        <rFont val="Tahoma"/>
        <family val="2"/>
        <charset val="238"/>
      </rPr>
      <t>sukcesywne dostawy implantów do stabilizacji kręgosłupa,</t>
    </r>
    <r>
      <rPr>
        <sz val="10"/>
        <color rgb="FF000000"/>
        <rFont val="Tahoma"/>
        <family val="2"/>
        <charset val="238"/>
      </rPr>
      <t xml:space="preserve"> zwanych dalej wyrobami.
</t>
    </r>
    <r>
      <rPr>
        <b/>
        <sz val="10"/>
        <color rgb="FF000000"/>
        <rFont val="Tahoma"/>
        <family val="2"/>
        <charset val="238"/>
      </rPr>
      <t xml:space="preserve">2. </t>
    </r>
    <r>
      <rPr>
        <sz val="10"/>
        <color rgb="FF000000"/>
        <rFont val="Tahoma"/>
        <family val="2"/>
        <charset val="238"/>
      </rPr>
      <t xml:space="preserve">Wykonawca gwarantuje, że wyroby, instrumentarium i narzędzia objęte przedmiotem zamówienia spełniać będą wszystkie – wskazane w niniejszym załączniku – wymagania eksploatacyjno – techniczne i jakościowe.
</t>
    </r>
    <r>
      <rPr>
        <b/>
        <sz val="10"/>
        <color rgb="FF000000"/>
        <rFont val="Tahoma"/>
        <family val="2"/>
        <charset val="238"/>
      </rPr>
      <t xml:space="preserve">3. </t>
    </r>
    <r>
      <rPr>
        <sz val="10"/>
        <color rgb="FF000000"/>
        <rFont val="Tahoma"/>
        <family val="2"/>
        <charset val="238"/>
      </rPr>
      <t xml:space="preserve">Wykonawca oferuje w ramach przedmiotu umowy i jego cenie:
</t>
    </r>
    <r>
      <rPr>
        <b/>
        <sz val="10"/>
        <color rgb="FF000000"/>
        <rFont val="Tahoma"/>
        <family val="2"/>
        <charset val="238"/>
      </rPr>
      <t xml:space="preserve">- dla poz. </t>
    </r>
    <r>
      <rPr>
        <b/>
        <sz val="10"/>
        <rFont val="Tahoma"/>
        <family val="2"/>
        <charset val="238"/>
      </rPr>
      <t>1-4, 6-7, 13</t>
    </r>
    <r>
      <rPr>
        <b/>
        <sz val="10"/>
        <color rgb="FF000000"/>
        <rFont val="Tahoma"/>
        <family val="2"/>
        <charset val="238"/>
      </rPr>
      <t xml:space="preserve"> tabeli:</t>
    </r>
    <r>
      <rPr>
        <sz val="10"/>
        <color rgb="FF000000"/>
        <rFont val="Tahoma"/>
        <family val="2"/>
        <charset val="238"/>
      </rPr>
      <t xml:space="preserve">
</t>
    </r>
    <r>
      <rPr>
        <b/>
        <sz val="10"/>
        <color rgb="FF000000"/>
        <rFont val="Tahoma"/>
        <family val="2"/>
        <charset val="238"/>
      </rPr>
      <t xml:space="preserve">a) </t>
    </r>
    <r>
      <rPr>
        <sz val="10"/>
        <color rgb="FF000000"/>
        <rFont val="Tahoma"/>
        <family val="2"/>
        <charset val="238"/>
      </rPr>
      <t xml:space="preserve">utworzyć w sali operacyjnej Klinicznego Oddziału Neurochirurgii Zamawiającego bank depozytowy wyrobów w pełnym asortymencie i zakresie wymaganych rozmiarów;
</t>
    </r>
    <r>
      <rPr>
        <b/>
        <sz val="10"/>
        <color rgb="FF000000"/>
        <rFont val="Tahoma"/>
        <family val="2"/>
        <charset val="238"/>
      </rPr>
      <t>b)</t>
    </r>
    <r>
      <rPr>
        <sz val="10"/>
        <color rgb="FF000000"/>
        <rFont val="Tahoma"/>
        <family val="2"/>
        <charset val="238"/>
      </rPr>
      <t xml:space="preserve"> udostępnić zamawiającemu na okres obowiązywania niniejszej umowy komplet specjalistycznych narzędzi, zwanych dalej instrumentarium, umożliwiających implantację wyrobów;
</t>
    </r>
    <r>
      <rPr>
        <b/>
        <sz val="10"/>
        <color rgb="FF000000"/>
        <rFont val="Tahoma"/>
        <family val="2"/>
        <charset val="238"/>
      </rPr>
      <t xml:space="preserve">c) </t>
    </r>
    <r>
      <rPr>
        <sz val="10"/>
        <color rgb="FF000000"/>
        <rFont val="Tahoma"/>
        <family val="2"/>
        <charset val="238"/>
      </rPr>
      <t xml:space="preserve">uzupełnić bank depozytowy niezwłocznie, nie później niż w terminie do …… dni roboczych od dnia otrzymania przez wykonawcę raportu implantacji przesłanego za pośrednictwem poczty elektronicznej na adres e-mail: …………… lub zgłoszenia telefonicznego na numer …………………………………… .
</t>
    </r>
    <r>
      <rPr>
        <b/>
        <sz val="10"/>
        <color rgb="FF000000"/>
        <rFont val="Tahoma"/>
        <family val="2"/>
        <charset val="238"/>
      </rPr>
      <t>- dla poz.</t>
    </r>
    <r>
      <rPr>
        <b/>
        <sz val="10"/>
        <rFont val="Tahoma"/>
        <family val="2"/>
        <charset val="238"/>
      </rPr>
      <t xml:space="preserve"> 4</t>
    </r>
    <r>
      <rPr>
        <b/>
        <sz val="10"/>
        <color rgb="FF000000"/>
        <rFont val="Tahoma"/>
        <family val="2"/>
        <charset val="238"/>
      </rPr>
      <t xml:space="preserve"> tabeli:</t>
    </r>
    <r>
      <rPr>
        <sz val="10"/>
        <color rgb="FF000000"/>
        <rFont val="Tahoma"/>
        <family val="2"/>
        <charset val="238"/>
      </rPr>
      <t xml:space="preserve">
</t>
    </r>
    <r>
      <rPr>
        <b/>
        <sz val="10"/>
        <color rgb="FF000000"/>
        <rFont val="Tahoma"/>
        <family val="2"/>
        <charset val="238"/>
      </rPr>
      <t>d)</t>
    </r>
    <r>
      <rPr>
        <sz val="10"/>
        <color rgb="FF000000"/>
        <rFont val="Tahoma"/>
        <family val="2"/>
        <charset val="238"/>
      </rPr>
      <t xml:space="preserve"> udostępnić zamawiającemu na okres obowiązywania niniejszej umowy wszelkie niezbędne narzędzia dostępowe do wykonywania zabiegów metodą małoinwazyjną przy zastosowaniu nawigacji Stealth Station 8 i OARM-u posiadanych przez zamawiającego, w tym narzędzia typu rękojeść mechaniczna do wprowadzania śrub wraz z końcówkami nawigowalnymi, zwanymi dalej narzędziami;
</t>
    </r>
    <r>
      <rPr>
        <b/>
        <sz val="10"/>
        <color rgb="FF000000"/>
        <rFont val="Tahoma"/>
        <family val="2"/>
        <charset val="238"/>
      </rPr>
      <t xml:space="preserve">- dla poz. </t>
    </r>
    <r>
      <rPr>
        <b/>
        <sz val="10"/>
        <rFont val="Tahoma"/>
        <family val="2"/>
        <charset val="238"/>
      </rPr>
      <t>5, 8-12</t>
    </r>
    <r>
      <rPr>
        <b/>
        <sz val="10"/>
        <color rgb="FF000000"/>
        <rFont val="Tahoma"/>
        <family val="2"/>
        <charset val="238"/>
      </rPr>
      <t xml:space="preserve"> tabeli:</t>
    </r>
    <r>
      <rPr>
        <sz val="10"/>
        <color rgb="FF000000"/>
        <rFont val="Tahoma"/>
        <family val="2"/>
        <charset val="238"/>
      </rPr>
      <t xml:space="preserve">
</t>
    </r>
    <r>
      <rPr>
        <b/>
        <sz val="10"/>
        <color rgb="FF000000"/>
        <rFont val="Tahoma"/>
        <family val="2"/>
        <charset val="238"/>
      </rPr>
      <t xml:space="preserve">e) </t>
    </r>
    <r>
      <rPr>
        <sz val="10"/>
        <color rgb="FF000000"/>
        <rFont val="Tahoma"/>
        <family val="2"/>
        <charset val="238"/>
      </rPr>
      <t xml:space="preserve">dostarczać zamawiającemu wyroby w postaci kompletnego zestawu (pełny asortyment i zakres wymaganych rozmiarów) umożliwiającego przeprowadzenie zabiegu; 
</t>
    </r>
    <r>
      <rPr>
        <b/>
        <sz val="10"/>
        <color rgb="FF000000"/>
        <rFont val="Tahoma"/>
        <family val="2"/>
        <charset val="238"/>
      </rPr>
      <t>f)</t>
    </r>
    <r>
      <rPr>
        <sz val="10"/>
        <color rgb="FF000000"/>
        <rFont val="Tahoma"/>
        <family val="2"/>
        <charset val="238"/>
      </rPr>
      <t xml:space="preserve"> udostępniać zamawiającemu na czas przeprowadzenia zabiegu kompletu specjalistycznych narzędzi, umożliwiających implantację każdego rodzaju wyrobów wskazanych w poniższej tabeli, zwanego dalej instrumentarium;
</t>
    </r>
    <r>
      <rPr>
        <b/>
        <sz val="10"/>
        <color rgb="FF000000"/>
        <rFont val="Tahoma"/>
        <family val="2"/>
        <charset val="238"/>
      </rPr>
      <t>g)</t>
    </r>
    <r>
      <rPr>
        <sz val="10"/>
        <color rgb="FF000000"/>
        <rFont val="Tahoma"/>
        <family val="2"/>
        <charset val="238"/>
      </rPr>
      <t xml:space="preserve"> dostarczyć wyrobu oraz instrumentarium nie później niż na </t>
    </r>
    <r>
      <rPr>
        <b/>
        <sz val="10"/>
        <color rgb="FF000000"/>
        <rFont val="Tahoma"/>
        <family val="2"/>
        <charset val="238"/>
      </rPr>
      <t>1 dzień roboczy</t>
    </r>
    <r>
      <rPr>
        <sz val="10"/>
        <color rgb="FF000000"/>
        <rFont val="Tahoma"/>
        <family val="2"/>
        <charset val="238"/>
      </rPr>
      <t xml:space="preserve"> przed datą planowanego zabiegu na podstawie zamówienia przesłanego drogą elektroniczną na adres ……………………….. lub zgłoszenia telefonicznego na nr …………………………….. .
</t>
    </r>
    <r>
      <rPr>
        <b/>
        <sz val="10"/>
        <color rgb="FF000000"/>
        <rFont val="Tahoma"/>
        <family val="2"/>
        <charset val="238"/>
      </rPr>
      <t>4.</t>
    </r>
    <r>
      <rPr>
        <sz val="10"/>
        <color rgb="FF00000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color rgb="FF000000"/>
        <rFont val="Tahoma"/>
        <family val="2"/>
        <charset val="238"/>
      </rPr>
      <t xml:space="preserve">Uwaga: Okres ważności wyrobów powinien wynosić minimum 24 miesiące od dnia dostawy do siedziby zamawiającego.
</t>
    </r>
    <r>
      <rPr>
        <sz val="10"/>
        <color rgb="FF000000"/>
        <rFont val="Tahoma"/>
        <family val="2"/>
        <charset val="238"/>
      </rPr>
      <t xml:space="preserve">
</t>
    </r>
    <r>
      <rPr>
        <b/>
        <sz val="10"/>
        <color rgb="FF000000"/>
        <rFont val="Tahoma"/>
        <family val="2"/>
        <charset val="238"/>
      </rPr>
      <t>5.</t>
    </r>
    <r>
      <rPr>
        <sz val="10"/>
        <color rgb="FF000000"/>
        <rFont val="Tahoma"/>
        <family val="2"/>
        <charset val="238"/>
      </rPr>
      <t xml:space="preserve"> Wykonawca oświadcza, że dostarczane zamawiającemu wyroby, instrumentarium i narzędzia spełniać będą właściwe, ustalone w obowiązujących przepisach prawa wymagania odnośnie dopuszczenia do użytkowania przedmiotowych wyrobów w polskich zakładach opieki zdrowotnej.
</t>
    </r>
    <r>
      <rPr>
        <b/>
        <sz val="10"/>
        <color rgb="FF000000"/>
        <rFont val="Tahoma"/>
        <family val="2"/>
        <charset val="238"/>
      </rPr>
      <t>6.</t>
    </r>
    <r>
      <rPr>
        <sz val="10"/>
        <color rgb="FF00000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7.</t>
    </r>
    <r>
      <rPr>
        <sz val="10"/>
        <color rgb="FF000000"/>
        <rFont val="Tahoma"/>
        <family val="2"/>
        <charset val="238"/>
      </rPr>
      <t xml:space="preserve"> 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8.</t>
    </r>
    <r>
      <rPr>
        <sz val="10"/>
        <color rgb="FF000000"/>
        <rFont val="Tahoma"/>
        <family val="2"/>
        <charset val="238"/>
      </rPr>
      <t xml:space="preserve"> Wykonawca oferuje realizację niniejszego zadania zgodnie z następującą kalkulacją: </t>
    </r>
  </si>
  <si>
    <t>igła</t>
  </si>
  <si>
    <t>1.5.</t>
  </si>
  <si>
    <t>trokar podający cement</t>
  </si>
  <si>
    <t>1.4.</t>
  </si>
  <si>
    <t>cement + mieszalnik</t>
  </si>
  <si>
    <t>1.3.</t>
  </si>
  <si>
    <t>zestaw do przygotowania dojścia</t>
  </si>
  <si>
    <t>implant rozszerzalny "in-situ"</t>
  </si>
  <si>
    <r>
      <rPr>
        <b/>
        <sz val="10"/>
        <rFont val="Tahoma"/>
        <family val="2"/>
        <charset val="238"/>
      </rPr>
      <t xml:space="preserve">Zestaw do anatomicznej repozycji trzonów kręgosłupa w złamaniach kompresyjnych kości:
</t>
    </r>
    <r>
      <rPr>
        <sz val="10"/>
        <rFont val="Tahoma"/>
        <family val="2"/>
        <charset val="238"/>
      </rPr>
      <t>- małoinwazyjny zestaw do plastyki trzonów kręgosłupa;
- jednorazowy, owalny, rozprężalny implant do
  anatomicznej repozycji trzonów dostępny w trzech średnicach: 4.2, 5.0, 5.8, wykonany ze stopu tytanu, 
dostarczany w sterylnych opakowaniach;
- implanty fabryczne osadzone na sterylnych jednorazowych podajnikach, nie wymagające montażu przed implantacją;
- w zestawie cement kostny o standardowej lub
  podwyższonej gęstości i lepkości, gotowy do implantacji zaraz po wymieszaniu;
- możliwy czas podawania cementu od zakończenia
  mieszania przy temperaturze 23 st. C – minimum 18 minut;
- cement nieprzezierny dla promieni RTG (kontrast siarczan baru lub dwutlenek cyrkonu);
- mieszalnik wraz z podajnikiem z mechanizmem tłokowym;
- zestaw składa się z jednorazowych, sterylnych narzędzi oraz implantów;
- w komplecie do implantacji: 2 igły do nasady trzonu,2 druty typu Kirschnera z ostrym lub tępym zakończeniem, 1 kaniulowane wiertło z zamocowaną kaniulą roboczą,  1 wolna kaniula robocza do drugiej nasady, 1 sterylny przymiar implantu, 2 tytanowe implanty osadzone na podajnikach, 2 podajniki cementu z trokarem do wprowadzenia cementu o pojemności min. 0,9 cc, 1 cement, 1 mieszalnik cementu</t>
    </r>
  </si>
  <si>
    <r>
      <rPr>
        <b/>
        <sz val="10"/>
        <color rgb="FF000000"/>
        <rFont val="Tahoma"/>
        <family val="2"/>
        <charset val="238"/>
      </rPr>
      <t xml:space="preserve">1. </t>
    </r>
    <r>
      <rPr>
        <sz val="10"/>
        <color rgb="FF000000"/>
        <rFont val="Tahoma"/>
        <family val="2"/>
        <charset val="238"/>
      </rPr>
      <t xml:space="preserve">Przedmiotem zamówienia są </t>
    </r>
    <r>
      <rPr>
        <b/>
        <sz val="10"/>
        <color rgb="FF000000"/>
        <rFont val="Tahoma"/>
        <family val="2"/>
        <charset val="238"/>
      </rPr>
      <t>sukcesywne dostawy</t>
    </r>
    <r>
      <rPr>
        <sz val="10"/>
        <color rgb="FF000000"/>
        <rFont val="Tahoma"/>
        <family val="2"/>
        <charset val="238"/>
      </rPr>
      <t xml:space="preserve"> </t>
    </r>
    <r>
      <rPr>
        <b/>
        <sz val="10"/>
        <color rgb="FF000000"/>
        <rFont val="Tahoma"/>
        <family val="2"/>
        <charset val="238"/>
      </rPr>
      <t>zestawów do przezskórnej rekonstrukcji wysokości trzonu kręgowego</t>
    </r>
    <r>
      <rPr>
        <sz val="10"/>
        <color rgb="FF000000"/>
        <rFont val="Tahoma"/>
        <family val="2"/>
        <charset val="238"/>
      </rPr>
      <t xml:space="preserve">, zwanych dalej wyrobami.
</t>
    </r>
    <r>
      <rPr>
        <b/>
        <sz val="10"/>
        <color rgb="FF000000"/>
        <rFont val="Tahoma"/>
        <family val="2"/>
        <charset val="238"/>
      </rPr>
      <t>2.</t>
    </r>
    <r>
      <rPr>
        <sz val="10"/>
        <color rgb="FF000000"/>
        <rFont val="Tahoma"/>
        <family val="2"/>
        <charset val="238"/>
      </rPr>
      <t xml:space="preserve"> Wykonawca gwarantuje, że wyroby objęte przedmiotem zamówienia spełniać będą wszystkie – wskazane w niniejszym załączniku – wymagania eksploatacyjno – techniczne i jakościowe.
</t>
    </r>
    <r>
      <rPr>
        <b/>
        <sz val="10"/>
        <color rgb="FF000000"/>
        <rFont val="Tahoma"/>
        <family val="2"/>
        <charset val="238"/>
      </rPr>
      <t>3.</t>
    </r>
    <r>
      <rPr>
        <sz val="10"/>
        <color rgb="FF000000"/>
        <rFont val="Tahoma"/>
        <family val="2"/>
        <charset val="238"/>
      </rPr>
      <t xml:space="preserve"> Wykonawca oferuje w ramach przedmiotu umowy i jego cenie:
</t>
    </r>
    <r>
      <rPr>
        <b/>
        <sz val="10"/>
        <color rgb="FF000000"/>
        <rFont val="Tahoma"/>
        <family val="2"/>
        <charset val="238"/>
      </rPr>
      <t xml:space="preserve">a) </t>
    </r>
    <r>
      <rPr>
        <sz val="10"/>
        <color rgb="FF000000"/>
        <rFont val="Tahoma"/>
        <family val="2"/>
        <charset val="238"/>
      </rPr>
      <t xml:space="preserve">utworzyć w sali operacyjnej Klinicznego Oddziału Neurochirurgii Zamawiającego bank depozytowy wyrobów w pełnym asortymencie i zakresie wymaganych rozmiarów;
</t>
    </r>
    <r>
      <rPr>
        <b/>
        <sz val="10"/>
        <color rgb="FF000000"/>
        <rFont val="Tahoma"/>
        <family val="2"/>
        <charset val="238"/>
      </rPr>
      <t>b)</t>
    </r>
    <r>
      <rPr>
        <sz val="10"/>
        <color rgb="FF000000"/>
        <rFont val="Tahoma"/>
        <family val="2"/>
        <charset val="238"/>
      </rPr>
      <t xml:space="preserve"> uzupełnić bank depozytowy niezwłocznie, nie później niż w terminie do …… dni roboczych od dnia przekazania Wykonawcy raportu implantacji za pośrednictwem poczty elektronicznej na adres e-mail: …………… lub zgłoszenia telefonicznego na numer …………………………………… .
</t>
    </r>
    <r>
      <rPr>
        <b/>
        <sz val="10"/>
        <color rgb="FF000000"/>
        <rFont val="Tahoma"/>
        <family val="2"/>
        <charset val="238"/>
      </rPr>
      <t xml:space="preserve">4. </t>
    </r>
    <r>
      <rPr>
        <sz val="10"/>
        <color rgb="FF000000"/>
        <rFont val="Tahoma"/>
        <family val="2"/>
        <charset val="238"/>
      </rPr>
      <t xml:space="preserve">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color rgb="FF000000"/>
        <rFont val="Tahoma"/>
        <family val="2"/>
        <charset val="238"/>
      </rPr>
      <t>Uwaga: Okres ważności wyrobów powinien wynosić minimum 24 miesiące od dnia dostawy do siedziby zamawiającego.</t>
    </r>
    <r>
      <rPr>
        <sz val="10"/>
        <color rgb="FF000000"/>
        <rFont val="Tahoma"/>
        <family val="2"/>
        <charset val="238"/>
      </rPr>
      <t xml:space="preserve">
</t>
    </r>
    <r>
      <rPr>
        <b/>
        <sz val="10"/>
        <color rgb="FF000000"/>
        <rFont val="Tahoma"/>
        <family val="2"/>
        <charset val="238"/>
      </rPr>
      <t xml:space="preserve">5. </t>
    </r>
    <r>
      <rPr>
        <sz val="10"/>
        <color rgb="FF000000"/>
        <rFont val="Tahoma"/>
        <family val="2"/>
        <charset val="238"/>
      </rPr>
      <t xml:space="preserve">Wykonawca oświadcza, że dostarczane zamawiającemu wyroby spełniać będą właściwe, ustalone w obowiązujących przepisach prawa wymagania odnośnie dopuszczenia do użytkowania przedmiotowych wyrobów w polskich zakładach opieki zdrowotnej.
</t>
    </r>
    <r>
      <rPr>
        <b/>
        <sz val="10"/>
        <color rgb="FF000000"/>
        <rFont val="Tahoma"/>
        <family val="2"/>
        <charset val="238"/>
      </rPr>
      <t xml:space="preserve">6. </t>
    </r>
    <r>
      <rPr>
        <sz val="10"/>
        <color rgb="FF000000"/>
        <rFont val="Tahoma"/>
        <family val="2"/>
        <charset val="238"/>
      </rPr>
      <t xml:space="preserve">Wykonawca zapewnia,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7.</t>
    </r>
    <r>
      <rPr>
        <sz val="10"/>
        <color rgb="FF000000"/>
        <rFont val="Tahoma"/>
        <family val="2"/>
        <charset val="238"/>
      </rPr>
      <t xml:space="preserve">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8.</t>
    </r>
    <r>
      <rPr>
        <sz val="10"/>
        <color rgb="FF000000"/>
        <rFont val="Tahoma"/>
        <family val="2"/>
        <charset val="238"/>
      </rPr>
      <t xml:space="preserve"> Wykonawca oferuje realizację niniejszego zadania zgodnie z następującą kalkulacją: </t>
    </r>
  </si>
  <si>
    <t>Razem
Brutto:</t>
  </si>
  <si>
    <t>Razem
Netto:</t>
  </si>
  <si>
    <t>- śruby</t>
  </si>
  <si>
    <t>- płyta</t>
  </si>
  <si>
    <r>
      <t xml:space="preserve">Stabilizacja międzykręgowa szyjna z dostępu przedniego – płyta:
</t>
    </r>
    <r>
      <rPr>
        <sz val="10"/>
        <rFont val="Tahoma"/>
        <family val="2"/>
        <charset val="238"/>
      </rPr>
      <t>Płyta do stabilizacja międzykręgowej z dostępu przedniego. Płyta niskoprofilowa o grubości 2,5 mm i szerokości 17,5 mm. Długość płyt w zakresie 16-110 mm ze skokiem co 2, 3 mm w zależności od długości płyty. Płytki wstępnie dogięte, o półprzeziernym wzorze, umożliwiającym kontrolę RTG miejsca zrostu. Jednostopniowa blokada śruby na zasadzie przesłony uniemożliwiającej wykręcenie się śruby. W zestawie implantów znajdują się wkręty samogwintujące o cylindrycznym rdzeniu i łagodnym zakończeniu oraz odmienne wkręty samonawiercające o ostrym zakończeniu nie wymagające nawiercania kości korowej. Śruby o długościach w przedziale między 12 a 18 mm ze skokiem co 2 mm oraz dwóch średnicach: 4 mm i 4,5 mm. Śruby do osadzania pod stałym kątem z maksymalnym odchyleniem 2° oraz oddzielne do wkręcania pod kątem 15° względem płyty. W zestawie dostępny uniwersalny śrubokręt służący zarówno do wkręcania śrub jak i ich finalnego zablokowania przed przemieszczaniem się. Mocowanie implantów do śrubokręta sześciokątne. W zestawie instrumentarium znajduje się giętarka umożliwiająca doginanie płytek na poszczególnych poziomach.</t>
    </r>
    <r>
      <rPr>
        <b/>
        <sz val="10"/>
        <rFont val="Tahoma"/>
        <family val="2"/>
        <charset val="238"/>
      </rPr>
      <t xml:space="preserve">
Elementy zestawu:
</t>
    </r>
  </si>
  <si>
    <t>- wypełnienie</t>
  </si>
  <si>
    <t>- implant</t>
  </si>
  <si>
    <r>
      <t xml:space="preserve">Implanty międzytrzonowe typu ACIF z syntetycznym wypełnieniem do odcinka szyjnego kręgosłupa:
</t>
    </r>
    <r>
      <rPr>
        <sz val="9.5"/>
        <rFont val="Tahoma"/>
        <family val="2"/>
        <charset val="238"/>
      </rPr>
      <t>- Anatomiczny kształt implantu pozwalający na odtworzenie naturalnej lordozy szyjnej;
- Co najmniej sześć różnych wysokości klatek (od 4mm – 9 mm) i dwie głębokości (12mm i 14 mm);
- Tytanowe markery umożliwiające ocenę położenia wszczepów po implantacji;
- Obecność dodatkowego systemu kotwiczącego klatkę w przestrzeni międzytrzonowej (poza ząbkowaną lub porowatą powierzchnią) w postaci 2-tytanowych szpilek na górnej i dolnej części implantu. Materiał wykonania implantów – PEEK+ tytan;
- Całkowicie syntetyczny i pakowany sterylnie substytut kości mający postać monolitycznej bryły ściśle dopasowanej do danego rozmiaru przestrzeni klatki do wypełnienia, której jest przeznaczony;
- Substytut powinien składać się z 20% hydroksyapatytu oraz 80% z trójfosforanu wapnia;
- Opakowanie zewnętrzne oznaczone parametrem wielkości klatki;
- Wielkość powierzchni wypełnienia od 54% do 59% powierzchni klatki;
- Zestaw instrumentarium musi być dostarczony w specjalnej kasecie umożliwiającej jej sterylizację i przechowywanie;
- Narzędzia muszą znajdować się w dedykowanych i oznakowanych pojemnikach;
- Implanty przeznaczone do wielokrotnej sterylizacji muszą być umieszczone w dedykowanych pojemnikach z dodatkowym oznaczeniem rodzaju implantu (miejsca ułożenia);
- W zestawie: dostępne narzędzia umożliwiające pobranie
przeszczepu z talerza kości biodrowej;</t>
    </r>
    <r>
      <rPr>
        <b/>
        <sz val="9.5"/>
        <rFont val="Tahoma"/>
        <family val="2"/>
        <charset val="238"/>
      </rPr>
      <t xml:space="preserve">
Elementy zestawu:
</t>
    </r>
  </si>
  <si>
    <r>
      <t xml:space="preserve">Rozszerzalna proteza trzonu odcinka szyjnego kręgosłupa:
</t>
    </r>
    <r>
      <rPr>
        <sz val="10"/>
        <rFont val="Tahoma"/>
        <family val="2"/>
        <charset val="238"/>
      </rPr>
      <t xml:space="preserve">- Implant wykonany z tytanu;
- Posiada porowatą strukturę wraz z szorstkimi powierzchniami o chropowatości 3-5μm aby umożliwić łatwy przyczep komórek i wrastanie kości w płytki graniczne;
- Dwie podstawy implantu 13x16 i 14x18mm posiadający płynny zakres regulacji wysokości w zakresie 18-74mm oraz płynną regulację lordozy od 0 do 20 stopni
</t>
    </r>
  </si>
  <si>
    <r>
      <rPr>
        <b/>
        <sz val="10"/>
        <color rgb="FF000000"/>
        <rFont val="Tahoma"/>
        <family val="2"/>
        <charset val="238"/>
      </rPr>
      <t>Implant typu XLIF tytanowy</t>
    </r>
    <r>
      <rPr>
        <sz val="10"/>
        <color rgb="FF000000"/>
        <rFont val="Tahoma"/>
        <family val="2"/>
        <charset val="238"/>
      </rPr>
      <t xml:space="preserve">. Tytanowe konstrukcja implantu o porowatości 70%. Posiada szorstkie powierzchnie o chropowatości 3-5μm, aby umożliwić łatwy przyczep komórek i wrastanie kości w implant. Powierzchnia implantu ząbkowana, wierzchołek implantu zwężony dla ułatwienia wprowadzania w zapadnięte przestrzenie dyskowe. Dostępne 4 długści podstawy implantu 45, 50, 55, 60 mm, w zależnoości od długości implantu występuje do pięciu wysokości od 8–16 mm i lordozie 8, 12 i 15 stopni. 
</t>
    </r>
  </si>
  <si>
    <t>- zakończenie kątowe</t>
  </si>
  <si>
    <t>- proteza</t>
  </si>
  <si>
    <r>
      <t>Proteza trzonu piersiowego i lędźwiowego umożliwiająca dystrakcję in situ</t>
    </r>
    <r>
      <rPr>
        <sz val="10"/>
        <rFont val="Tahoma"/>
        <family val="2"/>
        <charset val="238"/>
      </rPr>
      <t>:
- Tytanowa proteza trzonu umożliwiająca płynną, niskoskokową dystrakcję operowanego segmentu kręgosłupa po jej zaimplantowaniu przy użyciu pojedynczego narzędzia przytrzymującego wszczep;
- Konstrukcja implantu umożliwia odtworzenie krzywizny kręgosłupa;
- Implant zapewnia regulację wysokości na odcinku 20,5 mm – 90,5 mm w celu zaopatrzeniu do 3 segmentów kręgosłupa;
- Implanty w dwóch średnicach 18 i 22 mm;
- W zestawie szeroka gama ząbkowanych zakończeń kątowych pozwalająca operatorowi na dobranie jednej z dziesięciu możliwych krzywizn (0, 3, 6, 8, 11, 15, 16, 18, 23, 30);
- Na zakończeniach kątowych znajdują się pionowe kreski - celowniki, w celu precyzyjnego ustawieniu ich krzywizn względem siebie;
- Możliwość wypełnienia implantu przeszczepami kostnymi lub substytutem kostnym;
- Odwracalna blokada mechanizmu dystrakcyjnego implantu;
- W zestawie dostępne implanty umożliwiające dodatkowe powiększenie wysokości protezy o 15;</t>
    </r>
    <r>
      <rPr>
        <b/>
        <sz val="10"/>
        <rFont val="Tahoma"/>
        <family val="2"/>
        <charset val="238"/>
      </rPr>
      <t xml:space="preserve">
Elementy zestawu:
</t>
    </r>
  </si>
  <si>
    <t>- kręty kostne/śruby</t>
  </si>
  <si>
    <t>5.2.</t>
  </si>
  <si>
    <t>5.1.</t>
  </si>
  <si>
    <r>
      <t>Implanty do międzykręgowej stabilizacji odcinka szyjnego wraz ze śrubami</t>
    </r>
    <r>
      <rPr>
        <sz val="10"/>
        <rFont val="Tahoma"/>
        <family val="2"/>
        <charset val="238"/>
      </rPr>
      <t>;
- Implanty wykonane z materiału typu PEEK i tytanu;
- Implant umożliwiający sztywne połączenie do trzonów za pomocą śrub;
- Anatomiczny kształt implantu pozwalający na odtworzenie naturalnej lordozy szyjnej kręgosłupa o trzech stopniach skosu 0°, 4° oraz 8°;
- Jeden tantalowy marker na tylnej ścianie implantu do oceny położenia klatki;
- Co najmniej dwie wielkości podstawy implantu 12x14mm i 14x16mm;
- Co najmniej 7 wysokość klatki 6mm-12mm;
- Otwór wewnętrzny implantu umożliwiający umieszczenie wiórów kostnych, materiału syntetycznego lub przerost kostny;
- Śruby do mocowania implantu w co najmniej dwóch średnicach (3,5mm ; 4,0mm) w wariancie sztywnym i ruchomym umożliwiającym mocowanie śruby pod dowolnym kątem;
- Śruby w dł .od 8-14 mm samowiercących  i samogwintujących;
- System blokujący śruby w implancie nie wymaga dodatkowych elementów komplikujących zabieg;
- Implant nie może wystawać poza obręb trzonu;
- Podajnik implantu oraz celownik do wiercenia i wprowadzania śrub jako jedno narzędzie;
- Wyłącznie przednie mocowanie implantu na podajniku;
- W zestawie wymagane rozwieracz trzonów typu CASPAR łamane osiowo ( dostępne min.2 długości pinów);
- Implanty przeznaczone do wielokrotnej sterylizacji muszą być umieszczone w dedykowanych pojemnikach z dodatkowym oznaczeniem rodzaju implantu (miejsca ułożenia);</t>
    </r>
    <r>
      <rPr>
        <b/>
        <sz val="10"/>
        <rFont val="Tahoma"/>
        <family val="2"/>
        <charset val="238"/>
      </rPr>
      <t xml:space="preserve">
Elementy zestawu:
</t>
    </r>
  </si>
  <si>
    <t xml:space="preserve">Substytut kości w postaci granulek lub paska, składający się w większości z trójfosforanu wapnia;
</t>
  </si>
  <si>
    <r>
      <t xml:space="preserve">Implant typu OLIF tytanowy 
</t>
    </r>
    <r>
      <rPr>
        <sz val="10"/>
        <rFont val="Tahoma"/>
        <family val="2"/>
        <charset val="238"/>
      </rPr>
      <t xml:space="preserve">Tytanowa konstrukcja implantu o porowatości 70%. Posiada szorstkie powierzchnie o chropowatości 3-5μm, aby umożliwić łatwy przyczep komórek i wrastanie kości w implant. Powierzchnia implantu ząbkowana, wierzchołek implantu zwężony dla ułatwienia wprowadzania w zapadnięte przestrzenie dyskowe. Dostępne 4 długości podstawy implantu 45, 50, 55, 60 mm, w zależności od długości implantu występuje do pięciu wysokości od 8–16 mm i lordozie 8, 12 i 15 stopni.
</t>
    </r>
  </si>
  <si>
    <t>- igła przeznasadowa</t>
  </si>
  <si>
    <t>2.10.</t>
  </si>
  <si>
    <t>- drut typu Kirschnera</t>
  </si>
  <si>
    <t>2.9.</t>
  </si>
  <si>
    <t>- kaniula do cementu</t>
  </si>
  <si>
    <t>2.8.</t>
  </si>
  <si>
    <t>- pręt na otwarto</t>
  </si>
  <si>
    <t>2.7.</t>
  </si>
  <si>
    <t>- pręt przezskórny</t>
  </si>
  <si>
    <t>2.6.</t>
  </si>
  <si>
    <t>- poprzeczka/ łącznik offsetowy</t>
  </si>
  <si>
    <t>2.5.</t>
  </si>
  <si>
    <t>- element blokujący</t>
  </si>
  <si>
    <t>2.4.</t>
  </si>
  <si>
    <t>- śruba augmentacyjna monolityczna oraz poliaksjalna</t>
  </si>
  <si>
    <t>2.3.</t>
  </si>
  <si>
    <t>- śruba na otwarto</t>
  </si>
  <si>
    <t>2.2.</t>
  </si>
  <si>
    <t>- śruba przezskórna</t>
  </si>
  <si>
    <r>
      <t xml:space="preserve">Tytanowy system stabilizacji kręgosłupa opartej na pręcie 5.5 lub 6mm metodą przezskórną jak i na otwarto z możliwością wprowadzenia implantu międzytrzonowego oraz podania cementu do śrub augmentacyjnych:
</t>
    </r>
    <r>
      <rPr>
        <sz val="9.5"/>
        <rFont val="Tahoma"/>
        <family val="2"/>
        <charset val="238"/>
      </rPr>
      <t xml:space="preserve">- Stabilizacja oparta na przezskórnych wieloosiowych śrubach pedicularnych, wprowadzanych po drucie Kirschnera lub metodą na otwarto;
- Śruby z samonawiercającym i cylindrycznym profilem gwintu i stożkowym rdzeniu o podwójnym rodzaju gwintu - korówkowy szerszy i samotnący-ostry na stożku;
- Śruby przezskórne z wbudowanymi łopatkami o długościach 70 i 110mm, posiadające gwint redukcyjny o długości 15mm;
- Śruby kodowane kolorami  o średnicach od 4,5 mm do 8,5mm co 1 mm oraz długościach w  zależności od średnicy i długości łopatek 25mm do 90mm - stopniowane co 5mm, w większych rozmiarach co 10mm;
- Śruby augmentacyjna poliaksjalne i monolityczne;
- Śruby na otwarto z podwójnym gwintem;
- Bloker jednoelementowy z gwintem trapezowym, blokowany kluczem dynamometrycznym
- Pręty tytanowe z heksagonalnym zakończeniem celem precyzyjnego wprowadzenia pręta do śruby o średnicy 5,5 i 6mm o dł. od 30 mm do 80 mm-stopniowane co 5 mm oraz od 90 mm do 190 mm-stopniowane co 10 mm, możliwość zastosowania pręta prostego 480 mm i 600 mm;
- Dostępne pręty CoCr 6mm oraz pręty wygięte fabrycznie o śred. 5,5 i 6 mm i długościach od 30 do 130mm;
- W zestawie igły naprowadzające, przeznasadowe z trokarem min. 3 różne średnice, 2 długości oraz 2 kształty ostrzy – stożkowe i jednostronnie ścięte oraz druty Kirschnera nitinolowe i stalowe z końcówką zaostrzona bądź tępą;
</t>
    </r>
    <r>
      <rPr>
        <u/>
        <sz val="9.5"/>
        <rFont val="Tahoma"/>
        <family val="2"/>
        <charset val="238"/>
      </rPr>
      <t xml:space="preserve">
Instrumentarium:
</t>
    </r>
    <r>
      <rPr>
        <sz val="9.5"/>
        <rFont val="Tahoma"/>
        <family val="2"/>
        <charset val="238"/>
      </rPr>
      <t>- W zestawie zintegrowany ze śrubami retraktor umożliwiający za pomocą jednego nacięcia miedzy śrubami przeprowadzenie
dekompresji, przygotowania dysku i blaszek granicznych do wprowadzenia cage;
- Łopatka retraktora w długościach 60-120mm;
- W zestawie narzędzia do wielopoziomowej dystrakcji i kompresji;
- Konieczność zapewnienia pełnej wizualizacji przebiegu pręta przez głowy śrub z punktu widzenia operatora;</t>
    </r>
    <r>
      <rPr>
        <b/>
        <sz val="9.5"/>
        <rFont val="Tahoma"/>
        <family val="2"/>
        <charset val="238"/>
      </rPr>
      <t xml:space="preserve">
Elementy zestawu:
</t>
    </r>
  </si>
  <si>
    <r>
      <t xml:space="preserve">Tytanowe klatki do stabilizacji przestrzeni międzytrzonowej o randomizowanej strukturze porów:
</t>
    </r>
    <r>
      <rPr>
        <sz val="10"/>
        <rFont val="Tahoma"/>
        <family val="2"/>
        <charset val="238"/>
      </rPr>
      <t>- Implanty umożliwiające poszerzenie i utrzymanie poszerzonej przestrzeni międzytrzonowej i otworów międzykręgowych do momentu uzyskania zrostu kostnego;
- Budowa implantu umożliwia wrastanie kości w ściany implantu;
- Implanty o ostro ząbkowanych powierzchniach wykonane ze stopu tytanu o porowatości 60% LUB</t>
    </r>
    <r>
      <rPr>
        <b/>
        <u/>
        <sz val="10"/>
        <rFont val="Tahoma"/>
        <family val="2"/>
        <charset val="238"/>
      </rPr>
      <t xml:space="preserve"> </t>
    </r>
    <r>
      <rPr>
        <sz val="10"/>
        <rFont val="Tahoma"/>
        <family val="2"/>
        <charset val="238"/>
      </rPr>
      <t>55-75%
- Całkowity zakres wielkości porów 100-700μm;
- Co najmniej 5 wysokości implantu;
- Duża przestrzeń na przeszczep kostny bądź substytut kostny;</t>
    </r>
    <r>
      <rPr>
        <b/>
        <sz val="10"/>
        <rFont val="Tahoma"/>
        <family val="2"/>
        <charset val="238"/>
      </rPr>
      <t xml:space="preserve">
</t>
    </r>
  </si>
  <si>
    <t>PRODUCENT,
Nazwa własna lub inne określenie identyfikujące 
wyrób w sposób jednoznaczny, np. numer katalogowy</t>
  </si>
  <si>
    <t xml:space="preserve">Cena jednostkowa netto 
</t>
  </si>
  <si>
    <t>Jm.</t>
  </si>
  <si>
    <t>Przedmiot  zamówienia</t>
  </si>
  <si>
    <r>
      <rPr>
        <b/>
        <sz val="10"/>
        <rFont val="Tahoma"/>
        <family val="2"/>
        <charset val="238"/>
      </rPr>
      <t xml:space="preserve">1. </t>
    </r>
    <r>
      <rPr>
        <sz val="10"/>
        <rFont val="Tahoma"/>
        <family val="2"/>
        <charset val="238"/>
      </rPr>
      <t xml:space="preserve">Przedmiotem  zamówienia są </t>
    </r>
    <r>
      <rPr>
        <b/>
        <sz val="10"/>
        <rFont val="Tahoma"/>
        <family val="2"/>
        <charset val="238"/>
      </rPr>
      <t>sukcesywne dostawy implantów do stabilizacji kręgosłupa</t>
    </r>
    <r>
      <rPr>
        <sz val="10"/>
        <rFont val="Tahoma"/>
        <family val="2"/>
        <charset val="238"/>
      </rPr>
      <t xml:space="preserve">, zwanych dalej wyrobami.
</t>
    </r>
    <r>
      <rPr>
        <b/>
        <sz val="10"/>
        <rFont val="Tahoma"/>
        <family val="2"/>
        <charset val="238"/>
      </rPr>
      <t>2.</t>
    </r>
    <r>
      <rPr>
        <sz val="10"/>
        <rFont val="Tahoma"/>
        <family val="2"/>
        <charset val="238"/>
      </rPr>
      <t xml:space="preserve"> Wykonawca gwarantuje, że wyroby i instrumentarium objęte przedmiotem zamówienia spełniać będą wszystkie – wskazane w niniejszym załączniku – wymagania eksploatacyjno – techniczne i jakościowe.
</t>
    </r>
    <r>
      <rPr>
        <b/>
        <sz val="10"/>
        <rFont val="Tahoma"/>
        <family val="2"/>
        <charset val="238"/>
      </rPr>
      <t>3.</t>
    </r>
    <r>
      <rPr>
        <sz val="10"/>
        <rFont val="Tahoma"/>
        <family val="2"/>
        <charset val="238"/>
      </rPr>
      <t xml:space="preserve"> Wykonawca oferuje w ramach przedmiotu umowy i jego cenie:
</t>
    </r>
    <r>
      <rPr>
        <b/>
        <sz val="10"/>
        <rFont val="Tahoma"/>
        <family val="2"/>
        <charset val="238"/>
      </rPr>
      <t>- dla poz. 1-2, 4 tabeli</t>
    </r>
    <r>
      <rPr>
        <sz val="10"/>
        <rFont val="Tahoma"/>
        <family val="2"/>
        <charset val="238"/>
      </rPr>
      <t xml:space="preserve">:
</t>
    </r>
    <r>
      <rPr>
        <b/>
        <sz val="10"/>
        <rFont val="Tahoma"/>
        <family val="2"/>
        <charset val="238"/>
      </rPr>
      <t>a)</t>
    </r>
    <r>
      <rPr>
        <sz val="10"/>
        <rFont val="Tahoma"/>
        <family val="2"/>
        <charset val="238"/>
      </rPr>
      <t xml:space="preserve"> utworzyć w sali operacyjnej Klinicznego Oddziału Neurochirurgii Zamawiającego bank depozytowy wyrobów w pełnym asortymencie i zakresie wymaganych rozmiarów;
</t>
    </r>
    <r>
      <rPr>
        <b/>
        <sz val="10"/>
        <rFont val="Tahoma"/>
        <family val="2"/>
        <charset val="238"/>
      </rPr>
      <t>b)</t>
    </r>
    <r>
      <rPr>
        <sz val="10"/>
        <rFont val="Tahoma"/>
        <family val="2"/>
        <charset val="238"/>
      </rPr>
      <t xml:space="preserve"> udostępnić zamawiającemu na okres obowiązywania niniejszej umowy komplet specjalistycznych narzędzi, zwanych dalej instrumentarium, umożliwiających implantację wyrobów (nie dotyczy poz. 4);
</t>
    </r>
    <r>
      <rPr>
        <b/>
        <sz val="10"/>
        <rFont val="Tahoma"/>
        <family val="2"/>
        <charset val="238"/>
      </rPr>
      <t>c)</t>
    </r>
    <r>
      <rPr>
        <sz val="10"/>
        <rFont val="Tahoma"/>
        <family val="2"/>
        <charset val="238"/>
      </rPr>
      <t xml:space="preserve"> uzupełnić bank depozytowy niezwłocznie, nie później niż w terminie do ... dni roboczych od dnia przekazania Wykonawcy raportu implantacji za pośrednictwem poczty elektronicznej na adres e-mail: </t>
    </r>
    <r>
      <rPr>
        <b/>
        <sz val="10"/>
        <rFont val="Tahoma"/>
        <family val="2"/>
        <charset val="238"/>
      </rPr>
      <t xml:space="preserve">………… </t>
    </r>
    <r>
      <rPr>
        <sz val="10"/>
        <rFont val="Tahoma"/>
        <family val="2"/>
        <charset val="238"/>
      </rPr>
      <t xml:space="preserve">lub zgłoszenia telefonicznego na numer …………………………………… .
</t>
    </r>
    <r>
      <rPr>
        <b/>
        <sz val="10"/>
        <rFont val="Tahoma"/>
        <family val="2"/>
        <charset val="238"/>
      </rPr>
      <t>- dla poz. 3, 5-10 tabeli</t>
    </r>
    <r>
      <rPr>
        <sz val="10"/>
        <rFont val="Tahoma"/>
        <family val="2"/>
        <charset val="238"/>
      </rPr>
      <t xml:space="preserve">:
</t>
    </r>
    <r>
      <rPr>
        <b/>
        <sz val="10"/>
        <rFont val="Tahoma"/>
        <family val="2"/>
        <charset val="238"/>
      </rPr>
      <t xml:space="preserve">d) </t>
    </r>
    <r>
      <rPr>
        <sz val="10"/>
        <rFont val="Tahoma"/>
        <family val="2"/>
        <charset val="238"/>
      </rPr>
      <t xml:space="preserve">dostarczać zamawiającemu wyroby w postaci kompletnego zestawu (pełny asortyment i zakres wymaganych rozmiarów) umożliwiającego przeprowadzenie zabiegu; 
</t>
    </r>
    <r>
      <rPr>
        <b/>
        <sz val="10"/>
        <rFont val="Tahoma"/>
        <family val="2"/>
        <charset val="238"/>
      </rPr>
      <t>e)</t>
    </r>
    <r>
      <rPr>
        <sz val="10"/>
        <rFont val="Tahoma"/>
        <family val="2"/>
        <charset val="238"/>
      </rPr>
      <t xml:space="preserve"> udostępniać zamawiającemu na czas przeprowadzenia zabiegu instrumentarium, umożliwiających implantację każdego rodzaju wyrobów wskazanych w poniższej tabeli;
</t>
    </r>
    <r>
      <rPr>
        <b/>
        <sz val="10"/>
        <rFont val="Tahoma"/>
        <family val="2"/>
        <charset val="238"/>
      </rPr>
      <t>f)</t>
    </r>
    <r>
      <rPr>
        <sz val="10"/>
        <rFont val="Tahoma"/>
        <family val="2"/>
        <charset val="238"/>
      </rPr>
      <t xml:space="preserve"> dostarczyć wyrobu oraz instrumentarium nie później niż na </t>
    </r>
    <r>
      <rPr>
        <b/>
        <sz val="10"/>
        <rFont val="Tahoma"/>
        <family val="2"/>
        <charset val="238"/>
      </rPr>
      <t>1 dzień roboczy</t>
    </r>
    <r>
      <rPr>
        <sz val="10"/>
        <rFont val="Tahoma"/>
        <family val="2"/>
        <charset val="238"/>
      </rPr>
      <t xml:space="preserve"> przed datą planowanego zabiegu na podstawie zamówienia przesłanego za pośrednictwem poczty elektronicznej na adres e-mail: </t>
    </r>
    <r>
      <rPr>
        <b/>
        <sz val="10"/>
        <rFont val="Tahoma"/>
        <family val="2"/>
        <charset val="238"/>
      </rPr>
      <t>…………*</t>
    </r>
    <r>
      <rPr>
        <sz val="10"/>
        <rFont val="Tahoma"/>
        <family val="2"/>
        <charset val="238"/>
      </rPr>
      <t xml:space="preserve"> lub zgłoszenia telefonicznego na nr </t>
    </r>
    <r>
      <rPr>
        <b/>
        <sz val="10"/>
        <rFont val="Tahoma"/>
        <family val="2"/>
        <charset val="238"/>
      </rPr>
      <t>……………</t>
    </r>
    <r>
      <rPr>
        <sz val="10"/>
        <rFont val="Tahoma"/>
        <family val="2"/>
        <charset val="238"/>
      </rPr>
      <t xml:space="preserve">
</t>
    </r>
    <r>
      <rPr>
        <b/>
        <sz val="10"/>
        <rFont val="Tahoma"/>
        <family val="2"/>
        <charset val="238"/>
      </rPr>
      <t>4.</t>
    </r>
    <r>
      <rPr>
        <sz val="1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rFont val="Tahoma"/>
        <family val="2"/>
        <charset val="238"/>
      </rPr>
      <t xml:space="preserve"> Uwaga:</t>
    </r>
    <r>
      <rPr>
        <sz val="10"/>
        <rFont val="Tahoma"/>
        <family val="2"/>
        <charset val="238"/>
      </rPr>
      <t xml:space="preserve"> </t>
    </r>
    <r>
      <rPr>
        <b/>
        <sz val="10"/>
        <rFont val="Tahoma"/>
        <family val="2"/>
        <charset val="238"/>
      </rPr>
      <t>Okres ważności wyrobów powinien wynosić minimum 24 miesiące od dnia dostawy do siedziby zamawiającego.</t>
    </r>
    <r>
      <rPr>
        <sz val="10"/>
        <rFont val="Tahoma"/>
        <family val="2"/>
        <charset val="238"/>
      </rPr>
      <t xml:space="preserve">
</t>
    </r>
    <r>
      <rPr>
        <b/>
        <sz val="10"/>
        <rFont val="Tahoma"/>
        <family val="2"/>
        <charset val="238"/>
      </rPr>
      <t>5.</t>
    </r>
    <r>
      <rPr>
        <sz val="10"/>
        <rFont val="Tahoma"/>
        <family val="2"/>
        <charset val="238"/>
      </rPr>
      <t xml:space="preserve"> Wykonawca oświadcza, że dostarczane zamawiającemu wyroby i instrumentarium spełniać będą właściwe, ustalone w obowiązujących przepisach prawa wymagania odnośnie dopuszczenia do użytkowania przedmiotowych wyrobów w polskich zakładach opieki zdrowotnej.
</t>
    </r>
    <r>
      <rPr>
        <b/>
        <sz val="10"/>
        <rFont val="Tahoma"/>
        <family val="2"/>
        <charset val="238"/>
      </rPr>
      <t>6.</t>
    </r>
    <r>
      <rPr>
        <sz val="1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rFont val="Tahoma"/>
        <family val="2"/>
        <charset val="238"/>
      </rPr>
      <t xml:space="preserve">7. </t>
    </r>
    <r>
      <rPr>
        <sz val="10"/>
        <rFont val="Tahoma"/>
        <family val="2"/>
        <charset val="238"/>
      </rPr>
      <t xml:space="preserve">Dopuszcza się składania ofert na asortyment w innych opakowaniach jednostkowych z przeliczeniem oferowanych ilości do wartości sumarycznej wymaganej przez Zamawiającego, w zaokrągleniu do pełnego opakowania w górę. 
</t>
    </r>
    <r>
      <rPr>
        <b/>
        <sz val="10"/>
        <rFont val="Tahoma"/>
        <family val="2"/>
        <charset val="238"/>
      </rPr>
      <t>8</t>
    </r>
    <r>
      <rPr>
        <sz val="10"/>
        <rFont val="Tahoma"/>
        <family val="2"/>
        <charset val="238"/>
      </rPr>
      <t xml:space="preserve">. </t>
    </r>
    <r>
      <rPr>
        <sz val="10"/>
        <color rgb="FF000000"/>
        <rFont val="Tahoma"/>
        <family val="2"/>
        <charset val="238"/>
      </rPr>
      <t xml:space="preserve">Wykonawca oferuje realizację niniejszego zadania zgodnie z następującą kalkulacją:
</t>
    </r>
  </si>
  <si>
    <t>- igła biopsyjna</t>
  </si>
  <si>
    <t>- igła z trokarem</t>
  </si>
  <si>
    <t>- cement</t>
  </si>
  <si>
    <t>- mieszalnik</t>
  </si>
  <si>
    <r>
      <t xml:space="preserve">Zestaw do wertebroplastyki – umożliwiający przezskórne, przeznaczone, przeznasadowe uzupełnienie ubytku masy kostnej trzonu kręgowego cementem o podwyższonej gęstości w przypadkach złamań patologicznych  i nowotworów:
</t>
    </r>
    <r>
      <rPr>
        <sz val="10"/>
        <rFont val="Tahoma"/>
        <family val="2"/>
        <charset val="238"/>
      </rPr>
      <t>- Trokar do nakłucia trzonu, igły do podawania masy klejowej
  lub cementu kostnego.
- Możliwość wyboru kilku (min. 4) różnych średnic igieł, 2 długości oraz różnych kształtów ostrzy: centralne oraz jednostronnie ścięte (bezpieczne).
- Sterylne urządzenie mieszająco-podające, pozwalające na automatyczne, sterylne mieszanie składników cementu w zamkniętym pojemniku bez kontaktu wymieszanego cementu z powietrzem oraz wykluczeniem błędu czynnika ludzkiego, z pojemnikiem o objętości umożliwiającej podanie cementu do kilku trzonów min. 12 ml.
- W zestawie powinien znajdować się przewód giętki łączący podajnik z igłą.
- Cement o podwyższonej lepkości zawierający środek cieniujący – 30% siarczanu baru.</t>
    </r>
    <r>
      <rPr>
        <b/>
        <sz val="10"/>
        <rFont val="Tahoma"/>
        <family val="2"/>
        <charset val="238"/>
      </rPr>
      <t xml:space="preserve">
</t>
    </r>
  </si>
  <si>
    <t>- mieszalnik + cement gęsty</t>
  </si>
  <si>
    <r>
      <t xml:space="preserve">Zestaw umożliwiający przezskórne, przeznasadowe uzupełnienie ubytku masy kostnej trzonu kręgowego cementem w przypadkach nowotworów 
i naczyniaków:
</t>
    </r>
    <r>
      <rPr>
        <sz val="10"/>
        <rFont val="Tahoma"/>
        <family val="2"/>
        <charset val="238"/>
      </rPr>
      <t>- Trokar do nakłucia trzonu.
- Igły do podawania masy klejowej lub cementu kostnego min. 4 różne średnice, 2 długości oraz 2 kształty ostrzy – stożkowe i jednostronnie ścięte.
- Sterylne urządzenie mieszająco-podające, zasilane
  elektrycznie, pozwalające na automatyczne mieszanie składników cementu w zamkniętym pojemniku z wykluczeniem błędu czynnika ludzkiego oraz samoczynne wypełnianie cementem zestawu do jego dotrzonowego podawania.
- Strzykawka z możliwością podania do 14 ml cementu.
- W zestawie przewód giętki zabezpieczający operatora przed bezpośrednim oddziaływaniem promieniowania Rtg.
- Cement o podwyższonej lepkości i gęstości (konsystencja plasteliny), zawierający środek cieniujący – minimum 20g.
- Czas podawania cementu do 18 min.</t>
    </r>
    <r>
      <rPr>
        <b/>
        <sz val="10"/>
        <rFont val="Tahoma"/>
        <family val="2"/>
        <charset val="238"/>
      </rPr>
      <t xml:space="preserve">
</t>
    </r>
  </si>
  <si>
    <r>
      <t xml:space="preserve">                                                                                                                                                                                               
</t>
    </r>
    <r>
      <rPr>
        <b/>
        <sz val="10"/>
        <rFont val="Tahoma"/>
        <family val="2"/>
        <charset val="238"/>
      </rPr>
      <t xml:space="preserve">1. </t>
    </r>
    <r>
      <rPr>
        <sz val="10"/>
        <rFont val="Tahoma"/>
        <family val="2"/>
        <charset val="1"/>
      </rPr>
      <t xml:space="preserve">Przedmiotem  zamówienia są </t>
    </r>
    <r>
      <rPr>
        <b/>
        <sz val="10"/>
        <rFont val="Tahoma"/>
        <family val="2"/>
        <charset val="238"/>
      </rPr>
      <t>sukcesywne dostawy zestawów do przezskórnego uzupełniania ubytków masy kostnej w trzonach kręgowych w złamaniach urazowych lub osteoporotycznych</t>
    </r>
    <r>
      <rPr>
        <sz val="10"/>
        <rFont val="Tahoma"/>
        <family val="2"/>
        <charset val="1"/>
      </rPr>
      <t xml:space="preserve">, zwanych dalej wyrobami.
</t>
    </r>
    <r>
      <rPr>
        <b/>
        <sz val="10"/>
        <rFont val="Tahoma"/>
        <family val="2"/>
        <charset val="238"/>
      </rPr>
      <t>2.</t>
    </r>
    <r>
      <rPr>
        <sz val="10"/>
        <rFont val="Tahoma"/>
        <family val="2"/>
        <charset val="1"/>
      </rPr>
      <t xml:space="preserve"> Wykonawca gwarantuje, że wyroby objęte przedmiotem zamówienia spełniać będą wszystkie – wskazane w niniejszym załączniku – wymagania eksploatacyjno – techniczne i jakościowe.
</t>
    </r>
    <r>
      <rPr>
        <b/>
        <sz val="10"/>
        <rFont val="Tahoma"/>
        <family val="2"/>
        <charset val="238"/>
      </rPr>
      <t>3.</t>
    </r>
    <r>
      <rPr>
        <sz val="10"/>
        <rFont val="Tahoma"/>
        <family val="2"/>
        <charset val="1"/>
      </rPr>
      <t xml:space="preserve"> Wykonawca oferuje w ramach przedmiotu umowy i jego cenie:
</t>
    </r>
    <r>
      <rPr>
        <b/>
        <sz val="10"/>
        <rFont val="Tahoma"/>
        <family val="2"/>
        <charset val="238"/>
      </rPr>
      <t xml:space="preserve">a) </t>
    </r>
    <r>
      <rPr>
        <sz val="10"/>
        <rFont val="Tahoma"/>
        <family val="2"/>
        <charset val="1"/>
      </rPr>
      <t xml:space="preserve">utworzyć w sali operacyjnej Klinicznego Oddziału Neurochirurgii Zamawiającego bank depozytowy wyrobów w pełnym asortymencie i zakresie wymaganych rozmiarów;
</t>
    </r>
    <r>
      <rPr>
        <b/>
        <sz val="10"/>
        <rFont val="Tahoma"/>
        <family val="2"/>
        <charset val="238"/>
      </rPr>
      <t>b)</t>
    </r>
    <r>
      <rPr>
        <sz val="10"/>
        <rFont val="Tahoma"/>
        <family val="2"/>
        <charset val="1"/>
      </rPr>
      <t xml:space="preserve"> uzupełnić bank depozytowy niezwłocznie, nie później niż </t>
    </r>
    <r>
      <rPr>
        <sz val="10"/>
        <rFont val="Tahoma"/>
        <family val="2"/>
        <charset val="238"/>
      </rPr>
      <t>w terminie do ……</t>
    </r>
    <r>
      <rPr>
        <sz val="10"/>
        <rFont val="Tahoma"/>
        <family val="2"/>
        <charset val="1"/>
      </rPr>
      <t xml:space="preserve"> dni roboczych od dnia przekazania Wykonawcy raportu implantacji za pośrednictwem poczty elektronicznej na adres e-mail: </t>
    </r>
    <r>
      <rPr>
        <sz val="10"/>
        <rFont val="Tahoma"/>
        <family val="2"/>
        <charset val="238"/>
      </rPr>
      <t>………… lub zgłoszenia telefonicznego na numer …………………………………… .</t>
    </r>
    <r>
      <rPr>
        <sz val="10"/>
        <rFont val="Tahoma"/>
        <family val="2"/>
        <charset val="1"/>
      </rPr>
      <t xml:space="preserve">
</t>
    </r>
    <r>
      <rPr>
        <b/>
        <sz val="10"/>
        <rFont val="Tahoma"/>
        <family val="2"/>
        <charset val="238"/>
      </rPr>
      <t>4.</t>
    </r>
    <r>
      <rPr>
        <sz val="10"/>
        <rFont val="Tahoma"/>
        <family val="2"/>
        <charset val="1"/>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rFont val="Tahoma"/>
        <family val="2"/>
        <charset val="238"/>
      </rPr>
      <t xml:space="preserve"> Uwaga:</t>
    </r>
    <r>
      <rPr>
        <sz val="10"/>
        <rFont val="Tahoma"/>
        <family val="2"/>
        <charset val="1"/>
      </rPr>
      <t xml:space="preserve"> </t>
    </r>
    <r>
      <rPr>
        <b/>
        <sz val="10"/>
        <rFont val="Tahoma"/>
        <family val="2"/>
        <charset val="238"/>
      </rPr>
      <t>Okres ważności wyrobów powinien wynosić minimum 24 miesiące od dnia dostawy do siedziby zamawiającego.</t>
    </r>
    <r>
      <rPr>
        <sz val="10"/>
        <rFont val="Tahoma"/>
        <family val="2"/>
        <charset val="1"/>
      </rPr>
      <t xml:space="preserve">
</t>
    </r>
    <r>
      <rPr>
        <b/>
        <sz val="10"/>
        <rFont val="Tahoma"/>
        <family val="2"/>
        <charset val="238"/>
      </rPr>
      <t>5.</t>
    </r>
    <r>
      <rPr>
        <sz val="10"/>
        <rFont val="Tahoma"/>
        <family val="2"/>
        <charset val="1"/>
      </rPr>
      <t xml:space="preserve"> Wykonawca oświadcza, że dostarczane zamawiającemu wyroby spełniać będą właściwe, ustalone w obowiązujących przepisach prawa wymagania odnośnie dopuszczenia do użytkowania przedmiotowych wyrobów w polskich zakładach opieki zdrowotnej.
</t>
    </r>
    <r>
      <rPr>
        <b/>
        <sz val="10"/>
        <rFont val="Tahoma"/>
        <family val="2"/>
        <charset val="238"/>
      </rPr>
      <t>6.</t>
    </r>
    <r>
      <rPr>
        <sz val="10"/>
        <rFont val="Tahoma"/>
        <family val="2"/>
        <charset val="238"/>
      </rPr>
      <t xml:space="preserve"> </t>
    </r>
    <r>
      <rPr>
        <sz val="10"/>
        <rFont val="Tahoma"/>
        <family val="2"/>
        <charset val="1"/>
      </rPr>
      <t>Wykonawca zapewnia, że na potwierdzenie stanu faktycznego, o którym mowa w pkt. 2 i 5 posiada stosowne dokumenty, które zostaną</t>
    </r>
    <r>
      <rPr>
        <sz val="10"/>
        <rFont val="Tahoma"/>
        <family val="2"/>
        <charset val="238"/>
      </rPr>
      <t xml:space="preserve"> </t>
    </r>
    <r>
      <rPr>
        <sz val="10"/>
        <rFont val="Tahoma"/>
        <family val="2"/>
        <charset val="1"/>
      </rPr>
      <t xml:space="preserve">niezwłocznie przekazane zamawiającemu, na jego pisemny wniosek na etapie realizacji zamówienia.
</t>
    </r>
    <r>
      <rPr>
        <b/>
        <sz val="10"/>
        <rFont val="Tahoma"/>
        <family val="2"/>
        <charset val="238"/>
      </rPr>
      <t>7.</t>
    </r>
    <r>
      <rPr>
        <sz val="10"/>
        <rFont val="Tahoma"/>
        <family val="2"/>
        <charset val="1"/>
      </rPr>
      <t xml:space="preserve"> Dopuszcza się składania ofert na asortyment w innych opakowaniach jednostkowych z przeliczeniem oferowanych ilości do wartości sumarycznej wymaganej przez Zamawiającego, w zaokrągleniu do pełnego opakowania w górę. 
</t>
    </r>
    <r>
      <rPr>
        <b/>
        <sz val="10"/>
        <rFont val="Tahoma"/>
        <family val="2"/>
        <charset val="238"/>
      </rPr>
      <t>8</t>
    </r>
    <r>
      <rPr>
        <sz val="10"/>
        <rFont val="Tahoma"/>
        <family val="1"/>
        <charset val="238"/>
      </rPr>
      <t xml:space="preserve">. </t>
    </r>
    <r>
      <rPr>
        <sz val="10"/>
        <color rgb="FF000000"/>
        <rFont val="Arial"/>
        <family val="2"/>
        <charset val="238"/>
      </rPr>
      <t>Wykonawca oferuje realizację niniejszego zadania zgodnie z następującą kalkulacją:</t>
    </r>
    <r>
      <rPr>
        <sz val="10"/>
        <rFont val="Tahoma"/>
        <family val="2"/>
        <charset val="238"/>
      </rPr>
      <t xml:space="preserve">
</t>
    </r>
  </si>
  <si>
    <t>- igły do podania cementu (długość i średnica do wyboru)</t>
  </si>
  <si>
    <t>- cement kostny z antybiotykiem 10 ml + dwie igły w komplecie</t>
  </si>
  <si>
    <t>- cement kostny 18 ml + dwie igły w komplecie</t>
  </si>
  <si>
    <t>- cement kostny 10 ml + dwie igły w komplecie</t>
  </si>
  <si>
    <t>- cement kostny 5 ml + dwie igły w komplecie</t>
  </si>
  <si>
    <t>Zestaw składający się z bioprzebudowywalnego, niskotemperaturowego cementu kostnego oraz  z zestawu mieszalników i podajników, przeznaczony do wypełnienia ubytków kostnych
- materiał radiowizyjny (udoskonalona radiowizyjność na
  bazie joheksolu), nietoksyczny i bezzapachowy;
- w pełni resorbowalny i przebudowywany w kość (60%
  zawartości stanowi siarczan wapnia);
- posiadający właściwości osteokonduktywne (40%
  hydroksyapatytu);
- rozwiązujący problem różnic we właściwościach
  biomechanicznych dotychczas stosowanych cementów;
- wymagana wytrzymałość na ściskanie dla żądanego
  materiału powinna być kompatybilna z parametrami kości
  gąbczastej (tj. około 5-8 MPa).
- czas tężenia w zależności od typu produktu;
- maksymalna temperatura  podczas formowania zestawu
  nie większa niż 40° C ;
- zestaw złożony z mieszalników służących  do
  przygotowania produktu oraz  intuicyjnych i wygodnych
  Podajników.</t>
  </si>
  <si>
    <r>
      <rPr>
        <b/>
        <sz val="10"/>
        <color rgb="FF000000"/>
        <rFont val="Tahoma"/>
        <family val="2"/>
        <charset val="238"/>
      </rPr>
      <t>1.</t>
    </r>
    <r>
      <rPr>
        <sz val="10"/>
        <color rgb="FF000000"/>
        <rFont val="Tahoma"/>
        <family val="2"/>
        <charset val="238"/>
      </rPr>
      <t xml:space="preserve"> Przedmiotem zamówienia są </t>
    </r>
    <r>
      <rPr>
        <b/>
        <sz val="10"/>
        <color rgb="FF000000"/>
        <rFont val="Tahoma"/>
        <family val="2"/>
        <charset val="238"/>
      </rPr>
      <t>sukcesywne dostawy bioprzebudowywalnego cementu kostnego</t>
    </r>
    <r>
      <rPr>
        <b/>
        <sz val="10"/>
        <rFont val="Tahoma"/>
        <family val="2"/>
        <charset val="238"/>
      </rPr>
      <t>,</t>
    </r>
    <r>
      <rPr>
        <sz val="10"/>
        <color rgb="FF000000"/>
        <rFont val="Tahoma"/>
        <family val="2"/>
        <charset val="238"/>
      </rPr>
      <t xml:space="preserve"> zwanych dalej wyrobami.
</t>
    </r>
    <r>
      <rPr>
        <b/>
        <sz val="10"/>
        <color rgb="FF000000"/>
        <rFont val="Tahoma"/>
        <family val="2"/>
        <charset val="238"/>
      </rPr>
      <t>2.</t>
    </r>
    <r>
      <rPr>
        <sz val="10"/>
        <color rgb="FF000000"/>
        <rFont val="Tahoma"/>
        <family val="2"/>
        <charset val="238"/>
      </rPr>
      <t xml:space="preserve"> Wykonawca gwarantuje, że wyroby objęte przedmiotem zamówienia spełniać będą wszystkie – wskazane w niniejszym załączniku – wymagania eksploatacyjno – techniczne i jakościowe.
</t>
    </r>
    <r>
      <rPr>
        <b/>
        <sz val="10"/>
        <color rgb="FF000000"/>
        <rFont val="Tahoma"/>
        <family val="2"/>
        <charset val="238"/>
      </rPr>
      <t>3.</t>
    </r>
    <r>
      <rPr>
        <sz val="10"/>
        <color rgb="FF000000"/>
        <rFont val="Tahoma"/>
        <family val="2"/>
        <charset val="238"/>
      </rPr>
      <t xml:space="preserve"> Wykonawca oferuje w ramach przedmiotu umowy i jego cenie:
</t>
    </r>
    <r>
      <rPr>
        <b/>
        <sz val="10"/>
        <color rgb="FF000000"/>
        <rFont val="Tahoma"/>
        <family val="2"/>
        <charset val="238"/>
      </rPr>
      <t xml:space="preserve">a) </t>
    </r>
    <r>
      <rPr>
        <sz val="10"/>
        <color rgb="FF000000"/>
        <rFont val="Tahoma"/>
        <family val="2"/>
        <charset val="238"/>
      </rPr>
      <t xml:space="preserve">utworzyć w sali operacyjnej Klinicznego Oddziału Neurochirurgii Zamawiającego bank depozytowy wyrobów w pełnym asortymencie i zakresie wymaganych rozmiarów;
</t>
    </r>
    <r>
      <rPr>
        <b/>
        <sz val="10"/>
        <color rgb="FF000000"/>
        <rFont val="Tahoma"/>
        <family val="2"/>
        <charset val="238"/>
      </rPr>
      <t>b)</t>
    </r>
    <r>
      <rPr>
        <sz val="10"/>
        <color rgb="FF000000"/>
        <rFont val="Tahoma"/>
        <family val="2"/>
        <charset val="238"/>
      </rPr>
      <t xml:space="preserve"> uzupełnić bank depozytowy niezwłocznie, nie później </t>
    </r>
    <r>
      <rPr>
        <sz val="10"/>
        <rFont val="Tahoma"/>
        <family val="2"/>
        <charset val="238"/>
      </rPr>
      <t>niż w terminie do</t>
    </r>
    <r>
      <rPr>
        <sz val="10"/>
        <color rgb="FFFF0000"/>
        <rFont val="Tahoma"/>
        <family val="2"/>
        <charset val="238"/>
      </rPr>
      <t xml:space="preserve"> </t>
    </r>
    <r>
      <rPr>
        <sz val="10"/>
        <rFont val="Tahoma"/>
        <family val="2"/>
        <charset val="238"/>
      </rPr>
      <t>……</t>
    </r>
    <r>
      <rPr>
        <sz val="10"/>
        <color rgb="FF000000"/>
        <rFont val="Tahoma"/>
        <family val="2"/>
        <charset val="238"/>
      </rPr>
      <t xml:space="preserve"> dni roboczych od dnia otrzymania przez wykonawcę raportu implantacji przesłanego drogą elektroniczną na adres: ……………………………… lub zgłoszenia telefonicznego na numer …………………………………… .
</t>
    </r>
    <r>
      <rPr>
        <b/>
        <sz val="10"/>
        <color rgb="FF000000"/>
        <rFont val="Tahoma"/>
        <family val="2"/>
        <charset val="238"/>
      </rPr>
      <t xml:space="preserve">4. </t>
    </r>
    <r>
      <rPr>
        <sz val="10"/>
        <color rgb="FF000000"/>
        <rFont val="Tahoma"/>
        <family val="2"/>
        <charset val="238"/>
      </rPr>
      <t xml:space="preserve">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color rgb="FF000000"/>
        <rFont val="Tahoma"/>
        <family val="2"/>
        <charset val="238"/>
      </rPr>
      <t>Uwaga: Okres ważności wyrobów powinien wynosić minimum 24 miesiące od dnia dostawy do siedziby zamawiającego.</t>
    </r>
    <r>
      <rPr>
        <sz val="10"/>
        <color rgb="FF000000"/>
        <rFont val="Tahoma"/>
        <family val="2"/>
        <charset val="238"/>
      </rPr>
      <t xml:space="preserve">
</t>
    </r>
    <r>
      <rPr>
        <b/>
        <sz val="10"/>
        <color rgb="FF000000"/>
        <rFont val="Tahoma"/>
        <family val="2"/>
        <charset val="238"/>
      </rPr>
      <t>5.</t>
    </r>
    <r>
      <rPr>
        <sz val="10"/>
        <color rgb="FF000000"/>
        <rFont val="Tahoma"/>
        <family val="2"/>
        <charset val="238"/>
      </rPr>
      <t xml:space="preserve"> Wykonawca oświadcza, że dostarczane zamawiającemu wyroby spełniać będą właściwe, ustalone w obowiązujących przepisach prawa wymagania odnośnie dopuszczenia do użytkowania przedmiotowych wyrobów w polskich zakładach opieki zdrowotnej.
</t>
    </r>
    <r>
      <rPr>
        <b/>
        <sz val="10"/>
        <color rgb="FF000000"/>
        <rFont val="Tahoma"/>
        <family val="2"/>
        <charset val="238"/>
      </rPr>
      <t>6.</t>
    </r>
    <r>
      <rPr>
        <sz val="10"/>
        <color rgb="FF00000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 xml:space="preserve">7. </t>
    </r>
    <r>
      <rPr>
        <sz val="10"/>
        <color rgb="FF000000"/>
        <rFont val="Tahoma"/>
        <family val="2"/>
        <charset val="238"/>
      </rPr>
      <t xml:space="preserve">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8.</t>
    </r>
    <r>
      <rPr>
        <sz val="10"/>
        <color rgb="FF000000"/>
        <rFont val="Tahoma"/>
        <family val="2"/>
        <charset val="238"/>
      </rPr>
      <t xml:space="preserve"> Wykonawca oferuje realizację niniejszego zadania zgodnie z następującą kalkulacją:</t>
    </r>
  </si>
  <si>
    <t xml:space="preserve">sterylne śruby kostne </t>
  </si>
  <si>
    <t>sterylna płytka szyjna carbon-peek</t>
  </si>
  <si>
    <r>
      <t xml:space="preserve">STERYLNA PŁYTKA SZYJNA WĘGLOWO - PEEKOWA </t>
    </r>
    <r>
      <rPr>
        <sz val="10"/>
        <color rgb="FF000000"/>
        <rFont val="Tahoma"/>
        <family val="2"/>
        <charset val="238"/>
      </rPr>
      <t xml:space="preserve">
Płytka Szyjna z śrubami - płytki wykonane z kompozytu węglowo- peekowego umożliwiającego optymalną wizualizację struktur anatomicznych (brak artefaktów), brak rozpraszania  wiązki promieni  jonizujących oraz zapewniające jednorodną  dawkę promieniowania  w przypadku zastosowania radioterapii w dalszym etapie leczenia onkologicznego, precyzyjną kalkulację dawek radiacyjnych i minimalizację czasu planowania, przenoszenie dużych obciążeń przy  zmniejszonych nieprężeniach materiału.
•	1-4 segmentowe płytki szyjne;
•	Lordotycznie wygięte (r250);
•	Grubość płytki 2,8 mm, szerokość 18 mm
•	Długość płytki szyjnej: 21-94 mm;
•	Śruby:  Śruby samogwintujące, średnica 4-4,25 mm, długość od 13-15 mm, śruby posiadają marker tantalowy, trajektoria śrub 5° w kierunku dogłowowym;
•	Śruby oraz płytki w opakowaniach sterylnych.</t>
    </r>
  </si>
  <si>
    <t xml:space="preserve">podstawa protezy </t>
  </si>
  <si>
    <t>proteza trzonu</t>
  </si>
  <si>
    <r>
      <rPr>
        <b/>
        <sz val="10"/>
        <color rgb="FF000000"/>
        <rFont val="Tahoma"/>
        <family val="2"/>
        <charset val="238"/>
      </rPr>
      <t>MODULARNA PROTEZA TRZONU SZYJNEGO (C3-C7) WĘGLOWO-PEEKOWA:</t>
    </r>
    <r>
      <rPr>
        <sz val="10"/>
        <color rgb="FF000000"/>
        <rFont val="Tahoma"/>
        <family val="2"/>
        <charset val="238"/>
      </rPr>
      <t xml:space="preserve">
implant wykonany w całości z przeziernego kompozytu węglowo-peekowego zapewniającego optymalną wizualizację struktur anatomicznych (brak artefaktów), brak rozpraszania wiązki promieni jonizujących oraz zapewniające jednorodną dawkę promieniowania  w przypadku zastosowania radioterapii w dalszym etapie leczenia onkologicznego o precyzyjną kalkulację dawek radiacyjnych i minimalizację czasu planowania napromieniania. 
Implant posiada 9 znaczników radiologicznych umożliwiających wizualizację w promieniach RTG.
Rdzeń protezy o lordotycznym kształcie i przekroju 13 x 13 mm, pokryty w części przedniej cienką porowatą warstwą tytanu, tylna ściana gładka, bez pokrycia
Wysokość rdzenia 16-66 mm ze skokiem co 2 mm (z uwzględnieniem wysokości płytek granicznych)
Płytki graniczne od przodu pokryte cienką, porowatą warstwą tytanu, tylna ściana gładka, bez pokrycia. Dostępne trzy rozmiary o wymiarach: 14x13 mm, 16x13mm, 18x14mm, w trzech wariantach kątowych: 0, 3 i 6 stopni.
 Implant jest przeznaczony do zastosowania ze stabilizacją suplementarną, nie „stand-alone”.</t>
    </r>
  </si>
  <si>
    <t xml:space="preserve">substytuty kostny </t>
  </si>
  <si>
    <t xml:space="preserve">śruba blokująca </t>
  </si>
  <si>
    <t>koszyk materiał typu PEEK lub tytan komórkowy</t>
  </si>
  <si>
    <r>
      <rPr>
        <b/>
        <sz val="10"/>
        <rFont val="Tahoma"/>
        <family val="2"/>
        <charset val="238"/>
      </rPr>
      <t>PRZEDNIA STABILIZACJA KRĘGOSŁUPA SZYJNEGO:</t>
    </r>
    <r>
      <rPr>
        <sz val="10"/>
        <rFont val="Tahoma"/>
        <family val="2"/>
        <charset val="238"/>
      </rPr>
      <t xml:space="preserve">
Sterylne, wsuwane klatki szyjne w wysokościach od 4-10mm bez konieczności wypełnienia substytutem kostnym o zwiększonej odporności na urazy mechaniczne; Innowacyjny materiał wykonania implantu: tytan komórkowy (ang. cellular titanium) o właściwościach hydrofilnych i najwyższej z dostępnych na rynku biozgodności; Anatomiczny profil koszyka (wypukło-wklęsły), kształt lordotyczny odtwarzający lordozę szyjną; Gładka tylna ściana implantu; Koszyk szyjny o kształcie anatomicznym wykonany z peeku lub tytanu komórowego (wypukło – wklęsłym), blokowany do trzonów za pomocą śrub, po jednej śrubie do trzonu wyższego i niższego; Koszyki o dwóch rozmiarach, standardowym i małym, o wysokości od 4 do 10mm (parametr jakościowy);  Śruby mocujące, samotnące i samogwintujące, wykonane  ze stopu tytanu, śruby o średnicy odpowiednio 3.9 mm i długościach od 10 do 20 mm ze skokiem co 2 mm; Duża przestrzeń umożliwiająca wypełnienie koszyka przeszczepem kostnym lub biomateriałem w przypadku implantu z materiału typu PEEK Optima; Brak potrzeby dodatkowej stabilizacji; Możliwość implantacji wielopoziomowej, śruby o zdeterminowanym kącie wkręcenia, uniemożliwiającym ich zetknięcie/ kolizję; Zintegrowany element blokujący zabezpieczający śruby przed wykręceniem; Zestaw narzędzi przeznaczonych do implantacji;</t>
    </r>
  </si>
  <si>
    <r>
      <rPr>
        <b/>
        <sz val="10"/>
        <color rgb="FF000000"/>
        <rFont val="Tahoma"/>
        <family val="2"/>
        <charset val="238"/>
      </rPr>
      <t>1.</t>
    </r>
    <r>
      <rPr>
        <sz val="10"/>
        <color rgb="FF000000"/>
        <rFont val="Tahoma"/>
        <family val="2"/>
        <charset val="238"/>
      </rPr>
      <t xml:space="preserve"> Przedmiotem  zamówienia są </t>
    </r>
    <r>
      <rPr>
        <b/>
        <sz val="10"/>
        <color rgb="FF000000"/>
        <rFont val="Tahoma"/>
        <family val="2"/>
        <charset val="238"/>
      </rPr>
      <t>sukcesywne dostawy</t>
    </r>
    <r>
      <rPr>
        <sz val="10"/>
        <color rgb="FF000000"/>
        <rFont val="Tahoma"/>
        <family val="2"/>
        <charset val="238"/>
      </rPr>
      <t xml:space="preserve"> </t>
    </r>
    <r>
      <rPr>
        <b/>
        <sz val="10"/>
        <color rgb="FF000000"/>
        <rFont val="Tahoma"/>
        <family val="2"/>
        <charset val="238"/>
      </rPr>
      <t>implantów do stabilizacji kręgosłupa</t>
    </r>
    <r>
      <rPr>
        <sz val="10"/>
        <color rgb="FF000000"/>
        <rFont val="Tahoma"/>
        <family val="2"/>
        <charset val="238"/>
      </rPr>
      <t xml:space="preserve">, zwanych dalej wyrobami.
</t>
    </r>
    <r>
      <rPr>
        <b/>
        <sz val="10"/>
        <color rgb="FF000000"/>
        <rFont val="Tahoma"/>
        <family val="2"/>
        <charset val="238"/>
      </rPr>
      <t xml:space="preserve">2. </t>
    </r>
    <r>
      <rPr>
        <sz val="10"/>
        <color rgb="FF000000"/>
        <rFont val="Tahoma"/>
        <family val="2"/>
        <charset val="238"/>
      </rPr>
      <t xml:space="preserve">Wykonawca gwarantuje, że wyroby i instrumentarium objęte przedmiotem zamówienia spełniać będą wszystkie – wskazane w niniejszym załączniku – wymagania eksploatacyjno – techniczne 
i jakościowe.
</t>
    </r>
    <r>
      <rPr>
        <b/>
        <sz val="10"/>
        <color rgb="FF000000"/>
        <rFont val="Tahoma"/>
        <family val="2"/>
        <charset val="238"/>
      </rPr>
      <t>3.</t>
    </r>
    <r>
      <rPr>
        <sz val="10"/>
        <color rgb="FF000000"/>
        <rFont val="Tahoma"/>
        <family val="2"/>
        <charset val="238"/>
      </rPr>
      <t xml:space="preserve"> Wykonawca oferuje w ramach przedmiotu umowy i jego cenie:
</t>
    </r>
    <r>
      <rPr>
        <b/>
        <sz val="10"/>
        <color rgb="FF000000"/>
        <rFont val="Tahoma"/>
        <family val="2"/>
        <charset val="238"/>
      </rPr>
      <t>a)</t>
    </r>
    <r>
      <rPr>
        <sz val="10"/>
        <color rgb="FF000000"/>
        <rFont val="Tahoma"/>
        <family val="2"/>
        <charset val="238"/>
      </rPr>
      <t xml:space="preserve"> dostarczać zamawiającemu wyroby w postaci kompletnego zestawu (pełny asortyment i zakres wymaganych rozmiarów) umożliwiającego przeprowadzenie zabiegu; 
</t>
    </r>
    <r>
      <rPr>
        <b/>
        <sz val="10"/>
        <color rgb="FF000000"/>
        <rFont val="Tahoma"/>
        <family val="2"/>
        <charset val="238"/>
      </rPr>
      <t>b)</t>
    </r>
    <r>
      <rPr>
        <sz val="10"/>
        <color rgb="FF000000"/>
        <rFont val="Tahoma"/>
        <family val="2"/>
        <charset val="238"/>
      </rPr>
      <t xml:space="preserve"> udostępniać zamawiającemu na czas przeprowadzenia zabiegu kompletu specjalistycznych narzędzi, umożliwiających implantację każdego rodzaju wyrobów wskazanych w poniższej tabeli, zwanego dalej instrumentarium;
</t>
    </r>
    <r>
      <rPr>
        <b/>
        <sz val="10"/>
        <color rgb="FF000000"/>
        <rFont val="Tahoma"/>
        <family val="2"/>
        <charset val="238"/>
      </rPr>
      <t>c)</t>
    </r>
    <r>
      <rPr>
        <sz val="10"/>
        <color rgb="FF000000"/>
        <rFont val="Tahoma"/>
        <family val="2"/>
        <charset val="238"/>
      </rPr>
      <t xml:space="preserve"> dostarczyć wyroby oraz instrumentarium </t>
    </r>
    <r>
      <rPr>
        <sz val="10"/>
        <rFont val="Tahoma"/>
        <family val="2"/>
        <charset val="238"/>
      </rPr>
      <t xml:space="preserve">nie później niż na </t>
    </r>
    <r>
      <rPr>
        <b/>
        <sz val="10"/>
        <rFont val="Tahoma"/>
        <family val="2"/>
        <charset val="238"/>
      </rPr>
      <t>1 dzień roboczy</t>
    </r>
    <r>
      <rPr>
        <sz val="10"/>
        <color rgb="FF000000"/>
        <rFont val="Tahoma"/>
        <family val="2"/>
        <charset val="238"/>
      </rPr>
      <t xml:space="preserve"> przed datą planowanego zabiegu na podstawie zamówienia przesłanego drogą elektroniczną na adres ……………………….. lub zgłoszenia telefonicznego na nr …………………………….. .
</t>
    </r>
    <r>
      <rPr>
        <b/>
        <sz val="10"/>
        <color rgb="FF000000"/>
        <rFont val="Tahoma"/>
        <family val="2"/>
        <charset val="238"/>
      </rPr>
      <t>4.</t>
    </r>
    <r>
      <rPr>
        <sz val="10"/>
        <color rgb="FF00000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color rgb="FF000000"/>
        <rFont val="Tahoma"/>
        <family val="2"/>
        <charset val="238"/>
      </rPr>
      <t xml:space="preserve"> Uwaga: Okres ważności wyrobów powinien wynosić minimum 24 miesiące od dnia dostawy do siedziby zamawiającego.</t>
    </r>
    <r>
      <rPr>
        <sz val="10"/>
        <color rgb="FF000000"/>
        <rFont val="Tahoma"/>
        <family val="2"/>
        <charset val="238"/>
      </rPr>
      <t xml:space="preserve">
</t>
    </r>
    <r>
      <rPr>
        <b/>
        <sz val="10"/>
        <color rgb="FF000000"/>
        <rFont val="Tahoma"/>
        <family val="2"/>
        <charset val="238"/>
      </rPr>
      <t>5.</t>
    </r>
    <r>
      <rPr>
        <sz val="10"/>
        <color rgb="FF000000"/>
        <rFont val="Tahoma"/>
        <family val="2"/>
        <charset val="238"/>
      </rPr>
      <t xml:space="preserve"> Wykonawca oświadcza, że dostarczane zamawiającemu wyroby i instrumentarium spełniać będą właściwe, ustalone w obowiązujących przepisach prawa wymagania odnośnie dopuszczenia do użytkowania przedmiotowych wyrobów w polskich zakładach opieki zdrowotnej.
</t>
    </r>
    <r>
      <rPr>
        <b/>
        <sz val="10"/>
        <color rgb="FF000000"/>
        <rFont val="Tahoma"/>
        <family val="2"/>
        <charset val="238"/>
      </rPr>
      <t>6.</t>
    </r>
    <r>
      <rPr>
        <sz val="10"/>
        <color rgb="FF00000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7.</t>
    </r>
    <r>
      <rPr>
        <sz val="10"/>
        <color rgb="FF000000"/>
        <rFont val="Tahoma"/>
        <family val="2"/>
        <charset val="238"/>
      </rPr>
      <t xml:space="preserve"> 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8.</t>
    </r>
    <r>
      <rPr>
        <sz val="10"/>
        <color rgb="FF000000"/>
        <rFont val="Tahoma"/>
        <family val="2"/>
        <charset val="238"/>
      </rPr>
      <t xml:space="preserve"> Wykonawca oferuje realizację niniejszego zadania zgodnie z następującą kalkulacją: </t>
    </r>
  </si>
  <si>
    <t>śruba mocująca</t>
  </si>
  <si>
    <t>1.11.</t>
  </si>
  <si>
    <t>proteza rozsuwalna XXS/XS</t>
  </si>
  <si>
    <t>1.10.</t>
  </si>
  <si>
    <t>adaptery do protezy trzonów</t>
  </si>
  <si>
    <t>1.9.</t>
  </si>
  <si>
    <t>rozsuwalna proteza trzonu</t>
  </si>
  <si>
    <t>1.8.</t>
  </si>
  <si>
    <t>podstawa anatomiczna owalna lub prostokątna</t>
  </si>
  <si>
    <t>1.7.</t>
  </si>
  <si>
    <t>kaniula do podawania cementu</t>
  </si>
  <si>
    <t>1.6.</t>
  </si>
  <si>
    <t>poprzeczny łacznik tytanowy wraz z systemem mocującym</t>
  </si>
  <si>
    <t>sterylne nakrętki tytanowe (2 szt.)</t>
  </si>
  <si>
    <t>sterylne pręty tytanowe Ø 5.7-6.0 (2szt)</t>
  </si>
  <si>
    <t>sterylne pręty karbonowo - peekowe Ø 5.5-6.0 (2szt)</t>
  </si>
  <si>
    <t>sterylna, poliaksjalna,kanałowana i fenestrowana śruba karbonowo - peekowa</t>
  </si>
  <si>
    <t>• Pręty hybrydowe wykonane z kompozytu węglowo- peekowego o średnicy 5.5 - 6,0 mm, częściowo proste, częściowo wygięte, o kącie wygięciar450, długości odcinaka prostego 60 mm przy długości całego pręta 70 mm
• Tytanowe łączniki poprzeczne o min. 4 długościach w zakresie 30 do 70 mm
• Opcjonalnie dostępne pręty tytanowe, proste o średnicy 5.7 -6,0 mm i długościach od 100 do 500 mm
• kaniula do podawania cementu kostnego przez śruby (augmentacja)
Proteza piersiowo -lędźwiowa:
• implant wykonany z przeziernego kompozytu węglowo-peekowego zapewniającego optymalną wizualizację struktur anatomicznych (brak artefaktów), brak rozpraszania wiązki promieni jonizujących oraz zapewniające jednorodną dawkę promieniowania  w przypadku zastosowania radioterapii w dalszym etapie leczenia onkologicznego o precyzyjną kalkulację dawek radiacyjnych i minimalizację czasu planowania napromieniania. 
• Implant posiada znaczniki radiologiczne umożliwiające wizualizację w promieniach RTG.
• Możliwość implantacji protezy z 12 dostępów operacyjnych dzięki wariantowi montażu płytek granicznych do rdzenia protezy co każde 30 stopni 
• Przeznaczony do zastosowania z suplementarną stabilizacją tylną lub przednioboczną.
• Wysokość implantu w zakresie 19mm-96 mm. 
• Implanty o wysokościach w zakresach: 19-23 mm i 22-29mm z fabrycznie zintegrowanymi płytkami granicznymi, nie wymagające śródoperacyjnego montażu. 
• Implanty o wysokościach „body” w zakresach mm: 28-32, 31-38, 35-45, 41-57 do śródoperacyjnego dopasowania z płytkami granicznymi o trzech możliwościach kątowych: 0, 4, 8 stopni i dwóch geometriach- anatomiczne i prostokątne do zastosowania w zależności od zastosowanej techniki operacyjnej.</t>
  </si>
  <si>
    <r>
      <rPr>
        <b/>
        <sz val="10"/>
        <rFont val="Tahoma"/>
        <family val="2"/>
        <charset val="238"/>
      </rPr>
      <t xml:space="preserve">ZESTAW DO STABILIZACJI KRĘGOSŁUPA PIERSIOWO – LĘDŹWIOWEGO Z DOSTĘPU TYLNEGO DLA PACJENTÓW ONKOLOGICZNYCH
</t>
    </r>
    <r>
      <rPr>
        <sz val="10"/>
        <rFont val="Tahoma"/>
        <family val="2"/>
        <charset val="238"/>
      </rPr>
      <t>• Implanty: pręty i trzpienie śrub wykonane z kompozytu węglowo- peekowego umożliwiającego:
- brak rozpraszania wiązki promieni jonizujących oraz zapewniające jednorodną dawkę promieniowaniaw przypadku zastosowania radioterapii w dalszym etapie leczenia onkologicznego
- precyzyjną kalkulację dawek radiacyjnych i minimalizację czasu planowania naświetlania
- przenoszenie dużych obciążeń przy zmniejszonych naprężeniach materiału
• Śruby w części korowej pokryte cieniutką, porowatą warstwą tytanu dla optymalnej biointegracji
• Układ śruba – pręt mocowany jednym elementem blokującym- nakrętką- pozwalającym na wielokrotne odkręcanie i dokręcanie
• Samotnące poliaksjalne śruby transpedukularne wykonane z kompozytu węglowo- peekowego o średnicach 5.5, 6.5 i 7.5 mm i długościach odpowiednio dla rozmiaru od 25 do 60 mm
• Pręty proste wykonane z kompozytu węglowo- peekowego o średnicy 5.5 - 6,0 mm i długościach odpowiednio od 40 do 150 mm, ze skokiem co 10 mm
• Pręty wygięte wykonane z kompozytu węglowo- peekowego o średnicy 5.5 - 6,0 mm, kącie wygięciar120 i długościach 30 do 100 mm ze skokiem 10 mm
• Pręty wygięte wykonane z kompozytu węglowo- peekowego o średnicy 5.5 - 6,0 mm, kącie wygięciar450 i długościach 100 do 160 mm ze skokiem 20 mm
• Pręty hybrydowe wykonane z kompozytu węglowo- peekowego o średnicy 5.5 - 6,0 mm, częściowo proste, częściowo wygięte, o kącie wygięciar450, długości odcinaka prostego 50 lub 60 mm przy długości całego pręta 100 mm</t>
    </r>
  </si>
  <si>
    <r>
      <t xml:space="preserve">                                                                                                                                                                                                                                                                                                                                                                           </t>
    </r>
    <r>
      <rPr>
        <b/>
        <sz val="10"/>
        <color rgb="FF000000"/>
        <rFont val="Tahoma"/>
        <family val="2"/>
        <charset val="238"/>
      </rPr>
      <t xml:space="preserve">1. </t>
    </r>
    <r>
      <rPr>
        <sz val="10"/>
        <color rgb="FF000000"/>
        <rFont val="Tahoma"/>
        <family val="2"/>
        <charset val="238"/>
      </rPr>
      <t xml:space="preserve">Przedmiotem  zamówienia są </t>
    </r>
    <r>
      <rPr>
        <b/>
        <sz val="10"/>
        <color rgb="FF000000"/>
        <rFont val="Tahoma"/>
        <family val="2"/>
        <charset val="238"/>
      </rPr>
      <t>sukcesywne dostawy</t>
    </r>
    <r>
      <rPr>
        <sz val="10"/>
        <color rgb="FF000000"/>
        <rFont val="Tahoma"/>
        <family val="2"/>
        <charset val="238"/>
      </rPr>
      <t xml:space="preserve"> </t>
    </r>
    <r>
      <rPr>
        <b/>
        <sz val="10"/>
        <color rgb="FF000000"/>
        <rFont val="Tahoma"/>
        <family val="2"/>
        <charset val="238"/>
      </rPr>
      <t>implantów do stabilizacji kręgosłupa</t>
    </r>
    <r>
      <rPr>
        <sz val="10"/>
        <color rgb="FF000000"/>
        <rFont val="Tahoma"/>
        <family val="2"/>
        <charset val="238"/>
      </rPr>
      <t xml:space="preserve">, zwanych dalej wyrobami.
</t>
    </r>
    <r>
      <rPr>
        <b/>
        <sz val="10"/>
        <color rgb="FF000000"/>
        <rFont val="Tahoma"/>
        <family val="2"/>
        <charset val="238"/>
      </rPr>
      <t>2.</t>
    </r>
    <r>
      <rPr>
        <sz val="10"/>
        <color rgb="FF000000"/>
        <rFont val="Tahoma"/>
        <family val="2"/>
        <charset val="238"/>
      </rPr>
      <t xml:space="preserve"> Wykonawca gwarantuje, że wyroby i instrumentarium objęte przedmiotem zamówienia spełniać będą wszystkie – wskazane w niniejszym załączniku – wymagania eksploatacyjno – techniczne
 i jakościowe.
</t>
    </r>
    <r>
      <rPr>
        <b/>
        <sz val="10"/>
        <color rgb="FF000000"/>
        <rFont val="Tahoma"/>
        <family val="2"/>
        <charset val="238"/>
      </rPr>
      <t>3.</t>
    </r>
    <r>
      <rPr>
        <sz val="10"/>
        <color rgb="FF000000"/>
        <rFont val="Tahoma"/>
        <family val="2"/>
        <charset val="238"/>
      </rPr>
      <t xml:space="preserve"> Wykonawca oferuje w ramach przedmiotu umowy i jego cenie:
</t>
    </r>
    <r>
      <rPr>
        <b/>
        <sz val="10"/>
        <color rgb="FF000000"/>
        <rFont val="Tahoma"/>
        <family val="2"/>
        <charset val="238"/>
      </rPr>
      <t xml:space="preserve">a) </t>
    </r>
    <r>
      <rPr>
        <sz val="10"/>
        <color rgb="FF000000"/>
        <rFont val="Tahoma"/>
        <family val="2"/>
        <charset val="238"/>
      </rPr>
      <t xml:space="preserve">dostarczać zamawiającemu wyroby w postaci kompletnego zestawu (pełny asortyment i zakres wymaganych rozmiarów) umożliwiającego przeprowadzenie zabiegu; 
</t>
    </r>
    <r>
      <rPr>
        <b/>
        <sz val="10"/>
        <color rgb="FF000000"/>
        <rFont val="Tahoma"/>
        <family val="2"/>
        <charset val="238"/>
      </rPr>
      <t>b)</t>
    </r>
    <r>
      <rPr>
        <sz val="10"/>
        <color rgb="FF000000"/>
        <rFont val="Tahoma"/>
        <family val="2"/>
        <charset val="238"/>
      </rPr>
      <t xml:space="preserve"> udostępniać zamawiającemu na czas przeprowadzenia zabiegu kompletu specjalistycznych narzędzi, umożliwiających implantację każdego rodzaju wyrobów wskazanych w poniższej tabeli, zwanego dalej instrumentarium;
</t>
    </r>
    <r>
      <rPr>
        <b/>
        <sz val="10"/>
        <color rgb="FF000000"/>
        <rFont val="Tahoma"/>
        <family val="2"/>
        <charset val="238"/>
      </rPr>
      <t>c)</t>
    </r>
    <r>
      <rPr>
        <sz val="10"/>
        <color rgb="FF000000"/>
        <rFont val="Tahoma"/>
        <family val="2"/>
        <charset val="238"/>
      </rPr>
      <t xml:space="preserve"> dostarczyć wyroby oraz instrumentarium </t>
    </r>
    <r>
      <rPr>
        <sz val="10"/>
        <rFont val="Tahoma"/>
        <family val="2"/>
        <charset val="238"/>
      </rPr>
      <t>nie później niż na</t>
    </r>
    <r>
      <rPr>
        <sz val="10"/>
        <color rgb="FF000000"/>
        <rFont val="Tahoma"/>
        <family val="2"/>
        <charset val="238"/>
      </rPr>
      <t xml:space="preserve"> </t>
    </r>
    <r>
      <rPr>
        <b/>
        <sz val="10"/>
        <rFont val="Tahoma"/>
        <family val="2"/>
        <charset val="238"/>
      </rPr>
      <t>1 dzień robocz</t>
    </r>
    <r>
      <rPr>
        <b/>
        <sz val="10"/>
        <color rgb="FF000000"/>
        <rFont val="Tahoma"/>
        <family val="2"/>
        <charset val="238"/>
      </rPr>
      <t>y</t>
    </r>
    <r>
      <rPr>
        <sz val="10"/>
        <color rgb="FF000000"/>
        <rFont val="Tahoma"/>
        <family val="2"/>
        <charset val="238"/>
      </rPr>
      <t xml:space="preserve"> przed datą planowanego zabiegu na podstawie zamówienia przesłanego drogą elektroniczną na adres ……………………….. lub zgłoszenia telefonicznego na nr …………………………….. .
</t>
    </r>
    <r>
      <rPr>
        <b/>
        <sz val="10"/>
        <color rgb="FF000000"/>
        <rFont val="Tahoma"/>
        <family val="2"/>
        <charset val="238"/>
      </rPr>
      <t>4.</t>
    </r>
    <r>
      <rPr>
        <sz val="10"/>
        <color rgb="FF00000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color rgb="FF000000"/>
        <rFont val="Tahoma"/>
        <family val="2"/>
        <charset val="238"/>
      </rPr>
      <t>Uwaga: Okres ważności wyrobów powinien wynosić minimum 24 miesiące od dnia dostawy do siedziby zamawiającego.</t>
    </r>
    <r>
      <rPr>
        <sz val="10"/>
        <color rgb="FF000000"/>
        <rFont val="Tahoma"/>
        <family val="2"/>
        <charset val="238"/>
      </rPr>
      <t xml:space="preserve">
</t>
    </r>
    <r>
      <rPr>
        <b/>
        <sz val="10"/>
        <color rgb="FF000000"/>
        <rFont val="Tahoma"/>
        <family val="2"/>
        <charset val="238"/>
      </rPr>
      <t>5.</t>
    </r>
    <r>
      <rPr>
        <sz val="10"/>
        <color rgb="FF000000"/>
        <rFont val="Tahoma"/>
        <family val="2"/>
        <charset val="238"/>
      </rPr>
      <t xml:space="preserve"> Wykonawca oświadcza, że dostarczane zamawiającemu wyroby i instrumentarium spełniać będą właściwe, ustalone w obowiązujących przepisach prawa wymagania odnośnie dopuszczenia do użytkowania przedmiotowych wyrobów w polskich zakładach opieki zdrowotnej.
</t>
    </r>
    <r>
      <rPr>
        <b/>
        <sz val="10"/>
        <color rgb="FF000000"/>
        <rFont val="Tahoma"/>
        <family val="2"/>
        <charset val="238"/>
      </rPr>
      <t>6.</t>
    </r>
    <r>
      <rPr>
        <sz val="10"/>
        <color rgb="FF00000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color rgb="FF000000"/>
        <rFont val="Tahoma"/>
        <family val="2"/>
        <charset val="238"/>
      </rPr>
      <t xml:space="preserve">7. </t>
    </r>
    <r>
      <rPr>
        <sz val="10"/>
        <color rgb="FF000000"/>
        <rFont val="Tahoma"/>
        <family val="2"/>
        <charset val="238"/>
      </rPr>
      <t xml:space="preserve">Dopuszcza się składania ofert na asortyment w innych opakowaniach jednostkowych z przeliczeniem oferowanych ilości do wartości sumarycznej wymaganej przez Zamawiającego, w zaokrągleniu do pełnego opakowania w górę.
</t>
    </r>
    <r>
      <rPr>
        <b/>
        <sz val="10"/>
        <color rgb="FF000000"/>
        <rFont val="Tahoma"/>
        <family val="2"/>
        <charset val="238"/>
      </rPr>
      <t>8.</t>
    </r>
    <r>
      <rPr>
        <sz val="10"/>
        <color rgb="FF000000"/>
        <rFont val="Tahoma"/>
        <family val="2"/>
        <charset val="238"/>
      </rPr>
      <t xml:space="preserve"> Wykonawca oferuje realizację niniejszego zadania zgodnie z następującą kalkulacją: </t>
    </r>
  </si>
  <si>
    <t>- igły biopsyjne</t>
  </si>
  <si>
    <t>- igły podawcze</t>
  </si>
  <si>
    <t xml:space="preserve">- cement typu PMMA </t>
  </si>
  <si>
    <t>- łącznik poprzeczny</t>
  </si>
  <si>
    <t>- pręt tytanowy</t>
  </si>
  <si>
    <t>- łącznik typu luer</t>
  </si>
  <si>
    <t>śruba wieloosiowa kanałowa i perforowana z korpusem typu MIS z blokerem)</t>
  </si>
  <si>
    <t>- śruba wieloosiowa kanałowa i perforowana z blokerem</t>
  </si>
  <si>
    <t>- śruba wieloosiowa standardowa z blokerem</t>
  </si>
  <si>
    <t xml:space="preserve"> Cement typu PMMA o podwyższonej lepkości, wyraźnie kontrastujący w RTG dzięki zawartości tlenku cynku, maksymalna temp. polimeryzacji 45ºC. Sterylny. Zestaw mieszalników i podajników w wersji podstawowej wraz z narzędziem podawczym w postaci pistoletu z zabezpieczeniem informującym o przekroczeniu optymalnego ciśnienia w trzonie.Cement typu PMMA odwzorowujący gęstość kości i wytrzymałość na ścisk kości gąbczastej trzonu kręgu. Zestaw mieszalników i podajników w wersji z dodatkowymi strzykawkami podawczymi wraz z narzędziem podawczym w postaci pistoletu z zabezpieczeniem informującym o przekroczeniu optymalnego ciśnienia w trzonie. Igły podawcze o średnicy od 9 do 13G, i długości 125 mm                                                            </t>
  </si>
  <si>
    <t xml:space="preserve">. Korpus typu MIS ma wstępnie dołączoną wieżę instrumentalną, którą można zdemontować po zmontowaniu konstrukcji implantu. Ta konstrukcja pozwala na mniejszy dostęp, a tym samym pomaga zmniejszyć nacięcie chirurgiczne. 3 rodzaje długości dobierane śródoperacyjnie do pacjenta.
Modułowy, kanałowane  rdzeń śruby tytanowej o średnicy z zakresu 4,5-8,5 i długościach z zakresu 20-55mm podwójne gwintowany
Jednorazowy, wymienny łączniki typu luer (stop stali medycznej oraz PEEK, sterylizacja w autoklawie), z odpowiednim reduktorem średnicy światła przepływu do podłączenia zestawu do podawania cementu kostnego do śruby (umożliwia wygodne wprowadzenie cementu kostnego)             Pręt - tytanowy; gładki; o średnicy 5,5 mm; długości w zakresie 40-200 mm (skok co 10 mm), pręt 500 oraz 600mm                  Element składowy systemu : pręt Co Cr                              Łącznik poprzeczny w zakresie długości od 35 do 100 mm /domino/stapler/ haki do łacz.                                                                                           Cement typu PMMA w 10% złożony z hydroksyapatytu ora z cement o podwyższonej lepkości, wyraźnie kontrastujący w RTG dzięki zawartości dwutlenku cyrkonu. Sterylny.                                                                                                              </t>
  </si>
  <si>
    <r>
      <rPr>
        <b/>
        <sz val="10"/>
        <color rgb="FF000000"/>
        <rFont val="Tahoma"/>
        <family val="2"/>
        <charset val="238"/>
      </rPr>
      <t>Stabilizacja transpedikularna przeznaczona do osteosyntezy wewnętrznej kręgosłupa piersiowego, lędźwiowego i krzyżowego wraz cementem kostnym z wykorzystaniem w osteoporozie.</t>
    </r>
    <r>
      <rPr>
        <sz val="10"/>
        <color rgb="FF000000"/>
        <rFont val="Tahoma"/>
        <family val="2"/>
        <charset val="238"/>
      </rPr>
      <t xml:space="preserve">
Śruba wieloosiowa standardowa z 1 elementem blokującym, tytanowa, wielokątowa, samogwintująca oraz samotnąca z podwójnie prowadzonym piórem gwintu w części korowej, system mocowania pręta od góry, oparty na 1 elemencie blokującym (nakrętka typu standard oraz przesuwna); mechanizm blokowania umożliwiający trwałe blokowanie oraz rewizyjne usunięcia implantu (klucz dynamometryczny); Śruby o średnicy 4,0-7,5 mm (skok co 0,5 mm), o długości 20-70 mm (skok co 5 mm) oraz o średnicy 8,00 mm i długości 30 – 80 mm (skok co 5 mm); średnica śruby wraz z kompletnym elementem blokująco-zabezpieczającym nie może przekraczać 14 mm; wysokość implantów wraz z kompletnym elementem blokująco-zabezpieczającym nie może przekraczać 5mm ponad pręt; śruby do stabilizacji kości krzyżowej o długościach: 35 oraz 60 mm (co 5mm), a także śruba biodrowo-krzyżowa o długości: 50-110 mm;   Śruba wieloosiowa kanałowana i perforowana, z 1 elementem blokującym, tytanowa, wielokątowa, samogwintująca oraz samotnąca z podwójnie prowadzonym piórem  gwintu w części korowej, z sitowym rdzeniem umożliwiającym rozprowadzenie cementu wokół śruby; system mocowania pręta od góry, oparty na 1 elemencie blokującym (nakrętka typu standard oraz przesuwna); mechanizm blokowania umożliwiający trwałe blokowanie oraz rewizyjne usunięcia implantu (klucz dynamometryczny); Śruby o średnicy 4,5-5,5mm (skok co 0,5 mm), o długości 25-70 mm (skok co 5 mm), śruby o  średnicy 6,0 -8,0 o długości 25 -80 mm (skok co 5mm); średnica śruby wraz z kompletnym elementem blokująco-zabezpieczającym nie może przekraczać 14 mm; wysokość implantów wraz z kompletnym elementem blokująco-zabezpieczającym nie może przekraczać 5mm ponad pręt.           
                                                                                                                                                   </t>
    </r>
  </si>
  <si>
    <t xml:space="preserve">   Cena 
jednostkowa netto 
</t>
  </si>
  <si>
    <t>Jednostka miary</t>
  </si>
  <si>
    <t>- pręty kręgosłupowe</t>
  </si>
  <si>
    <t>- kaniule do cementu</t>
  </si>
  <si>
    <t>- blokery</t>
  </si>
  <si>
    <r>
      <t xml:space="preserve">Przezskórna (małoinwazyjna) stabilizacja przeznasadowa odcinka piersiowo-lędźwiowego kręgosłupa:
</t>
    </r>
    <r>
      <rPr>
        <sz val="9"/>
        <rFont val="Calibri"/>
        <family val="2"/>
        <charset val="238"/>
        <scheme val="minor"/>
      </rPr>
      <t>- śruby kaniulowane do stabilizacji przezskórnej do
   współpracy z drutem prowadzącym o średnicy 1,5mm;
- w zestawie dostępność hiperelastycznych drutów
  prowadzących o długości min. 500mm, wykonanych
  z metalu z pamięcią kształtu (nitinol);
- śruby implantowane poprzez system tulejowy umożliwiający małoinwazyjną ich aplikację;
- śruby o cylindrycznym rdzeniu i cylindrycznym kształcie
  gwintu kostnego w części środkowej i trapezowym zarysie profilu gwintu;
- gwint kostny dwukrotny (2-helisowy) do dwukrotnie
  szybszego wkręcania śrub, o mniejszej liczbie zwojów  
  w części gąbczastej i większej liczbie zwojów w części 
  korowej kręgu;
- śruby o atraumatycznym zakończeniu (zaokrąglony koniec);
- wszystkie śruby umożliwiające fenestrację cementu
  kostnego;
- ilość fenestracji zależna od długości śruby minimum 4 przy
  śrubach krótkich i 8 przy śrubach dłuższych;  
- śruby poliaksjalne o ruchomości minimum 45°;
- wysokość profilu głowy śruby poliaksjalnej max. 17mm, wysokość łba śruby wystającej ponad pręt nie większa niż 5,5mm, średnica łba wraz z elementem blokującym max.14mm;
- śruby dostępne w 10 rozmiarach średnic (4,5mm; 5,0mm; 5,5mm; 6,0mm; 6,5mm; 7,0mm; 7,5mm; 8,5mm; 9,5mm; 10,5mm), kodowane kolorami.
- śruby w zakresie długości 30 do 90 ze skokiem co 5mm;
- osadzenie pręta od góry;
- blokowanie jednoelementowe, wewnętrznym wkrętem
  blokującym o ujemnym zarysie gwintu, zapobiegającym rozchylaniu się ramion śruby i zmniejszającym ryzyko przekoszenia gwintu;
- mechanizm blokowania umożliwia jednoznaczne,
  powtarzalne blokowanie śruby (brak elementów zrywanych), dokręcanie kluczem dynamometrycznym 12 Nm;
- pręty wstępnie wygięte oraz proste, dostępne w dwóch sztywnościach (stop tytanu i stop kobaltu) o średnicy 6mm, posiadające atraumatyczny koniec ułatwiający implantację oraz zamek współpracujący z narzędziem do jego aplikacji;
- zakres długości pręta od 30 do 100 mm ze skokiem co 5mm oraz w zakresie długości od 100 do 200 ze skokiem co 10mm;
- instrumentarium i implanty w tacach  sterylizacyjnych
  i kontenerach;
- w zestawie kaniule wyposażone w złącze, umożliwiające połączenie z zestawem do mieszania i podawania cementu;
- dostępność przymiaru, pozwalającego na ocenę
  poprawności zamocowania kaniuli do cementu i śruby.</t>
    </r>
  </si>
  <si>
    <t xml:space="preserve"> </t>
  </si>
  <si>
    <t>- pręty przejściowe</t>
  </si>
  <si>
    <t>13.8.</t>
  </si>
  <si>
    <t>- poprzeczka</t>
  </si>
  <si>
    <t>13.7.</t>
  </si>
  <si>
    <t>- nakrętki do płytki</t>
  </si>
  <si>
    <t>13.6.</t>
  </si>
  <si>
    <t>- śruby potyliczne</t>
  </si>
  <si>
    <t>- płyta potyliczna</t>
  </si>
  <si>
    <t>- pręt</t>
  </si>
  <si>
    <t>- nakrętka</t>
  </si>
  <si>
    <t>- śruba</t>
  </si>
  <si>
    <r>
      <t xml:space="preserve">Zestaw do stabilizacji kręgosłupa szyjnego z dostępu tylnego 
</t>
    </r>
    <r>
      <rPr>
        <sz val="10"/>
        <rFont val="Tahoma"/>
        <family val="2"/>
        <charset val="238"/>
      </rPr>
      <t xml:space="preserve">Śruby szyjne wieloosiowe, tytanowe sterylne. Śruby do masywów bocznych o 92 stopniowy zakresie stożkowej ruchomości. Śruby samogwintujące, tulipanowe, w śrenicy 3.5 mm i 4.0mm w dł 8-50mm. Śruby o podwójnym gwincie w średnicy 4.5/5.0/5.5mm w dł 20-50mm. Wszystkie śruby posiadają rant na górnej części kielicha, umożliwiający przymocowanie narzędzi ściągających pręt w dół, pozwalające na pracę z prętem o średnicy 3.5 mm oraz 4.0mm. Śruby o gwincie korowym w długosi od 18-40mm, sterylne. Nakrętka (sterylna) blokująca pręt w śrubach szyjnych. Dostępna nakrętka zwykła, wysoka, oraz kontrnakrekta do poprzeczki. Nakrętka daje możliwość blokowania pręta ze stałą. Pręty proste w długości 60/120/240/420mm o śr. 3.5 i 4.0 mm, materiał tytan i CoCr (wszystkie sterylne). Pręty przejściowe od średnicy 3.5 do 6.35mm w dł 420 i 600mm zarówno w wersji tytanowej jak CoCr, sterylne. Płytka potyliczna wykonana z tytanu,szerokość 50-60mm. Poprzeczka wstępnie zmontowana, dostępna w rozmiarach 20-49mm
</t>
    </r>
    <r>
      <rPr>
        <b/>
        <sz val="10"/>
        <rFont val="Tahoma"/>
        <family val="2"/>
        <charset val="238"/>
      </rPr>
      <t xml:space="preserve">Elementy zestawu:
</t>
    </r>
  </si>
  <si>
    <r>
      <t xml:space="preserve">Proteza trzonu kręgowego – odcinek piersiowo-lędźwiowy;
</t>
    </r>
    <r>
      <rPr>
        <sz val="10"/>
        <color rgb="FF000000"/>
        <rFont val="Tahoma"/>
        <family val="2"/>
        <charset val="238"/>
      </rPr>
      <t xml:space="preserve">
- implant sterylny wykonany z materiał typu PEEK wymagający wstępnego montażu – budowa modularna;
- implant zbudowany z dwóch blaszek granicznych, trzonu protezy i dwóch blokerów łączących trzon z blaszkami (opcjonalnie dostępne implanty protezy zintegrowane nie wymagające wstępnego montażu w wysokości 22-36mm );
- wysokość implantu 22-142mm, podstawa protezy o różnych wymiarach – 21mm średnicy, 26mm x 30mm, 21 mm x 24 mm 9proteza trzonu:
  piersiowa i lędźwiowa), różne kąty nachylenia płytek granicznych (od -10º do +15º ze skokiem co 5º);
- możliwość zastąpienia kilku sąsiednich trzonów kręgowych;
- możliwość rozszerzania konstrukcji implantu „in situ” (samoblokujący mechanizm zapadkowy);
- płytki graniczne implantu o ząbkowanej powierzchni;
- w płytkach granicznych dodatkowe elementy blokujące implant w trzonach kręgowych;
- otwarta struktura implantu umożliwiająca wypełnienie przeszczepami kostnymi w środku protezy oraz na zewnątrz;
- możliwość powtarzalnej/kontrolowanej regulacji wysokości implantu z mechanizmem blokującym
</t>
    </r>
  </si>
  <si>
    <r>
      <t xml:space="preserve">Klatki międzytrzonowe do stabilizacji międzytrzonowej kręgosłupa lędźwiowego z dostępu bocznego.
</t>
    </r>
    <r>
      <rPr>
        <sz val="10"/>
        <color rgb="FF000000"/>
        <rFont val="Tahoma"/>
        <family val="2"/>
        <charset val="238"/>
      </rPr>
      <t xml:space="preserve"> Wykonane z tytanu komórkowego (ang. cellular titanium) o właściwościach hydrofilnych, posiadające otwory do wypełnienia. Materiał produkowany przy użyciu technologii typu SLM (Selective Lase Melting), składający się w 20 % z metalu i 80% porowatej struktury. Klatki przerastające kością w około 80% objętości powierzchni całości implantu, tym samym uzyskując pełną integrację we wszystkich płaszczyznach i kierunkach. Struktura implantu odwzorowująca naturalną strukturę kości dzięki uzyskaniu porów o średnicy 700μm i module typu Younga zgodnym z kością gabczastą. Budowa klatki pozwala na implantacje pod trzema kątami 0,12,24 stopni. Wymiary: szerokość 18mm,22mm,26mm; długość 40-60mm stopniowane co 5mm; wysokość 8-16mm stopniowane co 2mm. Klatki dostępne w trzech kątach nachylenia 0,8,16 stopni. 
Instumentarium pozwalające na implantację pod trzema kątami.
</t>
    </r>
  </si>
  <si>
    <r>
      <t xml:space="preserve">Klatka międzytrzonowa ALIF. </t>
    </r>
    <r>
      <rPr>
        <sz val="10"/>
        <color rgb="FF000000"/>
        <rFont val="Tahoma"/>
        <family val="2"/>
        <charset val="238"/>
      </rPr>
      <t xml:space="preserve">Hybrydowa klatka o kształcie prostopadłościennym, do stabilizacji międzytrzonowej kręgosłupa lędźwiowego, sterylna. Klatka wykonana z PEEK, połączona z tytanową płytką wewnętrzną w części przedniej implantu. Znacznik radiologiczny w tylnej części implantu, umożliwiający określenie głębokości położenia klatki. Specjalnie ząbkowana powierzchnia implantu zapobiegająca migracji. Gwintowane główki śrub mocujących implant – blokada 4 śrubami pod odpowiednim kątem. Czterootworowy celownik umożliwiający precyzyjne wprowadzenie śrub bez konieczności zmian w jego położeniu. Dostępne w wersji samogwintującej lub samowiercącej.	</t>
    </r>
    <r>
      <rPr>
        <b/>
        <sz val="10"/>
        <color rgb="FF000000"/>
        <rFont val="Tahoma"/>
        <family val="2"/>
        <charset val="238"/>
      </rPr>
      <t xml:space="preserve">							
</t>
    </r>
  </si>
  <si>
    <t>- łącznik klips mocujący</t>
  </si>
  <si>
    <r>
      <t xml:space="preserve">Proteza trzonu kręgowego, odcinek szyjny, materiał typu PEEK, sterylna:
</t>
    </r>
    <r>
      <rPr>
        <sz val="10"/>
        <rFont val="Tahoma"/>
        <family val="2"/>
        <charset val="238"/>
      </rPr>
      <t xml:space="preserve">- implant wykonany z materiału typu PEEK niewymagający wstępnego montażu, sterylny.
- implant bez elementów metalowych uniemożliwiających wykonanie badań CT, MRI,
- w implancie tytanowe znaczniki radiologiczne ułatwiające ocenę położenia klatki w przestrzeni międzytrzonowej oraz ocenę stopnia  dystracji;
- wysokość implantu 17-70 mm;
- możliwość zastąpienia jednego, dwóch, trzech sąsiednich trzonów kręgowych;
- możliwość rozszerzania konstrukcji implantu „in situ”.
- blokada implantu wykonana z materiału typu PEEK;
- płytki graniczne implantu o ząbkowanej powierzchni zapobiegającej migracji;
- możliwość powtarzalnej/kontrolowanej regulacji wysokości implantu z mechanizmem blokującym;
- implanty posiadające trwałe oznaczenia;
- instrumentarium w kontenerze przeznaczonym do przechowywania i sterylizacji.
</t>
    </r>
    <r>
      <rPr>
        <b/>
        <sz val="10"/>
        <rFont val="Tahoma"/>
        <family val="2"/>
        <charset val="238"/>
      </rPr>
      <t>Elementy zestawu:</t>
    </r>
    <r>
      <rPr>
        <sz val="10"/>
        <rFont val="Tahoma"/>
        <family val="2"/>
        <charset val="238"/>
      </rPr>
      <t xml:space="preserve">
</t>
    </r>
  </si>
  <si>
    <t xml:space="preserve">- klatka </t>
  </si>
  <si>
    <r>
      <t xml:space="preserve">System stabilizacji międzytrzonowej typu „stand alone”:
</t>
    </r>
    <r>
      <rPr>
        <sz val="10"/>
        <rFont val="Tahoma"/>
        <family val="2"/>
        <charset val="238"/>
      </rPr>
      <t>- hybrydowy system stabilizacji międzytrzonowej (materiał typu PEEK/Tytan) odcinka szyjnego, niewymagający stosowania dodatkowych stabilizacji  implantowany z dostępu przedniego;
- hybrydowa klatka o kształcie prostopadłościennym, do stabilizacji
  międzytrzonowej kręgosłupa szyjnego, sterylna. - Klatka wykonana z materiału typu PEEK, połączona z tytanową płytką wewnętrzną w części przedniej implantu;
- znacznik radiologiczny w tylnej części implantu, umożliwiający określenie głębokości położenia klatki;
- specjalnie ząbkowana powierzchnia implantu zapobiegająca migracji.
- fiksacja implantu w przestrzeni międzytrzonowej 2 śrubami pod dowolnym kątem;
- klatki dostępne w 3 kształtach i 8 wysokościach;
- śruby blokujące o średnicy 3,7mm, dł. 16 i 18mm;
- długości kodowane kolorami.</t>
    </r>
    <r>
      <rPr>
        <b/>
        <sz val="10"/>
        <rFont val="Tahoma"/>
        <family val="2"/>
        <charset val="238"/>
      </rPr>
      <t xml:space="preserve">
Elementy zestawu:
</t>
    </r>
  </si>
  <si>
    <t>- igła</t>
  </si>
  <si>
    <r>
      <t xml:space="preserve">Implant do cementowania plastycznego piersiowego i lędźwiowego odcinka kręgosłupa
</t>
    </r>
    <r>
      <rPr>
        <sz val="10"/>
        <rFont val="Tahoma"/>
        <family val="2"/>
        <charset val="238"/>
      </rPr>
      <t>Cement typu PMMA o czasie zastygania - 8 min.
Podwyższona gęstość  i lepkość natychmiast po rozmieszaniu - konsystencja plasteliny. Cement nieprzezierny dla promieni RTG (środek kontrastujący siarczan baru). Zestaw do podawania cementu wyposażony w dwie igły transpedikularne i jedną biopsyjną. W zestawie młotek, uchwyt do trzymania igły, podajnik z pozwalający na kontrolę ilości podawanego cementu 0,3cc przy jednym pełnym cyklu (obrót 360°)
Podawanie cementu za pomocą pompy hydraulicznej. Wszystkie elementy zestawu sterylne jednorazowe. Kompatybilne igły do podawania cementu i biopsji.</t>
    </r>
    <r>
      <rPr>
        <b/>
        <sz val="10"/>
        <rFont val="Tahoma"/>
        <family val="2"/>
        <charset val="238"/>
      </rPr>
      <t xml:space="preserve">
Elementy zestawu:
</t>
    </r>
  </si>
  <si>
    <r>
      <t xml:space="preserve">Czysto syntetyczny ultraporotyczny substytut przeszczepu kostnego 
</t>
    </r>
    <r>
      <rPr>
        <sz val="10"/>
        <rFont val="Tahoma"/>
        <family val="2"/>
        <charset val="238"/>
      </rPr>
      <t xml:space="preserve">Korowy komponent jest wykonany w  100% z krystalicznego bioaktywnego szkła typu 45S5. Tworzy on rusztowanie 3D naśladujące skrzep fibrynowy oraz daje wykładniczo większą przestrzenną powierzchnię. Bioaktywne szkło zbudowane jest z nano i micro włókien, których nanotekstura jest bardzo zbliżona do struktury kości. Materiał dostępny w postaci granulatu , pasty , oraz pasty z kaniulowanym aplikatorem. Granulat ma średnice od 0,75 mm do 2,0mm  ( średnia średnica to 1,4 mm). Bioaktywne szkło może być stosowane z autogennym aspiratem szpiku kostnego i autoprzeszczepem. </t>
    </r>
    <r>
      <rPr>
        <sz val="10"/>
        <color rgb="FF000000"/>
        <rFont val="Tahoma"/>
        <family val="2"/>
        <charset val="238"/>
      </rPr>
      <t>Objętość 2cc.</t>
    </r>
    <r>
      <rPr>
        <b/>
        <sz val="10"/>
        <rFont val="Tahoma"/>
        <family val="2"/>
        <charset val="238"/>
      </rPr>
      <t xml:space="preserve">
</t>
    </r>
  </si>
  <si>
    <r>
      <t xml:space="preserve">Czysto syntetyczny ultraporotyczny substytut przeszczepu kostnego
 </t>
    </r>
    <r>
      <rPr>
        <sz val="10"/>
        <color rgb="FF000000"/>
        <rFont val="Tahoma"/>
        <family val="2"/>
        <charset val="238"/>
      </rPr>
      <t xml:space="preserve">Korowy komponent jest wykonany w  100% z krystalicznego bioaktywnego szkła typu 45S5. Tworzy on rusztowanie 3D naśladujące skrzep fibrynowy oraz daje wykładniczo większą przestrzenną powierzchnię. Bioaktywne szkło zbudowane jest z nano i micro włókien, których nanotekstura jest bardzo zbliżona do struktury kości. Materiał dostępny w postaci granulatu , pasty , oraz pasty z kaniulowanym aplikatorem. Granulat ma średnice od 0,75 mm do 2,0mm  ( średnia średnica to 1,4 mm). Bioaktywne szkło może być stosowane z autogennym aspiratem szpiku kostnego i autoprzeszczepem. Objętość 1cc.
</t>
    </r>
  </si>
  <si>
    <t>- sztylet</t>
  </si>
  <si>
    <r>
      <t>System przezskórnej stabilizacji transpedikularnej, tytanowy, bezdrutowy</t>
    </r>
    <r>
      <rPr>
        <sz val="10"/>
        <rFont val="Tahoma"/>
        <family val="2"/>
        <charset val="238"/>
      </rPr>
      <t>. Śruby typu X-Tab o wydłużonych do 100 mm kielichach, sterylnie pakowane, poliaksjalne, wykonane w technologii Top Notch. Kaniulowane (średnica 1.75mm) i perforowane (perforacje o średnicy 1.6 i 1.75mm), ostro zakończone co umożliwia pominięcie etapu gwintowania oraz przebijania nasady. Specjalnie zaprojektowany śrubokręt umożliwia wprowadzenie śruby bez użycia drutu typu Kirshner, a jedynie z pomocą sztyletu, który ułatwia bezpieczne i szybkie prowadzenie śruby w nasadzie i trzonie. Sztylet pakowany sterylnie, o średnicy 1.65mm, po zamontowaniu naśrubokręcie wystający o 3mm ponad śrubę w celu zakotwiczenia jej w nasadzie, po osiągnięciu właściwej trajektorii jest wycofywany z jednoczesnym umieszczeniem śruby w finalnej pozycji. Wymiana sztyletu bez konieczności demontażu całego śrubokręta. Śruby dostępne w średnicach od 4.5mm do 7mm i długościach od 30mm do 60mm. Pręty mocowane od góry jednym elementem z gwintem zabezpieczającym przed obluzowaniem blokady w śrubie. Dodatkowy gwint wewnatrz kielicha umożliwia precyzyjne sprowadzenie nakrętki do głowy śruby. Blokada o gwincie prostokątnym. Możliwość wieloosiowego ustawienia śruby w stosunku do pręta. Implanty trwale oznakowane, otwarte od góry (z punktu widzenia operatora). W systemie pręty tytanowe małoinwazyjne, proste, średnicy 5.5mm w długościach od 35mm do 400mm oraz pręty wstępnie wygięte lordotyczne w długościach od 30mm do 200mm oraz wstępnie wygięte kyfotyczne w długościach od 35mm do 300mm. Długość prętów lordotycznych stopniowana co 5mm w zakresie od 30mm do 90mm.</t>
    </r>
    <r>
      <rPr>
        <b/>
        <sz val="10"/>
        <rFont val="Tahoma"/>
        <family val="2"/>
        <charset val="238"/>
      </rPr>
      <t xml:space="preserve">
Elementy zestawu:
</t>
    </r>
  </si>
  <si>
    <r>
      <t xml:space="preserve">System do małoinwazyjnej stabilizacji kręgosłupa w odcinku lędźwiowym – małoinwazyjne klatki międzytrzonowe TLIF/PLIF;
</t>
    </r>
    <r>
      <rPr>
        <sz val="10"/>
        <color rgb="FF000000"/>
        <rFont val="Tahoma"/>
        <family val="2"/>
        <charset val="238"/>
      </rPr>
      <t xml:space="preserve">Klatki do stabilizacji międzytrzonowej bez konieczności użycia materiałów kościozastępczych. Wykonane z tytanu komórkowego (ang. cellular titanium) o właściwościach hydrofilnych. Materiał produkowany przy użyciu technologii SLM (Selective Lase Melting). Klatki biointegracyjne przerastające kością w około 80% objętości powierzchni całości implantu, tym samym uzyskując pełną integrację we wszystkich płaszczyznach i kierunkach. Wielkość por tytanu komórkowego równa 700 μm i modulu Younga - zgodnym z kością gąbczastą, co zapobiega powstawaniu sił niszczących blaszkę graniczną. Struktura implantu współmierna ze strukturą kości. Klatki podłużne o wysokości     7 - 15 mm, ze skokiem co 1 mm - w zależności od posiadanego kąta lordozy lędźwiowej, który występuje w opcji  4°, 8°,12° i 18° stopnii. Klatki o wymiarach płaszczyzny podstawy: 9x22 mm, 9x26mm,11x26mm,9x30mm,11x30 mm. Możliwość pełnej diagnostyki  CR / MRI, bez artefaktów i zakłóceń obrazu (kompatybilny z protokołem T2-spc-tra). Klatki dostarczane w sterylnym opakowaniu. W zestawie przymiary implantu oraz narzędzia do wprowadzania i usuwania klatek międzytrzonowych.
</t>
    </r>
  </si>
  <si>
    <r>
      <t xml:space="preserve">Implant międzytrzonowy typu TLIF do odcinka lędźwiowego:
</t>
    </r>
    <r>
      <rPr>
        <sz val="10"/>
        <rFont val="Tahoma"/>
        <family val="2"/>
        <charset val="238"/>
      </rPr>
      <t xml:space="preserve">Wykonane z tytanu komórkowego (ang. cellular titanium) o właściwościach hydrofilnych; Materiał produkowany przy użyciu technologii typu SLM (Selective Lase Melting). Klatki biointegracyjne przerastające kością w około 80% objętości powierzchni całości implantu, tym samym uzyskując pełną integrację we wszystkich płaszczyznach i kierunkach. Wielkość por tytanu komórkowego równa 700 μm, i module typu Younga - zgodnym z kością gąbczastą, co zapobiega powstawaniu sił niszczących blaszkę graniczną, Struktura implantu współmierna ze strukturą kości. Klatki podłużne , wygięte typu „banan” o wysokości 7-15 mm., ze skokiem co 1 mm. Klatki w wymiarach: 10 x 28 mm i 12 x 32 mm.
</t>
    </r>
  </si>
  <si>
    <t>- wkręty kostne</t>
  </si>
  <si>
    <t>- płytka szyjna</t>
  </si>
  <si>
    <t>- klatka</t>
  </si>
  <si>
    <r>
      <t xml:space="preserve">Klatki międzytrzonowe odcinka szyjnego, wraz z płytkami ze śrubami kątowymi do małoinwazyjnej stabilizacji odcinka szyjnego kręgosłupa:
</t>
    </r>
    <r>
      <rPr>
        <sz val="9"/>
        <color rgb="FF000000"/>
        <rFont val="Tahoma"/>
        <family val="2"/>
        <charset val="238"/>
      </rPr>
      <t xml:space="preserve">- materiał tytan.
- płyty od jedno do wielosegmentowych;
- możliwość ustawienia kątowego śruby względem płyty adekwatnie do wymogów anatomicznych +/-20 stopni;
- śruby długośc 12-18mm
- płytki grubości 2,5 mm,szerokość 16mm, w rozmiarach 23-109 mm, stopniowane co 2 mm do dł. 37 mm i co 3 mm powyżej tej długości;
Klatki międzytrzonowe do stabilizacji przedniej odcinka szyjnego kręgosłupa. Wykonane z tytanu komórkowego (ang. cellular titanium) o właściwościach hydrofilnych. Materiał produkowany przy użyciu technologii typu SLM (Selective Lase Melting), składający się w 20 % z metalu i 80% porowatej struktury. Klatki o kształcie anatomicznym, przerastające kością w około 80% objętości powierzchni całości implantu, tym samym uzyskując pełną integrację we wszystkich płaszczyznach i kierunkach. Struktura implantu odwzorowująca naturalną strukturę kości dzięki uzyskaniu porów o średnicy 700μm i module typu Younga zgodnym z kością gabczastą. Implanty pakowane sterylnie o wysokości 4 – 8 mm, ze skokiem co 1 mm; dostępne w dwóch rozmiarach: dużym (18 x 14mm ) i małym (16 x 12 mm) i dwóch kątach nachylenia 4° lub 8° stopni w płaszczyźnie strzałkowej dla otworzenia lordozy szyjnej.
</t>
    </r>
    <r>
      <rPr>
        <b/>
        <sz val="9"/>
        <color rgb="FF000000"/>
        <rFont val="Tahoma"/>
        <family val="2"/>
        <charset val="238"/>
      </rPr>
      <t xml:space="preserve">Elementy zestawu:
</t>
    </r>
  </si>
  <si>
    <r>
      <rPr>
        <b/>
        <sz val="10"/>
        <rFont val="Tahoma"/>
        <family val="2"/>
        <charset val="238"/>
      </rPr>
      <t xml:space="preserve">1. </t>
    </r>
    <r>
      <rPr>
        <sz val="10"/>
        <rFont val="Tahoma"/>
        <family val="2"/>
        <charset val="238"/>
      </rPr>
      <t xml:space="preserve">Przedmiotem  zamówienia są </t>
    </r>
    <r>
      <rPr>
        <b/>
        <sz val="10"/>
        <rFont val="Tahoma"/>
        <family val="2"/>
        <charset val="238"/>
      </rPr>
      <t>sukcesywne dostawy implantów do stabilizacji kręgosłupa</t>
    </r>
    <r>
      <rPr>
        <sz val="10"/>
        <rFont val="Tahoma"/>
        <family val="2"/>
        <charset val="238"/>
      </rPr>
      <t xml:space="preserve">, zwanych dalej wyrobami.
</t>
    </r>
    <r>
      <rPr>
        <b/>
        <sz val="10"/>
        <rFont val="Tahoma"/>
        <family val="2"/>
        <charset val="238"/>
      </rPr>
      <t>2.</t>
    </r>
    <r>
      <rPr>
        <sz val="10"/>
        <rFont val="Tahoma"/>
        <family val="2"/>
        <charset val="238"/>
      </rPr>
      <t xml:space="preserve"> Wykonawca gwarantuje, że wyroby i instrumentarium objęte przedmiotem zamówienia spełniać będą wszystkie – wskazane w niniejszym załączniku – wymagania eksploatacyjno – techniczne i jakościowe.
</t>
    </r>
    <r>
      <rPr>
        <b/>
        <sz val="10"/>
        <rFont val="Tahoma"/>
        <family val="2"/>
        <charset val="238"/>
      </rPr>
      <t>3.</t>
    </r>
    <r>
      <rPr>
        <sz val="10"/>
        <rFont val="Tahoma"/>
        <family val="2"/>
        <charset val="238"/>
      </rPr>
      <t xml:space="preserve"> Wykonawca oferuje w ramach przedmiotu umowy i jego cenie:
</t>
    </r>
    <r>
      <rPr>
        <b/>
        <sz val="10"/>
        <rFont val="Tahoma"/>
        <family val="2"/>
        <charset val="238"/>
      </rPr>
      <t>- dla poz. 1-7 tabeli</t>
    </r>
    <r>
      <rPr>
        <sz val="10"/>
        <rFont val="Tahoma"/>
        <family val="2"/>
        <charset val="238"/>
      </rPr>
      <t xml:space="preserve">:
</t>
    </r>
    <r>
      <rPr>
        <b/>
        <sz val="10"/>
        <rFont val="Tahoma"/>
        <family val="2"/>
        <charset val="238"/>
      </rPr>
      <t>a)</t>
    </r>
    <r>
      <rPr>
        <sz val="10"/>
        <rFont val="Tahoma"/>
        <family val="2"/>
        <charset val="238"/>
      </rPr>
      <t xml:space="preserve"> utworzyć w sali operacyjnej Klinicznego Oddziału Neurochirurgii Zamawiającego bank depozytowy wyrobów w pełnym asortymencie i zakresie wymaganych rozmiarów;
</t>
    </r>
    <r>
      <rPr>
        <b/>
        <sz val="10"/>
        <rFont val="Tahoma"/>
        <family val="2"/>
        <charset val="238"/>
      </rPr>
      <t>b)</t>
    </r>
    <r>
      <rPr>
        <sz val="10"/>
        <rFont val="Tahoma"/>
        <family val="2"/>
        <charset val="238"/>
      </rPr>
      <t xml:space="preserve"> udostępnić zamawiającemu na okres obowiązywania niniejszej umowy komplet specjalistycznych narzędzi, zwanych dalej instrumentarium, umożliwiających implantację wyrobów;
</t>
    </r>
    <r>
      <rPr>
        <b/>
        <sz val="10"/>
        <rFont val="Tahoma"/>
        <family val="2"/>
        <charset val="238"/>
      </rPr>
      <t>c)</t>
    </r>
    <r>
      <rPr>
        <sz val="10"/>
        <rFont val="Tahoma"/>
        <family val="2"/>
        <charset val="238"/>
      </rPr>
      <t xml:space="preserve"> uzupełnić bank depozytowy niezwłocznie, nie później niż w terminie do </t>
    </r>
    <r>
      <rPr>
        <b/>
        <sz val="10"/>
        <rFont val="Tahoma"/>
        <family val="2"/>
        <charset val="238"/>
      </rPr>
      <t>…*</t>
    </r>
    <r>
      <rPr>
        <sz val="10"/>
        <rFont val="Tahoma"/>
        <family val="2"/>
        <charset val="238"/>
      </rPr>
      <t xml:space="preserve"> dni roboczych od dnia przekazania Wykonawcy raportu implantacji za pośrednictwem poczty elektronicznej na adres e-mail: </t>
    </r>
    <r>
      <rPr>
        <b/>
        <sz val="10"/>
        <rFont val="Tahoma"/>
        <family val="2"/>
        <charset val="238"/>
      </rPr>
      <t>………*</t>
    </r>
    <r>
      <rPr>
        <sz val="10"/>
        <rFont val="Tahoma"/>
        <family val="2"/>
        <charset val="238"/>
      </rPr>
      <t xml:space="preserve"> .
</t>
    </r>
    <r>
      <rPr>
        <b/>
        <sz val="10"/>
        <rFont val="Tahoma"/>
        <family val="2"/>
        <charset val="238"/>
      </rPr>
      <t>- dla poz. 8-13 tabeli</t>
    </r>
    <r>
      <rPr>
        <sz val="10"/>
        <rFont val="Tahoma"/>
        <family val="2"/>
        <charset val="238"/>
      </rPr>
      <t xml:space="preserve">:
</t>
    </r>
    <r>
      <rPr>
        <b/>
        <sz val="10"/>
        <rFont val="Tahoma"/>
        <family val="2"/>
        <charset val="238"/>
      </rPr>
      <t>d)</t>
    </r>
    <r>
      <rPr>
        <sz val="10"/>
        <rFont val="Tahoma"/>
        <family val="2"/>
        <charset val="238"/>
      </rPr>
      <t xml:space="preserve"> dostarczać zamawiającemu wyroby w postaci kompletnego zestawu (pełny asortyment i zakres wymaganych rozmiarów) umożliwiającego przeprowadzenie zabiegu; 
</t>
    </r>
    <r>
      <rPr>
        <b/>
        <sz val="10"/>
        <rFont val="Tahoma"/>
        <family val="2"/>
        <charset val="238"/>
      </rPr>
      <t>e)</t>
    </r>
    <r>
      <rPr>
        <sz val="10"/>
        <rFont val="Tahoma"/>
        <family val="2"/>
        <charset val="238"/>
      </rPr>
      <t xml:space="preserve"> udostępniać zamawiającemu na czas przeprowadzenia zabiegu kompletu specjalistycznych narzędzi, umożliwiających implantację każdego rodzaju wyrobów wskazanych w poniższej tabeli, zwanego dalej instrumentarium;
</t>
    </r>
    <r>
      <rPr>
        <b/>
        <sz val="10"/>
        <rFont val="Tahoma"/>
        <family val="2"/>
        <charset val="238"/>
      </rPr>
      <t>f)</t>
    </r>
    <r>
      <rPr>
        <sz val="10"/>
        <rFont val="Tahoma"/>
        <family val="2"/>
        <charset val="238"/>
      </rPr>
      <t xml:space="preserve"> dostarczyć wyrobu oraz instrumentarium nie później niż na</t>
    </r>
    <r>
      <rPr>
        <sz val="10"/>
        <color rgb="FFFF0000"/>
        <rFont val="Tahoma"/>
        <family val="2"/>
        <charset val="238"/>
      </rPr>
      <t xml:space="preserve"> </t>
    </r>
    <r>
      <rPr>
        <b/>
        <sz val="10"/>
        <rFont val="Tahoma"/>
        <family val="2"/>
        <charset val="238"/>
      </rPr>
      <t>1 dzień roboczy</t>
    </r>
    <r>
      <rPr>
        <sz val="10"/>
        <rFont val="Tahoma"/>
        <family val="2"/>
        <charset val="238"/>
      </rPr>
      <t xml:space="preserve"> przed datą planowanego zabiegu na podstawie zamówienia przesłanego drogą elektroniczną na adres </t>
    </r>
    <r>
      <rPr>
        <b/>
        <sz val="10"/>
        <rFont val="Tahoma"/>
        <family val="2"/>
        <charset val="238"/>
      </rPr>
      <t>………*</t>
    </r>
    <r>
      <rPr>
        <sz val="10"/>
        <rFont val="Tahoma"/>
        <family val="2"/>
        <charset val="238"/>
      </rPr>
      <t xml:space="preserve"> lub zgłoszenia telefonicznego na nr </t>
    </r>
    <r>
      <rPr>
        <b/>
        <sz val="10"/>
        <rFont val="Tahoma"/>
        <family val="2"/>
        <charset val="238"/>
      </rPr>
      <t>………*</t>
    </r>
    <r>
      <rPr>
        <sz val="10"/>
        <rFont val="Tahoma"/>
        <family val="2"/>
        <charset val="238"/>
      </rPr>
      <t xml:space="preserve"> .
</t>
    </r>
    <r>
      <rPr>
        <b/>
        <sz val="10"/>
        <rFont val="Tahoma"/>
        <family val="2"/>
        <charset val="238"/>
      </rPr>
      <t>4.</t>
    </r>
    <r>
      <rPr>
        <sz val="1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rFont val="Tahoma"/>
        <family val="2"/>
        <charset val="238"/>
      </rPr>
      <t xml:space="preserve"> Uwaga:</t>
    </r>
    <r>
      <rPr>
        <sz val="10"/>
        <rFont val="Tahoma"/>
        <family val="2"/>
        <charset val="238"/>
      </rPr>
      <t xml:space="preserve"> </t>
    </r>
    <r>
      <rPr>
        <b/>
        <sz val="10"/>
        <rFont val="Tahoma"/>
        <family val="2"/>
        <charset val="238"/>
      </rPr>
      <t>Okres ważności wyrobów powinien wynosić minimum 24 miesiące od dnia dostawy do siedziby zamawiającego.</t>
    </r>
    <r>
      <rPr>
        <sz val="10"/>
        <rFont val="Tahoma"/>
        <family val="2"/>
        <charset val="238"/>
      </rPr>
      <t xml:space="preserve">
</t>
    </r>
    <r>
      <rPr>
        <b/>
        <sz val="10"/>
        <rFont val="Tahoma"/>
        <family val="2"/>
        <charset val="238"/>
      </rPr>
      <t>5.</t>
    </r>
    <r>
      <rPr>
        <sz val="10"/>
        <rFont val="Tahoma"/>
        <family val="2"/>
        <charset val="238"/>
      </rPr>
      <t xml:space="preserve"> Wykonawca oświadcza, że dostarczane zamawiającemu wyrobyi instrumentarium spełniać będą właściwe, ustalone w obowiązujących przepisach prawa wymagania odnośnie dopuszczenia do użytkowania przedmiotowych wyrobów w polskich zakładach opieki zdrowotnej.
</t>
    </r>
    <r>
      <rPr>
        <b/>
        <sz val="10"/>
        <rFont val="Tahoma"/>
        <family val="2"/>
        <charset val="238"/>
      </rPr>
      <t>6.</t>
    </r>
    <r>
      <rPr>
        <sz val="10"/>
        <rFont val="Tahoma"/>
        <family val="2"/>
        <charset val="238"/>
      </rPr>
      <t xml:space="preserve"> Wykonawca zapewnia, że na potwierdzenie stanu faktycznego, o którym mowa w pkt. 2 i 5 posiada stosowne dokumenty, które zostaną niezwłocznie przekazane zamawiającemu, na jego pisemny wniosek na etapie realizacji zamówienia.
</t>
    </r>
    <r>
      <rPr>
        <b/>
        <sz val="10"/>
        <rFont val="Tahoma"/>
        <family val="2"/>
        <charset val="238"/>
      </rPr>
      <t xml:space="preserve">7. </t>
    </r>
    <r>
      <rPr>
        <sz val="10"/>
        <rFont val="Tahoma"/>
        <family val="2"/>
        <charset val="238"/>
      </rPr>
      <t xml:space="preserve">Dopuszcza się składania ofert na asortyment w innych opakowaniach jednostkowych z przeliczeniem oferowanych ilości do wartości sumarycznej wymaganej przez Zamawiającego, w zaokrągleniu do pełnego opakowania w górę.
</t>
    </r>
    <r>
      <rPr>
        <b/>
        <sz val="10"/>
        <rFont val="Tahoma"/>
        <family val="2"/>
        <charset val="238"/>
      </rPr>
      <t>8.</t>
    </r>
    <r>
      <rPr>
        <sz val="10"/>
        <rFont val="Tahoma"/>
        <family val="2"/>
        <charset val="238"/>
      </rPr>
      <t xml:space="preserve"> </t>
    </r>
    <r>
      <rPr>
        <sz val="10"/>
        <color rgb="FF000000"/>
        <rFont val="Tahoma"/>
        <family val="2"/>
        <charset val="238"/>
      </rPr>
      <t xml:space="preserve">Wykonawca oferuje realizację niniejszego zadania zgodnie z następującą kalkulacją:
</t>
    </r>
    <r>
      <rPr>
        <b/>
        <sz val="10"/>
        <color rgb="FF000000"/>
        <rFont val="Tahoma"/>
        <family val="2"/>
        <charset val="238"/>
      </rPr>
      <t>*wypełnia Wykonawca</t>
    </r>
  </si>
  <si>
    <t>8=6+7</t>
  </si>
  <si>
    <t>9= 8/4</t>
  </si>
  <si>
    <t xml:space="preserve">
Cena jednostkowa brutto</t>
  </si>
  <si>
    <t>NZ.261.54.2024</t>
  </si>
  <si>
    <t>Załącznik 2 do SWZ_Część I/Załącznik nr 1 do umowy</t>
  </si>
  <si>
    <t>Załącznik 2 do SWZ_Część II/Załącznik nr 1 do umowy</t>
  </si>
  <si>
    <t>Załącznik 2 do SWZ_Część III/Załącznik nr 1 do umowy</t>
  </si>
  <si>
    <t>Załącznik 2 do SWZ_Część IV/Załącznik nr 1 do umowy</t>
  </si>
  <si>
    <t>Załącznik 2 do SWZ_Część V/Załącznik nr 1 do umowy</t>
  </si>
  <si>
    <t>Załącznik 2 do SWZ_Część VI/Załącznik nr 1 do umowy</t>
  </si>
  <si>
    <t>Załącznik 2 do SWZ_Część VII/Załącznik nr 1 do umowy</t>
  </si>
  <si>
    <t>Załącznik 2 do SWZ_Część VIII/Załącznik nr 1 do umowy</t>
  </si>
  <si>
    <t>Załącznik 2 do SWZ_Część XI/Załącznik nr 1 do umowy</t>
  </si>
  <si>
    <t>Formularz cenowo- techniczny  Część nr 11</t>
  </si>
  <si>
    <t xml:space="preserve"> Formularz cenowo- techniczny   Część nr  1</t>
  </si>
  <si>
    <t xml:space="preserve"> Formularz cenowo- techniczny   Część nr  2</t>
  </si>
  <si>
    <t xml:space="preserve"> Formularz cenowo- techniczny Część nr  3</t>
  </si>
  <si>
    <t xml:space="preserve">  Formularz cenowo-techniczny dla  Część nr 4</t>
  </si>
  <si>
    <t>Formularz cenowo- techniczny Część nr 5</t>
  </si>
  <si>
    <t xml:space="preserve"> Formularz cenowo- techniczny   Część nr  6</t>
  </si>
  <si>
    <t xml:space="preserve"> Formularz cenowo- techniczny   Część nr  7</t>
  </si>
  <si>
    <t xml:space="preserve"> Formularz cenowo- techniczny   Część nr  8</t>
  </si>
  <si>
    <r>
      <rPr>
        <b/>
        <sz val="10"/>
        <rFont val="Tahoma"/>
        <family val="2"/>
        <charset val="238"/>
      </rPr>
      <t xml:space="preserve">NZ.261.54.2024 /Załącznik 2 do SWZ_Część IX/Załącznik nr 1 do umowy                                                                                                                                                                                                                                                                
                                                                                                                              Formularz cenowo- techniczny   Część nr  9                                            </t>
    </r>
    <r>
      <rPr>
        <sz val="10"/>
        <rFont val="Tahoma"/>
        <family val="2"/>
        <charset val="238"/>
      </rPr>
      <t xml:space="preserve">                                                                                                                                                                                                
</t>
    </r>
    <r>
      <rPr>
        <b/>
        <sz val="10"/>
        <rFont val="Tahoma"/>
        <family val="2"/>
        <charset val="238"/>
      </rPr>
      <t xml:space="preserve">1. </t>
    </r>
    <r>
      <rPr>
        <sz val="10"/>
        <rFont val="Tahoma"/>
        <family val="2"/>
        <charset val="238"/>
      </rPr>
      <t>Przedmiotem  zamówienia są</t>
    </r>
    <r>
      <rPr>
        <b/>
        <sz val="10"/>
        <rFont val="Tahoma"/>
        <family val="2"/>
        <charset val="238"/>
      </rPr>
      <t xml:space="preserve"> sukcesywne dostawy implantów do stabilizacji kręgosłupa</t>
    </r>
    <r>
      <rPr>
        <sz val="10"/>
        <rFont val="Tahoma"/>
        <family val="2"/>
        <charset val="238"/>
      </rPr>
      <t xml:space="preserve">, zwanych dalej wyrobami.
</t>
    </r>
    <r>
      <rPr>
        <b/>
        <sz val="10"/>
        <rFont val="Tahoma"/>
        <family val="2"/>
        <charset val="238"/>
      </rPr>
      <t>2.</t>
    </r>
    <r>
      <rPr>
        <sz val="10"/>
        <rFont val="Tahoma"/>
        <family val="2"/>
        <charset val="238"/>
      </rPr>
      <t xml:space="preserve"> Wykonawca gwarantuje, że wyroby i instrumentarium objęte przedmiotem zamówienia spełniać będą wszystkie – wskazane w niniejszym załączniku – wymagania eksploatacyjno – techniczne i jakościowe.
</t>
    </r>
    <r>
      <rPr>
        <b/>
        <sz val="10"/>
        <rFont val="Tahoma"/>
        <family val="2"/>
        <charset val="238"/>
      </rPr>
      <t>3.</t>
    </r>
    <r>
      <rPr>
        <sz val="10"/>
        <rFont val="Tahoma"/>
        <family val="2"/>
        <charset val="238"/>
      </rPr>
      <t xml:space="preserve"> Wykonawca oferuje w ramach przedmiotu umowy i jego cenie:
</t>
    </r>
    <r>
      <rPr>
        <b/>
        <sz val="10"/>
        <rFont val="Tahoma"/>
        <family val="2"/>
        <charset val="238"/>
      </rPr>
      <t xml:space="preserve">a) </t>
    </r>
    <r>
      <rPr>
        <sz val="10"/>
        <rFont val="Tahoma"/>
        <family val="2"/>
        <charset val="238"/>
      </rPr>
      <t xml:space="preserve">dostarczać zamawiającemu wyroby w postaci kompletnego zestawu (pełny asortyment i zakres wymaganych rozmiarów) umożliwiającego przeprowadzenie zabiegu; 
</t>
    </r>
    <r>
      <rPr>
        <b/>
        <sz val="10"/>
        <rFont val="Tahoma"/>
        <family val="2"/>
        <charset val="238"/>
      </rPr>
      <t>b)</t>
    </r>
    <r>
      <rPr>
        <sz val="10"/>
        <rFont val="Tahoma"/>
        <family val="2"/>
        <charset val="238"/>
      </rPr>
      <t xml:space="preserve"> udostępniać zamawiającemu na czas przeprowadzenia zabiegu kompletu specjalistycznych narzędzi, umożliwiających implantację każdego rodzaju wyrobów wskazanych w poniższej tabeli, zwanego dalej instrumentarium;
</t>
    </r>
    <r>
      <rPr>
        <b/>
        <sz val="10"/>
        <rFont val="Tahoma"/>
        <family val="2"/>
        <charset val="238"/>
      </rPr>
      <t>c)</t>
    </r>
    <r>
      <rPr>
        <sz val="10"/>
        <rFont val="Tahoma"/>
        <family val="2"/>
        <charset val="238"/>
      </rPr>
      <t xml:space="preserve"> dostarczyć wyrobu oraz instrumentarium nie później niż na </t>
    </r>
    <r>
      <rPr>
        <b/>
        <sz val="10"/>
        <rFont val="Tahoma"/>
        <family val="2"/>
        <charset val="238"/>
      </rPr>
      <t>1 dzień roboczy</t>
    </r>
    <r>
      <rPr>
        <sz val="10"/>
        <rFont val="Tahoma"/>
        <family val="2"/>
        <charset val="238"/>
      </rPr>
      <t xml:space="preserve"> przed datą planowanego zabiegu na podstawie zamówienia przesłanego drogą elektroniczną na adres ……………………….. lub zgłoszenia telefonicznego na nr …………………………….. .
</t>
    </r>
    <r>
      <rPr>
        <b/>
        <sz val="10"/>
        <rFont val="Tahoma"/>
        <family val="2"/>
        <charset val="238"/>
      </rPr>
      <t>4.</t>
    </r>
    <r>
      <rPr>
        <sz val="10"/>
        <rFont val="Tahoma"/>
        <family val="2"/>
        <charset val="238"/>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10"/>
        <rFont val="Tahoma"/>
        <family val="2"/>
        <charset val="238"/>
      </rPr>
      <t xml:space="preserve"> Uwaga:</t>
    </r>
    <r>
      <rPr>
        <sz val="10"/>
        <rFont val="Tahoma"/>
        <family val="2"/>
        <charset val="238"/>
      </rPr>
      <t xml:space="preserve"> </t>
    </r>
    <r>
      <rPr>
        <b/>
        <sz val="10"/>
        <rFont val="Tahoma"/>
        <family val="2"/>
        <charset val="238"/>
      </rPr>
      <t>Okres ważności wyrobów powinien wynosić minimum 24 miesiące od dnia dostawy do siedziby zamawiającego.</t>
    </r>
    <r>
      <rPr>
        <sz val="10"/>
        <rFont val="Tahoma"/>
        <family val="2"/>
        <charset val="238"/>
      </rPr>
      <t xml:space="preserve">
</t>
    </r>
    <r>
      <rPr>
        <b/>
        <sz val="10"/>
        <rFont val="Tahoma"/>
        <family val="2"/>
        <charset val="238"/>
      </rPr>
      <t>5.</t>
    </r>
    <r>
      <rPr>
        <sz val="10"/>
        <rFont val="Tahoma"/>
        <family val="2"/>
        <charset val="238"/>
      </rPr>
      <t xml:space="preserve"> Wykonawca oświadcza, że dostarczane zamawiającemu wyroby i instrumentarium spełniać będą właściwe, ustalone w obowiązujących przepisach prawa wymagania odnośnie dopuszczenia do użytkowania przedmiotowych wyrobów w polskich zakładach opieki zdrowotnej.
</t>
    </r>
    <r>
      <rPr>
        <b/>
        <sz val="10"/>
        <rFont val="Tahoma"/>
        <family val="2"/>
        <charset val="238"/>
      </rPr>
      <t>6.</t>
    </r>
    <r>
      <rPr>
        <sz val="10"/>
        <rFont val="Tahoma"/>
        <family val="2"/>
        <charset val="238"/>
      </rPr>
      <t xml:space="preserve"> Wykonawca oświadcza, że na potwierdzenie stanu faktycznego, o którym mowa w pkt. 2 i 5 posiada stosowne dokumenty, które zostaną  niezwłocznie przekazane zamawiającemu, na jego pisemny wniosek na etapie realizacji zamówienia.
</t>
    </r>
    <r>
      <rPr>
        <b/>
        <sz val="10"/>
        <rFont val="Tahoma"/>
        <family val="2"/>
        <charset val="238"/>
      </rPr>
      <t>7</t>
    </r>
    <r>
      <rPr>
        <sz val="10"/>
        <rFont val="Tahoma"/>
        <family val="2"/>
        <charset val="238"/>
      </rPr>
      <t xml:space="preserve">. Dopuszcza się składania ofert na asortyment w innych opakowaniach jednostkowych z przeliczeniem oferowanych ilości do wartości sumarycznej wymaganej przez Zamawiającego, w zaokrągleniu do pełnego opakowania w górę. 
</t>
    </r>
    <r>
      <rPr>
        <b/>
        <sz val="10"/>
        <rFont val="Tahoma"/>
        <family val="2"/>
        <charset val="238"/>
      </rPr>
      <t>8.</t>
    </r>
    <r>
      <rPr>
        <sz val="10"/>
        <rFont val="Tahoma"/>
        <family val="2"/>
        <charset val="238"/>
      </rPr>
      <t xml:space="preserve"> Wykonawca oferuje realizację niniejszego zadania zgodnie z następującą kalkulacją: </t>
    </r>
  </si>
  <si>
    <r>
      <rPr>
        <b/>
        <sz val="9"/>
        <rFont val="Calibri"/>
        <family val="2"/>
        <charset val="238"/>
        <scheme val="minor"/>
      </rPr>
      <t xml:space="preserve">NZ.261.54.2024/Załącznik 2 do SWZ_Część X/Załącznik nr 1 do umowy       </t>
    </r>
    <r>
      <rPr>
        <sz val="9"/>
        <rFont val="Calibri"/>
        <family val="2"/>
        <charset val="238"/>
        <scheme val="minor"/>
      </rPr>
      <t xml:space="preserve"> </t>
    </r>
    <r>
      <rPr>
        <b/>
        <sz val="9"/>
        <rFont val="Calibri"/>
        <family val="2"/>
        <charset val="238"/>
        <scheme val="minor"/>
      </rPr>
      <t xml:space="preserve">                                                                                                                                                                                                                                                        
                                                                                                                              Formularz cenowo- techniczny   Część nr  10                                                                                                                                                                                           </t>
    </r>
    <r>
      <rPr>
        <sz val="9"/>
        <rFont val="Calibri"/>
        <family val="2"/>
        <charset val="238"/>
        <scheme val="minor"/>
      </rPr>
      <t xml:space="preserve">
</t>
    </r>
    <r>
      <rPr>
        <b/>
        <sz val="9"/>
        <rFont val="Calibri"/>
        <family val="2"/>
        <charset val="238"/>
        <scheme val="minor"/>
      </rPr>
      <t xml:space="preserve">1. </t>
    </r>
    <r>
      <rPr>
        <sz val="9"/>
        <rFont val="Calibri"/>
        <family val="2"/>
        <charset val="238"/>
        <scheme val="minor"/>
      </rPr>
      <t xml:space="preserve">Przedmiotem zamówienia są </t>
    </r>
    <r>
      <rPr>
        <b/>
        <sz val="9"/>
        <rFont val="Calibri"/>
        <family val="2"/>
        <charset val="238"/>
        <scheme val="minor"/>
      </rPr>
      <t>sukcesywne dostawy  implantów do stabilizacji kręgosłupa</t>
    </r>
    <r>
      <rPr>
        <sz val="9"/>
        <rFont val="Calibri"/>
        <family val="2"/>
        <charset val="238"/>
        <scheme val="minor"/>
      </rPr>
      <t xml:space="preserve">, zwanych dalej wyrobami.
</t>
    </r>
    <r>
      <rPr>
        <b/>
        <sz val="9"/>
        <rFont val="Calibri"/>
        <family val="2"/>
        <charset val="238"/>
        <scheme val="minor"/>
      </rPr>
      <t>2.</t>
    </r>
    <r>
      <rPr>
        <sz val="9"/>
        <rFont val="Calibri"/>
        <family val="2"/>
        <charset val="238"/>
        <scheme val="minor"/>
      </rPr>
      <t xml:space="preserve"> Wykonawca gwarantuje, że wyroby i instrumentarium objęte przedmiotem zamówienia  spełniać będą wszystkie – wskazane w niniejszym załączniku – wymagania eksploatacyjno – techniczne i jakościowe.
</t>
    </r>
    <r>
      <rPr>
        <b/>
        <sz val="9"/>
        <rFont val="Calibri"/>
        <family val="2"/>
        <charset val="238"/>
        <scheme val="minor"/>
      </rPr>
      <t>3.</t>
    </r>
    <r>
      <rPr>
        <sz val="9"/>
        <rFont val="Calibri"/>
        <family val="2"/>
        <charset val="238"/>
        <scheme val="minor"/>
      </rPr>
      <t xml:space="preserve"> Wykonawca oferuje w ramach przedmiotu umowy i jego cenie:
</t>
    </r>
    <r>
      <rPr>
        <b/>
        <sz val="9"/>
        <rFont val="Calibri"/>
        <family val="2"/>
        <charset val="238"/>
        <scheme val="minor"/>
      </rPr>
      <t xml:space="preserve">a) </t>
    </r>
    <r>
      <rPr>
        <sz val="9"/>
        <rFont val="Calibri"/>
        <family val="2"/>
        <charset val="238"/>
        <scheme val="minor"/>
      </rPr>
      <t xml:space="preserve">utworzyć w sali operacyjnej Klinicznego Oddziału Neurochirurgii Zamawiającego bank depozytowy wyrobów w pełnym asortymencie i zakresie wymaganych rozmiarów;
</t>
    </r>
    <r>
      <rPr>
        <b/>
        <sz val="9"/>
        <rFont val="Calibri"/>
        <family val="2"/>
        <charset val="238"/>
        <scheme val="minor"/>
      </rPr>
      <t>b)</t>
    </r>
    <r>
      <rPr>
        <sz val="9"/>
        <rFont val="Calibri"/>
        <family val="2"/>
        <charset val="238"/>
        <scheme val="minor"/>
      </rPr>
      <t xml:space="preserve"> udostępnić zamawiającemu na okres obowiązywania niniejszej umowy komplet specjalistycznych narzędzi, zwanych dalej instrumentarium, umożliwiających implantację wyrobów;
</t>
    </r>
    <r>
      <rPr>
        <b/>
        <sz val="9"/>
        <rFont val="Calibri"/>
        <family val="2"/>
        <charset val="238"/>
        <scheme val="minor"/>
      </rPr>
      <t xml:space="preserve">c) </t>
    </r>
    <r>
      <rPr>
        <sz val="9"/>
        <rFont val="Calibri"/>
        <family val="2"/>
        <charset val="238"/>
        <scheme val="minor"/>
      </rPr>
      <t>uzupełnić bank depozytowy niezwłocznie, nie później niż w terminie do ……</t>
    </r>
    <r>
      <rPr>
        <sz val="9"/>
        <color rgb="FFFF0000"/>
        <rFont val="Calibri"/>
        <family val="2"/>
        <charset val="238"/>
        <scheme val="minor"/>
      </rPr>
      <t xml:space="preserve"> </t>
    </r>
    <r>
      <rPr>
        <sz val="9"/>
        <rFont val="Calibri"/>
        <family val="2"/>
        <charset val="238"/>
        <scheme val="minor"/>
      </rPr>
      <t xml:space="preserve">dni roboczych od dnia przekazania Wykonawcy raportu implantacji za pośrednictwem poczty elektronicznej na adres e-mail: …………… lub zgłoszenia telefonicznego na nr …………………………….. .
</t>
    </r>
    <r>
      <rPr>
        <b/>
        <sz val="9"/>
        <rFont val="Calibri"/>
        <family val="2"/>
        <charset val="238"/>
        <scheme val="minor"/>
      </rPr>
      <t>4.</t>
    </r>
    <r>
      <rPr>
        <sz val="9"/>
        <rFont val="Calibri"/>
        <family val="2"/>
        <charset val="238"/>
        <scheme val="minor"/>
      </rPr>
      <t xml:space="preserve"> Dostarczane zamawiającemu poszczególne wyroby powinny znajdować się w trwałych – odpornych na uszkodzenia mechaniczne oraz zabezpieczonych przed działaniem szkodliwych czynników zewnętrznych – opakowaniach (jednostkowych, zbiorczych), na których umieszczona będzie informacja w języku polskim, zawierająca co najmniej następujące dane:
    -  nazwa wyrobu, nazwa producenta,
    -  kod partii lub serii wyrobu, 
    -  wyraźnie oznakowany rozmiar,
    -  oznaczenie daty, przed upływem której wyrób może być używany bezpiecznie, wyrażonej w latach i miesiącach (dotyczy wyrobów sterylnych),
    -  oznakowanie CE,
    -  inne oznaczenia i informacje wymagane na podstawie odrębnych przepisów.
</t>
    </r>
    <r>
      <rPr>
        <b/>
        <sz val="9"/>
        <rFont val="Calibri"/>
        <family val="2"/>
        <charset val="238"/>
        <scheme val="minor"/>
      </rPr>
      <t xml:space="preserve"> Uwaga: Okres ważności wyrobów powinien wynosić minimum 24 miesiące od dnia dostawy do siedziby zamawiającego.</t>
    </r>
    <r>
      <rPr>
        <sz val="9"/>
        <rFont val="Calibri"/>
        <family val="2"/>
        <charset val="238"/>
        <scheme val="minor"/>
      </rPr>
      <t xml:space="preserve">
</t>
    </r>
    <r>
      <rPr>
        <b/>
        <sz val="9"/>
        <rFont val="Calibri"/>
        <family val="2"/>
        <charset val="238"/>
        <scheme val="minor"/>
      </rPr>
      <t>5.</t>
    </r>
    <r>
      <rPr>
        <sz val="9"/>
        <rFont val="Calibri"/>
        <family val="2"/>
        <charset val="238"/>
        <scheme val="minor"/>
      </rPr>
      <t xml:space="preserve"> Wykonawca oświadcza, że dostarczane zamawiającemu wyroby i instrumentarium spełniać będą właściwe, ustalone w obowiązujących przepisach prawa wymagania odnośnie dopuszczenia do użytkowania przedmiotowych wyrobów w polskich zakładach opieki zdrowotnej.
</t>
    </r>
    <r>
      <rPr>
        <b/>
        <sz val="9"/>
        <rFont val="Calibri"/>
        <family val="2"/>
        <charset val="238"/>
        <scheme val="minor"/>
      </rPr>
      <t>6.</t>
    </r>
    <r>
      <rPr>
        <sz val="9"/>
        <rFont val="Calibri"/>
        <family val="2"/>
        <charset val="238"/>
        <scheme val="minor"/>
      </rPr>
      <t xml:space="preserve"> Wykonawca zapewnia, że na potwierdzenie stanu faktycznego, o którym mowa w pkt. 2 i 5 posiada stosowne dokumenty, które zostaną niezwłocznie przekazane zamawiającemu, na jego pisemny wniosek na etapie realizacji zamówienia.
</t>
    </r>
    <r>
      <rPr>
        <b/>
        <sz val="9"/>
        <rFont val="Calibri"/>
        <family val="2"/>
        <charset val="238"/>
        <scheme val="minor"/>
      </rPr>
      <t>7</t>
    </r>
    <r>
      <rPr>
        <sz val="9"/>
        <rFont val="Calibri"/>
        <family val="2"/>
        <charset val="238"/>
        <scheme val="minor"/>
      </rPr>
      <t xml:space="preserve">. Dopuszcza się składania ofert na asortyment w innych opakowaniach jednostkowych z przeliczeniem oferowanych ilości do wartości sumarycznej wymaganej przez Zamawiającego, w zaokrągleniu do pełnego opakowania w górę. 
</t>
    </r>
    <r>
      <rPr>
        <b/>
        <sz val="9"/>
        <rFont val="Calibri"/>
        <family val="2"/>
        <charset val="238"/>
        <scheme val="minor"/>
      </rPr>
      <t>8.</t>
    </r>
    <r>
      <rPr>
        <sz val="9"/>
        <rFont val="Calibri"/>
        <family val="2"/>
        <charset val="238"/>
        <scheme val="minor"/>
      </rPr>
      <t xml:space="preserve"> Wykonawca oferuje realizację niniejszego zadania zgodnie z następującą kalkulacją: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</si>
</sst>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407];[Red]\-#,##0.00\ [$€-407]"/>
    <numFmt numFmtId="165" formatCode="#,##0.00&quot; zł&quot;;\-#,##0.00&quot; zł&quot;"/>
    <numFmt numFmtId="166" formatCode="#,##0.00\ [$zł-415];[Red]\-#,##0.00\ [$zł-415]"/>
    <numFmt numFmtId="167" formatCode="_-* #,##0.00\ [$zł-415]_-;\-* #,##0.00\ [$zł-415]_-;_-* &quot;-&quot;??\ [$zł-415]_-;_-@_-"/>
  </numFmts>
  <fonts count="63">
    <font>
      <sz val="10"/>
      <name val="Arial"/>
      <family val="2"/>
      <charset val="238"/>
    </font>
    <font>
      <b/>
      <i/>
      <sz val="16"/>
      <name val="Arial"/>
      <family val="2"/>
      <charset val="238"/>
    </font>
    <font>
      <sz val="10"/>
      <color rgb="FF000000"/>
      <name val="Arial"/>
      <family val="2"/>
      <charset val="238"/>
    </font>
    <font>
      <b/>
      <i/>
      <u/>
      <sz val="10"/>
      <name val="Arial"/>
      <family val="2"/>
      <charset val="238"/>
    </font>
    <font>
      <sz val="9"/>
      <name val="Tahoma"/>
      <family val="2"/>
      <charset val="238"/>
    </font>
    <font>
      <b/>
      <sz val="9"/>
      <name val="Tahoma"/>
      <family val="2"/>
      <charset val="238"/>
    </font>
    <font>
      <b/>
      <sz val="10"/>
      <name val="Tahoma"/>
      <family val="2"/>
      <charset val="238"/>
    </font>
    <font>
      <sz val="10"/>
      <name val="Tahoma"/>
      <family val="2"/>
      <charset val="238"/>
    </font>
    <font>
      <b/>
      <sz val="11"/>
      <name val="Tahoma"/>
      <family val="2"/>
      <charset val="238"/>
    </font>
    <font>
      <sz val="10"/>
      <color rgb="FF000000"/>
      <name val="Tahoma"/>
      <family val="2"/>
      <charset val="238"/>
    </font>
    <font>
      <b/>
      <sz val="10"/>
      <color rgb="FF000000"/>
      <name val="Tahoma"/>
      <family val="2"/>
      <charset val="238"/>
    </font>
    <font>
      <sz val="9"/>
      <color rgb="FF000000"/>
      <name val="Tahoma"/>
      <family val="2"/>
      <charset val="238"/>
    </font>
    <font>
      <sz val="10"/>
      <color rgb="FFFF0000"/>
      <name val="Tahoma"/>
      <family val="2"/>
      <charset val="238"/>
    </font>
    <font>
      <b/>
      <sz val="11"/>
      <name val="Calibri"/>
      <family val="2"/>
      <charset val="238"/>
      <scheme val="minor"/>
    </font>
    <font>
      <sz val="11"/>
      <color rgb="FF000000"/>
      <name val="Calibri"/>
      <family val="2"/>
      <charset val="238"/>
      <scheme val="minor"/>
    </font>
    <font>
      <sz val="11"/>
      <name val="Calibri"/>
      <family val="2"/>
      <charset val="1"/>
    </font>
    <font>
      <sz val="11"/>
      <name val="Calibri"/>
      <family val="2"/>
      <charset val="238"/>
    </font>
    <font>
      <sz val="11"/>
      <color rgb="FF000000"/>
      <name val="Calibri"/>
      <family val="2"/>
      <charset val="238"/>
    </font>
    <font>
      <b/>
      <sz val="11"/>
      <color rgb="FF000000"/>
      <name val="Calibri"/>
      <family val="2"/>
      <charset val="238"/>
    </font>
    <font>
      <b/>
      <sz val="11"/>
      <name val="Calibri"/>
      <family val="2"/>
      <charset val="238"/>
    </font>
    <font>
      <sz val="10"/>
      <color rgb="FF000000"/>
      <name val="Tahoma"/>
      <family val="2"/>
    </font>
    <font>
      <b/>
      <sz val="10"/>
      <name val="Tahoma"/>
      <family val="2"/>
    </font>
    <font>
      <b/>
      <sz val="11"/>
      <color rgb="FF000000"/>
      <name val="Tahoma"/>
      <family val="2"/>
      <charset val="1"/>
    </font>
    <font>
      <b/>
      <sz val="11"/>
      <name val="Tahoma"/>
      <family val="2"/>
      <charset val="1"/>
    </font>
    <font>
      <b/>
      <sz val="9.5"/>
      <name val="Tahoma"/>
      <family val="2"/>
      <charset val="238"/>
    </font>
    <font>
      <sz val="9.5"/>
      <name val="Tahoma"/>
      <family val="2"/>
      <charset val="238"/>
    </font>
    <font>
      <b/>
      <sz val="10"/>
      <color rgb="FF000000"/>
      <name val="Tahoma"/>
      <family val="2"/>
    </font>
    <font>
      <sz val="10"/>
      <name val="Tahoma"/>
      <family val="2"/>
    </font>
    <font>
      <sz val="10"/>
      <name val="Times New Roman"/>
      <family val="1"/>
      <charset val="1"/>
    </font>
    <font>
      <b/>
      <sz val="11"/>
      <color rgb="FFFF0000"/>
      <name val="Calibri"/>
      <family val="2"/>
      <charset val="238"/>
    </font>
    <font>
      <u/>
      <sz val="9.5"/>
      <name val="Tahoma"/>
      <family val="2"/>
      <charset val="238"/>
    </font>
    <font>
      <b/>
      <u/>
      <sz val="10"/>
      <name val="Tahoma"/>
      <family val="2"/>
      <charset val="238"/>
    </font>
    <font>
      <sz val="10"/>
      <name val="Calibri"/>
      <family val="2"/>
      <charset val="238"/>
    </font>
    <font>
      <sz val="10"/>
      <color rgb="FF000000"/>
      <name val="Calibri"/>
      <family val="2"/>
      <charset val="238"/>
    </font>
    <font>
      <b/>
      <sz val="9"/>
      <color rgb="FF000000"/>
      <name val="Tahoma"/>
      <family val="2"/>
      <charset val="238"/>
    </font>
    <font>
      <sz val="9"/>
      <color rgb="FF000000"/>
      <name val="Tahoma"/>
      <family val="2"/>
      <charset val="1"/>
    </font>
    <font>
      <sz val="10"/>
      <color rgb="FF000000"/>
      <name val="Tahoma"/>
      <family val="2"/>
      <charset val="1"/>
    </font>
    <font>
      <b/>
      <sz val="9"/>
      <color rgb="FF000000"/>
      <name val="Tahoma"/>
      <family val="2"/>
      <charset val="1"/>
    </font>
    <font>
      <b/>
      <sz val="11"/>
      <name val="Calibri"/>
      <family val="2"/>
      <charset val="1"/>
    </font>
    <font>
      <b/>
      <sz val="9"/>
      <name val="Tahoma"/>
      <family val="2"/>
      <charset val="1"/>
    </font>
    <font>
      <sz val="10"/>
      <name val="Tahoma"/>
      <family val="2"/>
      <charset val="1"/>
    </font>
    <font>
      <b/>
      <sz val="10"/>
      <name val="Times New Roman"/>
      <family val="1"/>
      <charset val="238"/>
    </font>
    <font>
      <b/>
      <sz val="10"/>
      <name val="Tahoma"/>
      <family val="2"/>
      <charset val="1"/>
    </font>
    <font>
      <b/>
      <sz val="10"/>
      <color rgb="FF000000"/>
      <name val="Tahoma"/>
      <family val="2"/>
      <charset val="1"/>
    </font>
    <font>
      <sz val="8"/>
      <name val="Tahoma"/>
      <family val="2"/>
      <charset val="1"/>
    </font>
    <font>
      <sz val="10"/>
      <name val="Tahoma"/>
      <family val="1"/>
      <charset val="238"/>
    </font>
    <font>
      <sz val="10"/>
      <color theme="1"/>
      <name val="Tahoma"/>
      <family val="2"/>
      <charset val="238"/>
    </font>
    <font>
      <b/>
      <sz val="10"/>
      <color rgb="FFFF0000"/>
      <name val="Tahoma"/>
      <family val="2"/>
      <charset val="238"/>
    </font>
    <font>
      <sz val="10"/>
      <color theme="2" tint="-0.249977111117893"/>
      <name val="Tahoma"/>
      <family val="2"/>
      <charset val="238"/>
    </font>
    <font>
      <sz val="11"/>
      <color rgb="FF000000"/>
      <name val="Tahoma"/>
      <family val="2"/>
      <charset val="238"/>
    </font>
    <font>
      <sz val="11"/>
      <color theme="1"/>
      <name val="Tahoma"/>
      <family val="2"/>
      <charset val="238"/>
    </font>
    <font>
      <b/>
      <sz val="11"/>
      <color rgb="FF000000"/>
      <name val="Tahoma"/>
      <family val="2"/>
      <charset val="238"/>
    </font>
    <font>
      <sz val="11"/>
      <name val="Calibri"/>
      <family val="2"/>
      <charset val="238"/>
      <scheme val="minor"/>
    </font>
    <font>
      <b/>
      <sz val="11"/>
      <color rgb="FF000000"/>
      <name val="Calibri"/>
      <family val="2"/>
      <charset val="238"/>
      <scheme val="minor"/>
    </font>
    <font>
      <sz val="9"/>
      <name val="Calibri"/>
      <family val="2"/>
      <charset val="238"/>
      <scheme val="minor"/>
    </font>
    <font>
      <sz val="9"/>
      <color rgb="FF000000"/>
      <name val="Calibri"/>
      <family val="2"/>
      <charset val="238"/>
      <scheme val="minor"/>
    </font>
    <font>
      <b/>
      <sz val="9"/>
      <color rgb="FF000000"/>
      <name val="Calibri"/>
      <family val="2"/>
      <charset val="238"/>
      <scheme val="minor"/>
    </font>
    <font>
      <b/>
      <sz val="9"/>
      <name val="Calibri"/>
      <family val="2"/>
      <charset val="238"/>
      <scheme val="minor"/>
    </font>
    <font>
      <sz val="8"/>
      <color rgb="FF000000"/>
      <name val="Calibri "/>
      <charset val="238"/>
    </font>
    <font>
      <sz val="9"/>
      <color rgb="FFFF0000"/>
      <name val="Calibri"/>
      <family val="2"/>
      <charset val="238"/>
      <scheme val="minor"/>
    </font>
    <font>
      <sz val="11"/>
      <name val="Tahoma"/>
      <family val="2"/>
      <charset val="238"/>
    </font>
    <font>
      <sz val="8"/>
      <name val="Tahoma"/>
      <family val="2"/>
      <charset val="238"/>
    </font>
    <font>
      <b/>
      <sz val="8"/>
      <color rgb="FF000000"/>
      <name val="Tahoma"/>
      <family val="2"/>
      <charset val="238"/>
    </font>
  </fonts>
  <fills count="8">
    <fill>
      <patternFill patternType="none"/>
    </fill>
    <fill>
      <patternFill patternType="gray125"/>
    </fill>
    <fill>
      <patternFill patternType="solid">
        <fgColor rgb="FFFFFFFF"/>
        <bgColor rgb="FFFFFFCC"/>
      </patternFill>
    </fill>
    <fill>
      <patternFill patternType="solid">
        <fgColor rgb="FFD9D9D9"/>
        <bgColor rgb="FFC0C0C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bgColor rgb="FFFFFFCC"/>
      </patternFill>
    </fill>
  </fills>
  <borders count="10">
    <border>
      <left/>
      <right/>
      <top/>
      <bottom/>
      <diagonal/>
    </border>
    <border>
      <left style="thin">
        <color auto="1"/>
      </left>
      <right style="thin">
        <color auto="1"/>
      </right>
      <top style="thin">
        <color auto="1"/>
      </top>
      <bottom style="thin">
        <color auto="1"/>
      </bottom>
      <diagonal/>
    </border>
    <border>
      <left/>
      <right/>
      <top style="hair">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style="thin">
        <color indexed="64"/>
      </top>
      <bottom/>
      <diagonal/>
    </border>
    <border>
      <left style="thin">
        <color auto="1"/>
      </left>
      <right/>
      <top style="thin">
        <color indexed="64"/>
      </top>
      <bottom/>
      <diagonal/>
    </border>
  </borders>
  <cellStyleXfs count="5">
    <xf numFmtId="0" fontId="0" fillId="0" borderId="0"/>
    <xf numFmtId="0" fontId="1" fillId="0" borderId="0" applyBorder="0" applyProtection="0">
      <alignment horizontal="center" textRotation="90"/>
    </xf>
    <xf numFmtId="0" fontId="2" fillId="0" borderId="0" applyBorder="0" applyProtection="0"/>
    <xf numFmtId="164" fontId="3" fillId="0" borderId="0" applyBorder="0" applyProtection="0"/>
    <xf numFmtId="0" fontId="15" fillId="0" borderId="0">
      <alignment vertical="center"/>
    </xf>
  </cellStyleXfs>
  <cellXfs count="324">
    <xf numFmtId="0" fontId="0" fillId="0" borderId="0" xfId="0"/>
    <xf numFmtId="0" fontId="4" fillId="3" borderId="1" xfId="0" applyFont="1" applyFill="1" applyBorder="1" applyAlignment="1">
      <alignment horizontal="center" vertical="center" wrapText="1"/>
    </xf>
    <xf numFmtId="166" fontId="0" fillId="0" borderId="0" xfId="0" applyNumberFormat="1"/>
    <xf numFmtId="166" fontId="0" fillId="0" borderId="0" xfId="0" applyNumberFormat="1" applyAlignment="1">
      <alignment horizontal="center" vertical="center"/>
    </xf>
    <xf numFmtId="0" fontId="7" fillId="2"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xf numFmtId="0" fontId="11" fillId="0" borderId="1" xfId="0" applyFont="1" applyBorder="1" applyAlignment="1">
      <alignment horizontal="center" vertical="center" wrapText="1"/>
    </xf>
    <xf numFmtId="1" fontId="10" fillId="0" borderId="1" xfId="0" applyNumberFormat="1" applyFont="1" applyBorder="1" applyAlignment="1">
      <alignment horizontal="center" vertical="center" shrinkToFi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9" fontId="9" fillId="0" borderId="1" xfId="0" applyNumberFormat="1" applyFont="1" applyBorder="1" applyAlignment="1">
      <alignment horizontal="center" vertical="center" wrapText="1"/>
    </xf>
    <xf numFmtId="0" fontId="6" fillId="0" borderId="1" xfId="0" applyFont="1" applyBorder="1" applyAlignment="1">
      <alignment horizontal="center"/>
    </xf>
    <xf numFmtId="166" fontId="6" fillId="0" borderId="1" xfId="0" applyNumberFormat="1" applyFont="1" applyBorder="1" applyAlignment="1">
      <alignment horizontal="center"/>
    </xf>
    <xf numFmtId="0" fontId="6" fillId="0" borderId="2" xfId="0" applyFont="1" applyBorder="1" applyAlignment="1">
      <alignment horizontal="center"/>
    </xf>
    <xf numFmtId="166" fontId="6" fillId="0" borderId="3" xfId="0" applyNumberFormat="1" applyFont="1" applyBorder="1" applyAlignment="1">
      <alignment horizontal="center" vertical="center"/>
    </xf>
    <xf numFmtId="9" fontId="9" fillId="0" borderId="3" xfId="0" applyNumberFormat="1" applyFont="1" applyBorder="1" applyAlignment="1">
      <alignment horizontal="center" vertical="center" wrapText="1"/>
    </xf>
    <xf numFmtId="0" fontId="6" fillId="0" borderId="3" xfId="0" applyFont="1" applyBorder="1" applyAlignment="1">
      <alignment horizontal="center"/>
    </xf>
    <xf numFmtId="3"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6" fillId="0" borderId="0" xfId="0" applyFont="1" applyAlignment="1">
      <alignment vertical="center"/>
    </xf>
    <xf numFmtId="4" fontId="14"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 fontId="14" fillId="0" borderId="4"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4" fillId="3" borderId="0" xfId="0" applyFont="1" applyFill="1" applyAlignment="1">
      <alignment horizontal="center" vertical="center" wrapText="1"/>
    </xf>
    <xf numFmtId="0" fontId="6" fillId="2" borderId="1" xfId="0" applyFont="1" applyFill="1" applyBorder="1" applyAlignment="1">
      <alignment horizontal="left" vertical="top" wrapText="1"/>
    </xf>
    <xf numFmtId="0" fontId="4" fillId="3" borderId="3" xfId="0" applyFont="1" applyFill="1" applyBorder="1" applyAlignment="1">
      <alignment horizontal="center" vertical="center" wrapText="1"/>
    </xf>
    <xf numFmtId="0" fontId="6" fillId="0" borderId="1" xfId="0" applyFont="1" applyBorder="1" applyAlignment="1">
      <alignment vertical="center"/>
    </xf>
    <xf numFmtId="0" fontId="4" fillId="3" borderId="6" xfId="0" applyFont="1" applyFill="1" applyBorder="1" applyAlignment="1">
      <alignment horizontal="center" vertical="center" wrapText="1"/>
    </xf>
    <xf numFmtId="9" fontId="9" fillId="0" borderId="6" xfId="0" applyNumberFormat="1" applyFont="1" applyBorder="1" applyAlignment="1">
      <alignment horizontal="center" vertical="center" wrapText="1"/>
    </xf>
    <xf numFmtId="0" fontId="7" fillId="2" borderId="6" xfId="0" applyFont="1" applyFill="1" applyBorder="1" applyAlignment="1">
      <alignment horizontal="left" vertical="top" wrapText="1"/>
    </xf>
    <xf numFmtId="16" fontId="6" fillId="0" borderId="1" xfId="0" applyNumberFormat="1" applyFont="1" applyBorder="1" applyAlignment="1">
      <alignment vertical="center"/>
    </xf>
    <xf numFmtId="0" fontId="6" fillId="0" borderId="1" xfId="0" applyFont="1" applyBorder="1" applyAlignment="1">
      <alignment vertical="center" wrapText="1"/>
    </xf>
    <xf numFmtId="3" fontId="7"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16" fillId="0" borderId="0" xfId="4" applyFont="1">
      <alignment vertical="center"/>
    </xf>
    <xf numFmtId="0" fontId="16" fillId="0" borderId="0" xfId="4" applyFont="1" applyAlignment="1">
      <alignment vertical="center" wrapText="1"/>
    </xf>
    <xf numFmtId="0" fontId="17" fillId="0" borderId="0" xfId="4" applyFont="1" applyAlignment="1">
      <alignment wrapText="1"/>
    </xf>
    <xf numFmtId="0" fontId="17" fillId="0" borderId="0" xfId="4" applyFont="1" applyAlignment="1">
      <alignment vertical="center" wrapText="1"/>
    </xf>
    <xf numFmtId="0" fontId="17" fillId="0" borderId="0" xfId="4" applyFont="1" applyAlignment="1">
      <alignment horizontal="right" vertical="center" wrapText="1"/>
    </xf>
    <xf numFmtId="9" fontId="17" fillId="0" borderId="0" xfId="4" applyNumberFormat="1" applyFont="1" applyAlignment="1">
      <alignment horizontal="center" vertical="center" wrapText="1"/>
    </xf>
    <xf numFmtId="4" fontId="17" fillId="0" borderId="0" xfId="4" applyNumberFormat="1" applyFont="1" applyAlignment="1">
      <alignment vertical="center" wrapText="1"/>
    </xf>
    <xf numFmtId="0" fontId="17" fillId="0" borderId="0" xfId="4" applyFont="1" applyAlignment="1">
      <alignment horizontal="center" vertical="center" wrapText="1"/>
    </xf>
    <xf numFmtId="0" fontId="18" fillId="0" borderId="0" xfId="4" applyFont="1" applyAlignment="1">
      <alignment vertical="center" wrapText="1"/>
    </xf>
    <xf numFmtId="0" fontId="19" fillId="0" borderId="0" xfId="4" applyFont="1" applyAlignment="1">
      <alignment horizontal="center" vertical="center" wrapText="1"/>
    </xf>
    <xf numFmtId="3" fontId="17" fillId="0" borderId="0" xfId="4" applyNumberFormat="1" applyFont="1" applyAlignment="1">
      <alignment vertical="center" wrapText="1"/>
    </xf>
    <xf numFmtId="0" fontId="20" fillId="0" borderId="0" xfId="4" applyFont="1" applyAlignment="1">
      <alignment wrapText="1"/>
    </xf>
    <xf numFmtId="43" fontId="20" fillId="0" borderId="0" xfId="4" applyNumberFormat="1" applyFont="1" applyAlignment="1">
      <alignment vertical="center" wrapText="1"/>
    </xf>
    <xf numFmtId="43" fontId="21" fillId="0" borderId="1" xfId="4" applyNumberFormat="1" applyFont="1" applyBorder="1">
      <alignment vertical="center"/>
    </xf>
    <xf numFmtId="4" fontId="21" fillId="0" borderId="1" xfId="4" applyNumberFormat="1" applyFont="1" applyBorder="1" applyAlignment="1">
      <alignment horizontal="center" vertical="top" wrapText="1"/>
    </xf>
    <xf numFmtId="43" fontId="21" fillId="0" borderId="1" xfId="4" applyNumberFormat="1" applyFont="1" applyBorder="1" applyAlignment="1">
      <alignment vertical="center" wrapText="1"/>
    </xf>
    <xf numFmtId="0" fontId="20" fillId="0" borderId="0" xfId="4" applyFont="1" applyAlignment="1">
      <alignment horizontal="center" vertical="center" wrapText="1"/>
    </xf>
    <xf numFmtId="0" fontId="22" fillId="0" borderId="0" xfId="4" applyFont="1" applyAlignment="1">
      <alignment vertical="center" wrapText="1"/>
    </xf>
    <xf numFmtId="0" fontId="23" fillId="0" borderId="0" xfId="4" applyFont="1" applyAlignment="1">
      <alignment horizontal="center" vertical="center" wrapText="1"/>
    </xf>
    <xf numFmtId="0" fontId="16" fillId="0" borderId="0" xfId="4" applyFont="1" applyAlignment="1">
      <alignment vertical="top"/>
    </xf>
    <xf numFmtId="0" fontId="21" fillId="4" borderId="1" xfId="4" applyFont="1" applyFill="1" applyBorder="1" applyAlignment="1">
      <alignment horizontal="center" vertical="center" wrapText="1"/>
    </xf>
    <xf numFmtId="9" fontId="20" fillId="5" borderId="1" xfId="4" applyNumberFormat="1" applyFont="1" applyFill="1" applyBorder="1" applyAlignment="1">
      <alignment horizontal="center" vertical="center" wrapText="1"/>
    </xf>
    <xf numFmtId="4" fontId="20" fillId="5" borderId="1" xfId="4" applyNumberFormat="1" applyFont="1" applyFill="1" applyBorder="1" applyAlignment="1">
      <alignment horizontal="center" vertical="center" wrapText="1"/>
    </xf>
    <xf numFmtId="3" fontId="21" fillId="0" borderId="1" xfId="4" applyNumberFormat="1" applyFont="1" applyBorder="1" applyAlignment="1">
      <alignment horizontal="center" vertical="center" wrapText="1"/>
    </xf>
    <xf numFmtId="0" fontId="21" fillId="0" borderId="1" xfId="4" applyFont="1" applyBorder="1" applyAlignment="1">
      <alignment horizontal="center" vertical="center" wrapText="1"/>
    </xf>
    <xf numFmtId="0" fontId="9" fillId="0" borderId="1" xfId="4" applyFont="1" applyBorder="1" applyAlignment="1">
      <alignment horizontal="left" vertical="top" wrapText="1"/>
    </xf>
    <xf numFmtId="0" fontId="6" fillId="0" borderId="1" xfId="4" applyFont="1" applyBorder="1" applyAlignment="1">
      <alignment vertical="center" wrapText="1"/>
    </xf>
    <xf numFmtId="0" fontId="21" fillId="4" borderId="6" xfId="4" applyFont="1" applyFill="1" applyBorder="1" applyAlignment="1">
      <alignment vertical="top" wrapText="1"/>
    </xf>
    <xf numFmtId="0" fontId="6" fillId="0" borderId="1" xfId="4" applyFont="1" applyBorder="1" applyAlignment="1">
      <alignment horizontal="left" vertical="top" wrapText="1"/>
    </xf>
    <xf numFmtId="0" fontId="6" fillId="0" borderId="1" xfId="4" applyFont="1" applyBorder="1" applyAlignment="1">
      <alignment horizontal="center" vertical="center" wrapText="1"/>
    </xf>
    <xf numFmtId="0" fontId="21" fillId="4" borderId="1" xfId="4" applyFont="1" applyFill="1" applyBorder="1" applyAlignment="1">
      <alignment horizontal="center" wrapText="1"/>
    </xf>
    <xf numFmtId="0" fontId="9" fillId="0" borderId="1" xfId="4" applyFont="1" applyBorder="1" applyAlignment="1">
      <alignment horizontal="left" vertical="center" wrapText="1"/>
    </xf>
    <xf numFmtId="0" fontId="21" fillId="4" borderId="1" xfId="4" applyFont="1" applyFill="1" applyBorder="1" applyAlignment="1">
      <alignment vertical="top" wrapText="1"/>
    </xf>
    <xf numFmtId="0" fontId="24" fillId="0" borderId="1" xfId="4" applyFont="1" applyBorder="1" applyAlignment="1">
      <alignment horizontal="left" vertical="top" wrapText="1"/>
    </xf>
    <xf numFmtId="0" fontId="26" fillId="4" borderId="1" xfId="4" applyFont="1" applyFill="1" applyBorder="1" applyAlignment="1">
      <alignment horizontal="center" vertical="center" wrapText="1"/>
    </xf>
    <xf numFmtId="0" fontId="10" fillId="4" borderId="1" xfId="4" applyFont="1" applyFill="1" applyBorder="1" applyAlignment="1">
      <alignment horizontal="center" vertical="center" wrapText="1"/>
    </xf>
    <xf numFmtId="4" fontId="27" fillId="5" borderId="1" xfId="4" applyNumberFormat="1" applyFont="1" applyFill="1" applyBorder="1" applyAlignment="1" applyProtection="1">
      <alignment horizontal="center" vertical="center" wrapText="1"/>
      <protection locked="0"/>
    </xf>
    <xf numFmtId="3" fontId="21" fillId="0" borderId="1" xfId="4" applyNumberFormat="1" applyFont="1" applyBorder="1" applyAlignment="1" applyProtection="1">
      <alignment horizontal="center" vertical="center" wrapText="1"/>
      <protection locked="0"/>
    </xf>
    <xf numFmtId="0" fontId="21" fillId="0" borderId="1" xfId="4" applyFont="1" applyBorder="1" applyAlignment="1" applyProtection="1">
      <alignment horizontal="center" vertical="center" wrapText="1"/>
      <protection locked="0"/>
    </xf>
    <xf numFmtId="0" fontId="9" fillId="0" borderId="1" xfId="4" applyFont="1" applyBorder="1" applyAlignment="1" applyProtection="1">
      <alignment vertical="center" wrapText="1"/>
      <protection locked="0"/>
    </xf>
    <xf numFmtId="0" fontId="26" fillId="4" borderId="1" xfId="4" applyFont="1" applyFill="1" applyBorder="1" applyAlignment="1">
      <alignment horizontal="center" wrapText="1"/>
    </xf>
    <xf numFmtId="0" fontId="21" fillId="4" borderId="1" xfId="4" applyFont="1" applyFill="1" applyBorder="1" applyAlignment="1">
      <alignment horizontal="center" vertical="top" wrapText="1"/>
    </xf>
    <xf numFmtId="0" fontId="21" fillId="4" borderId="3" xfId="4" applyFont="1" applyFill="1" applyBorder="1" applyAlignment="1">
      <alignment horizontal="center" wrapText="1"/>
    </xf>
    <xf numFmtId="0" fontId="6" fillId="0" borderId="6" xfId="4" applyFont="1" applyBorder="1" applyAlignment="1">
      <alignment horizontal="center" vertical="center" wrapText="1"/>
    </xf>
    <xf numFmtId="49" fontId="28" fillId="2" borderId="0" xfId="4" applyNumberFormat="1" applyFont="1" applyFill="1" applyAlignment="1">
      <alignment horizontal="center" vertical="center" wrapText="1"/>
    </xf>
    <xf numFmtId="49" fontId="9" fillId="0" borderId="1" xfId="4" applyNumberFormat="1" applyFont="1" applyBorder="1" applyAlignment="1">
      <alignment horizontal="left" vertical="center" wrapText="1"/>
    </xf>
    <xf numFmtId="16" fontId="6" fillId="0" borderId="1" xfId="4" applyNumberFormat="1" applyFont="1" applyBorder="1" applyAlignment="1">
      <alignment horizontal="center" vertical="center" wrapText="1"/>
    </xf>
    <xf numFmtId="3" fontId="26" fillId="0" borderId="1" xfId="4" applyNumberFormat="1" applyFont="1" applyBorder="1" applyAlignment="1">
      <alignment horizontal="center" vertical="center" wrapText="1"/>
    </xf>
    <xf numFmtId="0" fontId="29" fillId="0" borderId="0" xfId="4" applyFont="1" applyAlignment="1">
      <alignment wrapText="1"/>
    </xf>
    <xf numFmtId="49" fontId="26" fillId="4" borderId="1" xfId="4" applyNumberFormat="1" applyFont="1" applyFill="1" applyBorder="1" applyAlignment="1">
      <alignment horizontal="center" vertical="center" wrapText="1"/>
    </xf>
    <xf numFmtId="0" fontId="32" fillId="0" borderId="0" xfId="4" applyFont="1">
      <alignment vertical="center"/>
    </xf>
    <xf numFmtId="0" fontId="32" fillId="0" borderId="0" xfId="4" applyFont="1" applyAlignment="1">
      <alignment vertical="top"/>
    </xf>
    <xf numFmtId="0" fontId="32" fillId="0" borderId="0" xfId="4" applyFont="1" applyAlignment="1">
      <alignment vertical="center" wrapText="1"/>
    </xf>
    <xf numFmtId="0" fontId="33" fillId="0" borderId="0" xfId="4" applyFont="1" applyAlignment="1">
      <alignment wrapText="1"/>
    </xf>
    <xf numFmtId="0" fontId="10" fillId="0" borderId="1" xfId="4" applyFont="1" applyBorder="1" applyAlignment="1">
      <alignment horizontal="center" vertical="top" wrapText="1"/>
    </xf>
    <xf numFmtId="1" fontId="10" fillId="0" borderId="1" xfId="4" applyNumberFormat="1" applyFont="1" applyBorder="1" applyAlignment="1">
      <alignment horizontal="center" vertical="top" wrapText="1"/>
    </xf>
    <xf numFmtId="0" fontId="10" fillId="0" borderId="1" xfId="4" applyFont="1" applyBorder="1" applyAlignment="1">
      <alignment horizontal="center" vertical="center" wrapText="1"/>
    </xf>
    <xf numFmtId="0" fontId="16" fillId="0" borderId="0" xfId="4" applyFont="1" applyAlignment="1">
      <alignment vertical="top" wrapText="1"/>
    </xf>
    <xf numFmtId="0" fontId="34" fillId="0" borderId="1" xfId="4" applyFont="1" applyBorder="1" applyAlignment="1">
      <alignment horizontal="center" vertical="center" wrapText="1"/>
    </xf>
    <xf numFmtId="0" fontId="34" fillId="0" borderId="1" xfId="4" applyFont="1" applyBorder="1" applyAlignment="1">
      <alignment horizontal="center" vertical="center"/>
    </xf>
    <xf numFmtId="0" fontId="8" fillId="0" borderId="0" xfId="4" applyFont="1" applyAlignment="1">
      <alignment horizontal="center" vertical="center" wrapText="1"/>
    </xf>
    <xf numFmtId="0" fontId="15" fillId="0" borderId="0" xfId="4">
      <alignment vertical="center"/>
    </xf>
    <xf numFmtId="0" fontId="15" fillId="0" borderId="0" xfId="4" applyAlignment="1">
      <alignment vertical="center" wrapText="1"/>
    </xf>
    <xf numFmtId="0" fontId="35" fillId="0" borderId="0" xfId="4" applyFont="1" applyAlignment="1">
      <alignment wrapText="1"/>
    </xf>
    <xf numFmtId="0" fontId="35" fillId="0" borderId="0" xfId="4" applyFont="1" applyAlignment="1">
      <alignment vertical="center" wrapText="1"/>
    </xf>
    <xf numFmtId="0" fontId="35" fillId="0" borderId="0" xfId="4" applyFont="1" applyAlignment="1">
      <alignment horizontal="right" vertical="center" wrapText="1"/>
    </xf>
    <xf numFmtId="9" fontId="35" fillId="0" borderId="0" xfId="4" applyNumberFormat="1" applyFont="1" applyAlignment="1">
      <alignment horizontal="center" vertical="center" wrapText="1"/>
    </xf>
    <xf numFmtId="4" fontId="35" fillId="0" borderId="0" xfId="4" applyNumberFormat="1" applyFont="1" applyAlignment="1">
      <alignment vertical="center" wrapText="1"/>
    </xf>
    <xf numFmtId="0" fontId="36" fillId="0" borderId="0" xfId="4" applyFont="1" applyAlignment="1">
      <alignment horizontal="center" vertical="center" wrapText="1"/>
    </xf>
    <xf numFmtId="0" fontId="37" fillId="0" borderId="0" xfId="4" applyFont="1" applyAlignment="1">
      <alignment vertical="center" wrapText="1"/>
    </xf>
    <xf numFmtId="0" fontId="38" fillId="0" borderId="0" xfId="4" applyFont="1" applyAlignment="1">
      <alignment vertical="center" wrapText="1"/>
    </xf>
    <xf numFmtId="43" fontId="35" fillId="0" borderId="0" xfId="4" applyNumberFormat="1" applyFont="1" applyAlignment="1">
      <alignment vertical="center" wrapText="1"/>
    </xf>
    <xf numFmtId="43" fontId="38" fillId="0" borderId="1" xfId="4" applyNumberFormat="1" applyFont="1" applyBorder="1" applyAlignment="1">
      <alignment horizontal="center" vertical="center"/>
    </xf>
    <xf numFmtId="4" fontId="39" fillId="0" borderId="1" xfId="4" applyNumberFormat="1" applyFont="1" applyBorder="1" applyAlignment="1">
      <alignment horizontal="center" vertical="top" wrapText="1"/>
    </xf>
    <xf numFmtId="43" fontId="39" fillId="0" borderId="1" xfId="4" applyNumberFormat="1" applyFont="1" applyBorder="1" applyAlignment="1">
      <alignment horizontal="center" vertical="center" wrapText="1"/>
    </xf>
    <xf numFmtId="0" fontId="40" fillId="0" borderId="0" xfId="4" applyFont="1" applyAlignment="1">
      <alignment vertical="top"/>
    </xf>
    <xf numFmtId="0" fontId="41" fillId="4" borderId="1" xfId="4" applyFont="1" applyFill="1" applyBorder="1" applyAlignment="1">
      <alignment horizontal="center" wrapText="1"/>
    </xf>
    <xf numFmtId="9" fontId="36" fillId="5" borderId="1" xfId="4" applyNumberFormat="1" applyFont="1" applyFill="1" applyBorder="1" applyAlignment="1">
      <alignment horizontal="center" vertical="center" wrapText="1"/>
    </xf>
    <xf numFmtId="4" fontId="15" fillId="5" borderId="1" xfId="4" applyNumberFormat="1" applyFill="1" applyBorder="1" applyAlignment="1">
      <alignment horizontal="center" vertical="center"/>
    </xf>
    <xf numFmtId="3" fontId="42" fillId="0" borderId="1" xfId="4" applyNumberFormat="1" applyFont="1" applyBorder="1" applyAlignment="1">
      <alignment horizontal="center" vertical="center" wrapText="1"/>
    </xf>
    <xf numFmtId="4" fontId="36" fillId="0" borderId="1" xfId="4" applyNumberFormat="1" applyFont="1" applyBorder="1" applyAlignment="1">
      <alignment horizontal="center" vertical="center" wrapText="1"/>
    </xf>
    <xf numFmtId="0" fontId="10" fillId="0" borderId="1" xfId="4" applyFont="1" applyBorder="1" applyAlignment="1">
      <alignment horizontal="left" vertical="top" wrapText="1"/>
    </xf>
    <xf numFmtId="0" fontId="41" fillId="4" borderId="1" xfId="4" applyFont="1" applyFill="1" applyBorder="1" applyAlignment="1">
      <alignment horizontal="center" vertical="top" wrapText="1"/>
    </xf>
    <xf numFmtId="0" fontId="42" fillId="0" borderId="1" xfId="4" applyFont="1" applyBorder="1" applyAlignment="1">
      <alignment horizontal="center" vertical="top" wrapText="1"/>
    </xf>
    <xf numFmtId="0" fontId="6" fillId="0" borderId="1" xfId="4" applyFont="1" applyBorder="1" applyAlignment="1">
      <alignment horizontal="left" vertical="center" wrapText="1"/>
    </xf>
    <xf numFmtId="0" fontId="43" fillId="0" borderId="1" xfId="4" applyFont="1" applyBorder="1" applyAlignment="1">
      <alignment horizontal="center" vertical="top" wrapText="1"/>
    </xf>
    <xf numFmtId="1" fontId="43" fillId="0" borderId="1" xfId="4" applyNumberFormat="1" applyFont="1" applyBorder="1" applyAlignment="1">
      <alignment horizontal="center" vertical="top" wrapText="1"/>
    </xf>
    <xf numFmtId="0" fontId="43" fillId="0" borderId="1" xfId="4" applyFont="1" applyBorder="1" applyAlignment="1">
      <alignment horizontal="center" vertical="center" wrapText="1"/>
    </xf>
    <xf numFmtId="0" fontId="44" fillId="0" borderId="0" xfId="4" applyFont="1" applyAlignment="1">
      <alignment vertical="top" wrapText="1"/>
    </xf>
    <xf numFmtId="0" fontId="44" fillId="0" borderId="0" xfId="4" applyFont="1" applyAlignment="1">
      <alignment vertical="top"/>
    </xf>
    <xf numFmtId="0" fontId="40" fillId="0" borderId="0" xfId="4" applyFont="1" applyAlignment="1">
      <alignment vertical="top" wrapText="1"/>
    </xf>
    <xf numFmtId="166" fontId="6" fillId="0" borderId="3" xfId="0" applyNumberFormat="1" applyFont="1" applyBorder="1" applyAlignment="1">
      <alignment horizontal="center"/>
    </xf>
    <xf numFmtId="0" fontId="6" fillId="0" borderId="0" xfId="0" applyFont="1" applyAlignment="1">
      <alignment horizontal="center"/>
    </xf>
    <xf numFmtId="167" fontId="9" fillId="0" borderId="1"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3" fontId="47" fillId="0" borderId="1" xfId="0" applyNumberFormat="1" applyFont="1" applyBorder="1" applyAlignment="1">
      <alignment horizontal="center" vertical="center" wrapText="1"/>
    </xf>
    <xf numFmtId="0" fontId="10" fillId="0" borderId="1" xfId="0" applyFont="1" applyBorder="1" applyAlignment="1">
      <alignment horizontal="left" vertical="top" wrapText="1"/>
    </xf>
    <xf numFmtId="0" fontId="7" fillId="0" borderId="1" xfId="0" applyFont="1" applyBorder="1" applyAlignment="1">
      <alignment horizontal="left" vertical="top" wrapText="1"/>
    </xf>
    <xf numFmtId="167" fontId="0" fillId="0" borderId="0" xfId="0" applyNumberFormat="1"/>
    <xf numFmtId="0" fontId="48" fillId="4" borderId="0" xfId="0" applyFont="1" applyFill="1"/>
    <xf numFmtId="0" fontId="5" fillId="3" borderId="0" xfId="0" applyFont="1" applyFill="1" applyAlignment="1">
      <alignment horizontal="center" vertical="center" wrapText="1"/>
    </xf>
    <xf numFmtId="0" fontId="46" fillId="0" borderId="1" xfId="0" applyFont="1" applyBorder="1" applyAlignment="1">
      <alignment horizontal="center" vertical="center" wrapText="1"/>
    </xf>
    <xf numFmtId="0" fontId="9" fillId="0" borderId="1" xfId="0" applyFont="1" applyBorder="1" applyAlignment="1">
      <alignment vertical="center" wrapText="1"/>
    </xf>
    <xf numFmtId="3" fontId="46" fillId="5"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0" fillId="0" borderId="7" xfId="0" applyBorder="1"/>
    <xf numFmtId="3" fontId="50"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0" fontId="49" fillId="0" borderId="1" xfId="0" applyFont="1" applyBorder="1" applyAlignment="1">
      <alignment horizontal="left" vertical="center" wrapText="1"/>
    </xf>
    <xf numFmtId="0" fontId="49" fillId="0" borderId="1" xfId="0" applyFont="1" applyBorder="1" applyAlignment="1">
      <alignment vertical="center"/>
    </xf>
    <xf numFmtId="0" fontId="51" fillId="0" borderId="1" xfId="0" applyFont="1" applyBorder="1" applyAlignment="1">
      <alignment horizontal="left" vertical="top" wrapText="1"/>
    </xf>
    <xf numFmtId="0" fontId="52" fillId="0" borderId="0" xfId="4" applyFont="1">
      <alignment vertical="center"/>
    </xf>
    <xf numFmtId="0" fontId="52" fillId="0" borderId="0" xfId="4" applyFont="1" applyAlignment="1">
      <alignment vertical="center" wrapText="1"/>
    </xf>
    <xf numFmtId="0" fontId="14" fillId="0" borderId="0" xfId="4" applyFont="1" applyAlignment="1">
      <alignment wrapText="1"/>
    </xf>
    <xf numFmtId="0" fontId="14" fillId="0" borderId="0" xfId="4" applyFont="1" applyAlignment="1">
      <alignment vertical="center" wrapText="1"/>
    </xf>
    <xf numFmtId="0" fontId="14" fillId="0" borderId="0" xfId="4" applyFont="1" applyAlignment="1">
      <alignment horizontal="right" vertical="center" wrapText="1"/>
    </xf>
    <xf numFmtId="9" fontId="14" fillId="0" borderId="0" xfId="4" applyNumberFormat="1" applyFont="1" applyAlignment="1">
      <alignment horizontal="center" vertical="center" wrapText="1"/>
    </xf>
    <xf numFmtId="4" fontId="14" fillId="0" borderId="0" xfId="4" applyNumberFormat="1" applyFont="1" applyAlignment="1">
      <alignment vertical="center" wrapText="1"/>
    </xf>
    <xf numFmtId="0" fontId="14" fillId="0" borderId="0" xfId="4" applyFont="1" applyAlignment="1">
      <alignment horizontal="center" vertical="center" wrapText="1"/>
    </xf>
    <xf numFmtId="0" fontId="53" fillId="0" borderId="0" xfId="4" applyFont="1" applyAlignment="1">
      <alignment vertical="center" wrapText="1"/>
    </xf>
    <xf numFmtId="0" fontId="52" fillId="0" borderId="0" xfId="4" applyFont="1" applyAlignment="1">
      <alignment horizontal="center" vertical="center" wrapText="1"/>
    </xf>
    <xf numFmtId="0" fontId="9" fillId="0" borderId="0" xfId="4" applyFont="1" applyAlignment="1">
      <alignment wrapText="1"/>
    </xf>
    <xf numFmtId="0" fontId="9" fillId="0" borderId="0" xfId="4" applyFont="1" applyAlignment="1">
      <alignment vertical="center" wrapText="1"/>
    </xf>
    <xf numFmtId="0" fontId="9" fillId="0" borderId="0" xfId="4" applyFont="1" applyAlignment="1">
      <alignment horizontal="right" vertical="center" wrapText="1"/>
    </xf>
    <xf numFmtId="9" fontId="9" fillId="0" borderId="0" xfId="4" applyNumberFormat="1" applyFont="1" applyAlignment="1">
      <alignment horizontal="center" vertical="center" wrapText="1"/>
    </xf>
    <xf numFmtId="4" fontId="9" fillId="0" borderId="0" xfId="4" applyNumberFormat="1" applyFont="1" applyAlignment="1">
      <alignment vertical="center" wrapText="1"/>
    </xf>
    <xf numFmtId="0" fontId="9" fillId="0" borderId="0" xfId="4" applyFont="1" applyAlignment="1">
      <alignment horizontal="center" vertical="center" wrapText="1"/>
    </xf>
    <xf numFmtId="0" fontId="10" fillId="0" borderId="0" xfId="4" applyFont="1" applyAlignment="1">
      <alignment vertical="center" wrapText="1"/>
    </xf>
    <xf numFmtId="167" fontId="6" fillId="0" borderId="3" xfId="4" applyNumberFormat="1" applyFont="1" applyBorder="1" applyAlignment="1">
      <alignment horizontal="center" vertical="center" wrapText="1"/>
    </xf>
    <xf numFmtId="4" fontId="6" fillId="0" borderId="1" xfId="4" applyNumberFormat="1" applyFont="1" applyBorder="1" applyAlignment="1">
      <alignment horizontal="center" vertical="top" wrapText="1"/>
    </xf>
    <xf numFmtId="167" fontId="6" fillId="0" borderId="1" xfId="4" applyNumberFormat="1" applyFont="1" applyBorder="1" applyAlignment="1">
      <alignment horizontal="center" vertical="center" wrapText="1"/>
    </xf>
    <xf numFmtId="0" fontId="52" fillId="0" borderId="0" xfId="4" applyFont="1" applyAlignment="1">
      <alignment vertical="top"/>
    </xf>
    <xf numFmtId="0" fontId="6" fillId="6" borderId="1" xfId="4" applyFont="1" applyFill="1" applyBorder="1" applyAlignment="1">
      <alignment horizontal="center" vertical="top" wrapText="1"/>
    </xf>
    <xf numFmtId="9" fontId="9" fillId="0" borderId="1" xfId="4" applyNumberFormat="1" applyFont="1" applyBorder="1" applyAlignment="1">
      <alignment horizontal="center" vertical="center" wrapText="1"/>
    </xf>
    <xf numFmtId="3" fontId="46" fillId="0" borderId="1" xfId="4" applyNumberFormat="1" applyFont="1" applyBorder="1" applyAlignment="1">
      <alignment horizontal="center" vertical="center" wrapText="1"/>
    </xf>
    <xf numFmtId="0" fontId="46" fillId="0" borderId="1" xfId="4" applyFont="1" applyBorder="1" applyAlignment="1">
      <alignment horizontal="center" vertical="center" wrapText="1"/>
    </xf>
    <xf numFmtId="0" fontId="13" fillId="0" borderId="1" xfId="4" applyFont="1" applyBorder="1" applyAlignment="1">
      <alignment horizontal="center" vertical="center" wrapText="1"/>
    </xf>
    <xf numFmtId="0" fontId="9" fillId="0" borderId="1" xfId="4" applyFont="1" applyBorder="1">
      <alignment vertical="center"/>
    </xf>
    <xf numFmtId="0" fontId="46" fillId="0" borderId="1" xfId="4" quotePrefix="1" applyFont="1" applyBorder="1" applyAlignment="1">
      <alignment vertical="center" wrapText="1"/>
    </xf>
    <xf numFmtId="4" fontId="9" fillId="0" borderId="1" xfId="4" applyNumberFormat="1" applyFont="1" applyBorder="1" applyAlignment="1">
      <alignment horizontal="center" vertical="center" wrapText="1"/>
    </xf>
    <xf numFmtId="3" fontId="6" fillId="0" borderId="1" xfId="4" applyNumberFormat="1" applyFont="1" applyBorder="1" applyAlignment="1">
      <alignment horizontal="center" vertical="center" wrapText="1"/>
    </xf>
    <xf numFmtId="0" fontId="6" fillId="0" borderId="1" xfId="4" applyFont="1" applyBorder="1" applyAlignment="1">
      <alignment horizontal="center" vertical="top" wrapText="1"/>
    </xf>
    <xf numFmtId="0" fontId="10" fillId="6" borderId="1" xfId="4" applyFont="1" applyFill="1" applyBorder="1" applyAlignment="1">
      <alignment horizontal="center" vertical="top" wrapText="1"/>
    </xf>
    <xf numFmtId="0" fontId="52" fillId="0" borderId="1" xfId="4" applyFont="1" applyBorder="1" applyAlignment="1">
      <alignment horizontal="center" vertical="top" wrapText="1"/>
    </xf>
    <xf numFmtId="0" fontId="52" fillId="0" borderId="0" xfId="4" applyFont="1" applyAlignment="1">
      <alignment vertical="top" wrapText="1"/>
    </xf>
    <xf numFmtId="0" fontId="10" fillId="6" borderId="1" xfId="4" applyFont="1" applyFill="1" applyBorder="1" applyAlignment="1">
      <alignment horizontal="center" vertical="center" wrapText="1"/>
    </xf>
    <xf numFmtId="0" fontId="10" fillId="0" borderId="1" xfId="4" applyFont="1" applyBorder="1" applyAlignment="1">
      <alignment horizontal="center" vertical="center"/>
    </xf>
    <xf numFmtId="0" fontId="14" fillId="0" borderId="1" xfId="4" applyFont="1" applyBorder="1" applyAlignment="1">
      <alignment horizontal="center" vertical="center"/>
    </xf>
    <xf numFmtId="0" fontId="54" fillId="0" borderId="0" xfId="4" applyFont="1">
      <alignment vertical="center"/>
    </xf>
    <xf numFmtId="0" fontId="54" fillId="0" borderId="0" xfId="4" applyFont="1" applyAlignment="1">
      <alignment vertical="center" wrapText="1"/>
    </xf>
    <xf numFmtId="0" fontId="55" fillId="0" borderId="0" xfId="4" applyFont="1" applyAlignment="1">
      <alignment wrapText="1"/>
    </xf>
    <xf numFmtId="0" fontId="55" fillId="0" borderId="0" xfId="4" applyFont="1" applyAlignment="1">
      <alignment vertical="center" wrapText="1"/>
    </xf>
    <xf numFmtId="0" fontId="55" fillId="0" borderId="0" xfId="4" applyFont="1" applyAlignment="1">
      <alignment horizontal="right" vertical="center" wrapText="1"/>
    </xf>
    <xf numFmtId="9" fontId="55" fillId="0" borderId="0" xfId="4" applyNumberFormat="1" applyFont="1" applyAlignment="1">
      <alignment horizontal="center" vertical="center" wrapText="1"/>
    </xf>
    <xf numFmtId="4" fontId="55" fillId="0" borderId="0" xfId="4" applyNumberFormat="1" applyFont="1" applyAlignment="1">
      <alignment vertical="center" wrapText="1"/>
    </xf>
    <xf numFmtId="0" fontId="55" fillId="0" borderId="0" xfId="4" applyFont="1" applyAlignment="1">
      <alignment horizontal="center" vertical="center" wrapText="1"/>
    </xf>
    <xf numFmtId="0" fontId="56" fillId="0" borderId="0" xfId="4" applyFont="1" applyAlignment="1">
      <alignment vertical="center" wrapText="1"/>
    </xf>
    <xf numFmtId="0" fontId="57" fillId="0" borderId="0" xfId="4" applyFont="1" applyAlignment="1">
      <alignment vertical="center" wrapText="1"/>
    </xf>
    <xf numFmtId="4" fontId="57" fillId="0" borderId="3" xfId="4" applyNumberFormat="1" applyFont="1" applyBorder="1" applyAlignment="1">
      <alignment horizontal="center" vertical="top" wrapText="1"/>
    </xf>
    <xf numFmtId="4" fontId="57" fillId="0" borderId="3" xfId="4" applyNumberFormat="1" applyFont="1" applyBorder="1" applyAlignment="1">
      <alignment horizontal="center" vertical="center" wrapText="1"/>
    </xf>
    <xf numFmtId="0" fontId="54" fillId="0" borderId="0" xfId="4" applyFont="1" applyAlignment="1">
      <alignment vertical="top"/>
    </xf>
    <xf numFmtId="0" fontId="57" fillId="4" borderId="1" xfId="4" applyFont="1" applyFill="1" applyBorder="1" applyAlignment="1">
      <alignment wrapText="1"/>
    </xf>
    <xf numFmtId="9" fontId="55" fillId="0" borderId="1" xfId="4" applyNumberFormat="1" applyFont="1" applyBorder="1" applyAlignment="1">
      <alignment horizontal="center" vertical="center" wrapText="1"/>
    </xf>
    <xf numFmtId="4" fontId="55" fillId="0" borderId="1" xfId="4" applyNumberFormat="1" applyFont="1" applyBorder="1" applyAlignment="1">
      <alignment horizontal="center" vertical="center" wrapText="1"/>
    </xf>
    <xf numFmtId="3" fontId="57" fillId="0" borderId="1" xfId="4" applyNumberFormat="1" applyFont="1" applyBorder="1" applyAlignment="1">
      <alignment horizontal="center" vertical="center" wrapText="1"/>
    </xf>
    <xf numFmtId="0" fontId="57" fillId="0" borderId="1" xfId="4" applyFont="1" applyBorder="1" applyAlignment="1">
      <alignment horizontal="center" vertical="center" wrapText="1"/>
    </xf>
    <xf numFmtId="0" fontId="55" fillId="0" borderId="1" xfId="4" applyFont="1" applyBorder="1" applyAlignment="1">
      <alignment horizontal="left" vertical="center" wrapText="1"/>
    </xf>
    <xf numFmtId="0" fontId="57" fillId="4" borderId="5" xfId="4" applyFont="1" applyFill="1" applyBorder="1" applyAlignment="1">
      <alignment horizontal="center" vertical="top" wrapText="1"/>
    </xf>
    <xf numFmtId="0" fontId="56" fillId="0" borderId="1" xfId="4" applyFont="1" applyBorder="1" applyAlignment="1">
      <alignment horizontal="left" vertical="top" wrapText="1"/>
    </xf>
    <xf numFmtId="0" fontId="54" fillId="0" borderId="1" xfId="4" applyFont="1" applyBorder="1" applyAlignment="1">
      <alignment vertical="top" wrapText="1"/>
    </xf>
    <xf numFmtId="0" fontId="56" fillId="0" borderId="1" xfId="4" applyFont="1" applyBorder="1" applyAlignment="1">
      <alignment horizontal="center" vertical="top" wrapText="1"/>
    </xf>
    <xf numFmtId="1" fontId="56" fillId="0" borderId="1" xfId="4" applyNumberFormat="1" applyFont="1" applyBorder="1" applyAlignment="1">
      <alignment horizontal="center" vertical="top" wrapText="1"/>
    </xf>
    <xf numFmtId="0" fontId="56" fillId="0" borderId="1" xfId="4" applyFont="1" applyBorder="1" applyAlignment="1">
      <alignment horizontal="center" vertical="center" wrapText="1"/>
    </xf>
    <xf numFmtId="0" fontId="57" fillId="0" borderId="1" xfId="4" applyFont="1" applyBorder="1" applyAlignment="1">
      <alignment horizontal="center" vertical="top" wrapText="1"/>
    </xf>
    <xf numFmtId="0" fontId="56" fillId="4" borderId="6" xfId="4" applyFont="1" applyFill="1" applyBorder="1" applyAlignment="1">
      <alignment horizontal="center" vertical="top" wrapText="1"/>
    </xf>
    <xf numFmtId="0" fontId="56" fillId="0" borderId="6" xfId="4" applyFont="1" applyBorder="1" applyAlignment="1">
      <alignment horizontal="center" vertical="top" wrapText="1"/>
    </xf>
    <xf numFmtId="1" fontId="56" fillId="0" borderId="6" xfId="4" applyNumberFormat="1" applyFont="1" applyBorder="1" applyAlignment="1">
      <alignment horizontal="center" vertical="top" wrapText="1"/>
    </xf>
    <xf numFmtId="0" fontId="56" fillId="0" borderId="8" xfId="4" applyFont="1" applyBorder="1" applyAlignment="1">
      <alignment horizontal="center" vertical="center" wrapText="1"/>
    </xf>
    <xf numFmtId="0" fontId="56" fillId="0" borderId="6" xfId="4" applyFont="1" applyBorder="1" applyAlignment="1">
      <alignment horizontal="center" vertical="center" wrapText="1"/>
    </xf>
    <xf numFmtId="0" fontId="56" fillId="0" borderId="9" xfId="4" applyFont="1" applyBorder="1" applyAlignment="1">
      <alignment horizontal="center" vertical="top" wrapText="1"/>
    </xf>
    <xf numFmtId="0" fontId="57" fillId="0" borderId="5" xfId="4" applyFont="1" applyBorder="1" applyAlignment="1">
      <alignment horizontal="center" vertical="top" wrapText="1"/>
    </xf>
    <xf numFmtId="0" fontId="56" fillId="4" borderId="1" xfId="4" applyFont="1" applyFill="1" applyBorder="1" applyAlignment="1">
      <alignment horizontal="center" vertical="top" wrapText="1"/>
    </xf>
    <xf numFmtId="0" fontId="54" fillId="0" borderId="0" xfId="4" applyFont="1" applyAlignment="1">
      <alignment vertical="top" wrapText="1"/>
    </xf>
    <xf numFmtId="0" fontId="56" fillId="4" borderId="1" xfId="4" applyFont="1" applyFill="1" applyBorder="1" applyAlignment="1">
      <alignment horizontal="center" vertical="center" wrapText="1"/>
    </xf>
    <xf numFmtId="0" fontId="56" fillId="0" borderId="1" xfId="4" applyFont="1" applyBorder="1" applyAlignment="1">
      <alignment horizontal="center" vertical="center"/>
    </xf>
    <xf numFmtId="0" fontId="60" fillId="0" borderId="0" xfId="4" applyFont="1">
      <alignment vertical="center"/>
    </xf>
    <xf numFmtId="0" fontId="60" fillId="0" borderId="0" xfId="4" applyFont="1" applyAlignment="1">
      <alignment vertical="center" wrapText="1"/>
    </xf>
    <xf numFmtId="0" fontId="11" fillId="0" borderId="0" xfId="4" applyFont="1" applyAlignment="1">
      <alignment wrapText="1"/>
    </xf>
    <xf numFmtId="0" fontId="11" fillId="0" borderId="0" xfId="4" applyFont="1" applyAlignment="1">
      <alignment vertical="center" wrapText="1"/>
    </xf>
    <xf numFmtId="0" fontId="11" fillId="0" borderId="0" xfId="4" applyFont="1" applyAlignment="1">
      <alignment horizontal="right" vertical="center" wrapText="1"/>
    </xf>
    <xf numFmtId="9" fontId="11" fillId="0" borderId="0" xfId="4" applyNumberFormat="1" applyFont="1" applyAlignment="1">
      <alignment horizontal="center" vertical="center" wrapText="1"/>
    </xf>
    <xf numFmtId="4" fontId="11" fillId="0" borderId="0" xfId="4" applyNumberFormat="1" applyFont="1" applyAlignment="1">
      <alignment vertical="center" wrapText="1"/>
    </xf>
    <xf numFmtId="0" fontId="34" fillId="0" borderId="0" xfId="4" applyFont="1" applyAlignment="1">
      <alignment vertical="center" wrapText="1"/>
    </xf>
    <xf numFmtId="43" fontId="9" fillId="0" borderId="0" xfId="4" applyNumberFormat="1" applyFont="1" applyAlignment="1">
      <alignment vertical="center" wrapText="1"/>
    </xf>
    <xf numFmtId="43" fontId="6" fillId="0" borderId="3" xfId="4" applyNumberFormat="1" applyFont="1" applyBorder="1" applyAlignment="1">
      <alignment horizontal="center" vertical="center"/>
    </xf>
    <xf numFmtId="4" fontId="6" fillId="0" borderId="3" xfId="4" applyNumberFormat="1" applyFont="1" applyBorder="1" applyAlignment="1">
      <alignment horizontal="center" vertical="top" wrapText="1"/>
    </xf>
    <xf numFmtId="43" fontId="6" fillId="0" borderId="3" xfId="4" applyNumberFormat="1" applyFont="1" applyBorder="1" applyAlignment="1">
      <alignment horizontal="center" vertical="center" wrapText="1"/>
    </xf>
    <xf numFmtId="0" fontId="6" fillId="0" borderId="0" xfId="4" applyFont="1" applyAlignment="1">
      <alignment horizontal="center" vertical="center" wrapText="1"/>
    </xf>
    <xf numFmtId="0" fontId="7" fillId="0" borderId="0" xfId="4" applyFont="1" applyAlignment="1">
      <alignment vertical="top"/>
    </xf>
    <xf numFmtId="0" fontId="6" fillId="4" borderId="1" xfId="4" applyFont="1" applyFill="1" applyBorder="1" applyAlignment="1">
      <alignment vertical="top" wrapText="1"/>
    </xf>
    <xf numFmtId="43" fontId="9" fillId="0" borderId="1" xfId="4" applyNumberFormat="1" applyFont="1" applyBorder="1" applyAlignment="1">
      <alignment horizontal="center" vertical="center" wrapText="1"/>
    </xf>
    <xf numFmtId="0" fontId="6" fillId="4" borderId="1" xfId="4" applyFont="1" applyFill="1" applyBorder="1" applyAlignment="1">
      <alignment horizontal="center" vertical="center" wrapText="1"/>
    </xf>
    <xf numFmtId="0" fontId="6" fillId="4" borderId="1" xfId="4" applyFont="1" applyFill="1" applyBorder="1" applyAlignment="1">
      <alignment vertical="center" wrapText="1"/>
    </xf>
    <xf numFmtId="4" fontId="7" fillId="0" borderId="1" xfId="4" applyNumberFormat="1" applyFont="1" applyBorder="1" applyAlignment="1">
      <alignment horizontal="center" vertical="center" wrapText="1"/>
    </xf>
    <xf numFmtId="0" fontId="7" fillId="0" borderId="1" xfId="4" applyFont="1" applyBorder="1">
      <alignment vertical="center"/>
    </xf>
    <xf numFmtId="43" fontId="9" fillId="0" borderId="1" xfId="4" applyNumberFormat="1" applyFont="1" applyBorder="1" applyAlignment="1">
      <alignment vertical="center" wrapText="1"/>
    </xf>
    <xf numFmtId="0" fontId="6" fillId="4" borderId="1" xfId="4" applyFont="1" applyFill="1" applyBorder="1" applyAlignment="1">
      <alignment horizontal="center" vertical="top" wrapText="1"/>
    </xf>
    <xf numFmtId="0" fontId="34" fillId="0" borderId="1" xfId="4" applyFont="1" applyBorder="1" applyAlignment="1">
      <alignment horizontal="left" vertical="top" wrapText="1"/>
    </xf>
    <xf numFmtId="0" fontId="61" fillId="0" borderId="0" xfId="4" applyFont="1" applyAlignment="1">
      <alignment vertical="top" wrapText="1"/>
    </xf>
    <xf numFmtId="0" fontId="61" fillId="0" borderId="0" xfId="4" applyFont="1" applyAlignment="1">
      <alignment vertical="top"/>
    </xf>
    <xf numFmtId="0" fontId="62" fillId="0" borderId="1" xfId="4" applyFont="1" applyBorder="1" applyAlignment="1">
      <alignment horizontal="center" vertical="center" wrapText="1"/>
    </xf>
    <xf numFmtId="0" fontId="62" fillId="0" borderId="1" xfId="4" applyFont="1" applyBorder="1" applyAlignment="1">
      <alignment horizontal="center" vertical="center"/>
    </xf>
    <xf numFmtId="0" fontId="7" fillId="0" borderId="0" xfId="4" applyFont="1" applyAlignment="1">
      <alignment vertical="top" wrapText="1"/>
    </xf>
    <xf numFmtId="0" fontId="34"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4" fontId="36" fillId="5" borderId="1" xfId="4" applyNumberFormat="1" applyFont="1" applyFill="1" applyBorder="1" applyAlignment="1">
      <alignment horizontal="center" vertical="center" wrapText="1"/>
    </xf>
    <xf numFmtId="4" fontId="49" fillId="0" borderId="1" xfId="0" applyNumberFormat="1" applyFont="1" applyBorder="1" applyAlignment="1">
      <alignment horizontal="center" vertical="center" wrapText="1"/>
    </xf>
    <xf numFmtId="4" fontId="7" fillId="0" borderId="1" xfId="4" applyNumberFormat="1" applyFont="1" applyBorder="1" applyAlignment="1">
      <alignment horizontal="center" vertical="center"/>
    </xf>
    <xf numFmtId="4" fontId="54" fillId="0" borderId="1" xfId="4" applyNumberFormat="1" applyFont="1" applyBorder="1" applyAlignment="1">
      <alignment horizontal="center" vertical="center"/>
    </xf>
    <xf numFmtId="4" fontId="58" fillId="7" borderId="1" xfId="4" applyNumberFormat="1" applyFont="1" applyFill="1" applyBorder="1" applyAlignment="1">
      <alignment horizontal="center" vertical="center" wrapText="1"/>
    </xf>
    <xf numFmtId="4" fontId="57" fillId="0" borderId="3" xfId="4" applyNumberFormat="1" applyFont="1" applyBorder="1" applyAlignment="1">
      <alignment horizontal="center" vertical="center"/>
    </xf>
    <xf numFmtId="4" fontId="9" fillId="0" borderId="1" xfId="4" applyNumberFormat="1" applyFont="1" applyBorder="1" applyAlignment="1">
      <alignment vertical="center" wrapText="1"/>
    </xf>
    <xf numFmtId="4" fontId="9" fillId="0" borderId="1"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7" fillId="0" borderId="6" xfId="0" applyNumberFormat="1" applyFont="1" applyBorder="1" applyAlignment="1">
      <alignment horizontal="center" vertical="center"/>
    </xf>
    <xf numFmtId="4" fontId="6" fillId="0" borderId="1" xfId="0" applyNumberFormat="1" applyFont="1" applyBorder="1" applyAlignment="1">
      <alignment vertical="center" wrapText="1"/>
    </xf>
    <xf numFmtId="0" fontId="8" fillId="0" borderId="0" xfId="0" applyFont="1" applyAlignment="1">
      <alignment horizontal="right"/>
    </xf>
    <xf numFmtId="0" fontId="8" fillId="0" borderId="0" xfId="0" applyFont="1" applyAlignment="1">
      <alignment horizontal="center"/>
    </xf>
    <xf numFmtId="0" fontId="9" fillId="0" borderId="0" xfId="0" applyFont="1" applyAlignment="1">
      <alignment horizontal="left" vertical="top"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8" fillId="0" borderId="0" xfId="0" applyFont="1" applyAlignment="1">
      <alignment horizontal="left"/>
    </xf>
    <xf numFmtId="4" fontId="20" fillId="5" borderId="1" xfId="4" applyNumberFormat="1" applyFont="1" applyFill="1" applyBorder="1" applyAlignment="1">
      <alignment horizontal="center" vertical="center" wrapText="1"/>
    </xf>
    <xf numFmtId="0" fontId="24" fillId="0" borderId="6" xfId="4" applyFont="1" applyBorder="1" applyAlignment="1">
      <alignment horizontal="left" vertical="top" wrapText="1"/>
    </xf>
    <xf numFmtId="0" fontId="24" fillId="0" borderId="3" xfId="4" applyFont="1" applyBorder="1" applyAlignment="1">
      <alignment horizontal="left" vertical="top" wrapText="1"/>
    </xf>
    <xf numFmtId="0" fontId="8" fillId="0" borderId="0" xfId="4" applyFont="1" applyAlignment="1">
      <alignment horizontal="right"/>
    </xf>
    <xf numFmtId="0" fontId="8" fillId="0" borderId="0" xfId="4" applyFont="1" applyAlignment="1">
      <alignment horizontal="center" vertical="center" wrapText="1"/>
    </xf>
    <xf numFmtId="0" fontId="7" fillId="0" borderId="0" xfId="4" applyFont="1" applyAlignment="1">
      <alignment horizontal="left" vertical="top" wrapText="1"/>
    </xf>
    <xf numFmtId="0" fontId="21" fillId="0" borderId="6" xfId="4" applyFont="1" applyBorder="1" applyAlignment="1">
      <alignment horizontal="center" vertical="center" wrapText="1"/>
    </xf>
    <xf numFmtId="0" fontId="21" fillId="0" borderId="3" xfId="4" applyFont="1" applyBorder="1" applyAlignment="1">
      <alignment horizontal="center" vertical="center" wrapText="1"/>
    </xf>
    <xf numFmtId="3" fontId="21" fillId="0" borderId="6" xfId="4" applyNumberFormat="1" applyFont="1" applyBorder="1" applyAlignment="1">
      <alignment horizontal="center" vertical="center" wrapText="1"/>
    </xf>
    <xf numFmtId="3" fontId="21" fillId="0" borderId="3" xfId="4" applyNumberFormat="1" applyFont="1" applyBorder="1" applyAlignment="1">
      <alignment horizontal="center" vertical="center" wrapText="1"/>
    </xf>
    <xf numFmtId="4" fontId="20" fillId="5" borderId="6" xfId="4" applyNumberFormat="1" applyFont="1" applyFill="1" applyBorder="1" applyAlignment="1">
      <alignment horizontal="center" vertical="center" wrapText="1"/>
    </xf>
    <xf numFmtId="4" fontId="20" fillId="5" borderId="3" xfId="4" applyNumberFormat="1" applyFont="1" applyFill="1" applyBorder="1" applyAlignment="1">
      <alignment horizontal="center" vertical="center" wrapText="1"/>
    </xf>
    <xf numFmtId="9" fontId="20" fillId="5" borderId="6" xfId="4" applyNumberFormat="1" applyFont="1" applyFill="1" applyBorder="1" applyAlignment="1">
      <alignment horizontal="center" vertical="center" wrapText="1"/>
    </xf>
    <xf numFmtId="9" fontId="20" fillId="5" borderId="3" xfId="4" applyNumberFormat="1" applyFont="1" applyFill="1" applyBorder="1" applyAlignment="1">
      <alignment horizontal="center" vertical="center" wrapText="1"/>
    </xf>
    <xf numFmtId="0" fontId="6" fillId="0" borderId="6" xfId="4" applyFont="1" applyBorder="1" applyAlignment="1">
      <alignment horizontal="center" vertical="center" wrapText="1"/>
    </xf>
    <xf numFmtId="0" fontId="6" fillId="0" borderId="3" xfId="4" applyFont="1" applyBorder="1" applyAlignment="1">
      <alignment horizontal="center" vertical="center" wrapText="1"/>
    </xf>
    <xf numFmtId="4" fontId="36" fillId="0" borderId="1" xfId="4" applyNumberFormat="1" applyFont="1" applyBorder="1" applyAlignment="1">
      <alignment horizontal="center" vertical="center" wrapText="1"/>
    </xf>
    <xf numFmtId="3" fontId="42" fillId="0" borderId="1" xfId="4" applyNumberFormat="1" applyFont="1" applyBorder="1" applyAlignment="1">
      <alignment horizontal="center" vertical="center" wrapText="1"/>
    </xf>
    <xf numFmtId="0" fontId="6" fillId="0" borderId="1" xfId="4" applyFont="1" applyBorder="1" applyAlignment="1">
      <alignment horizontal="center" vertical="center" wrapText="1"/>
    </xf>
    <xf numFmtId="9" fontId="36" fillId="0" borderId="1" xfId="4" applyNumberFormat="1" applyFont="1" applyBorder="1" applyAlignment="1">
      <alignment horizontal="center" vertical="center" wrapText="1"/>
    </xf>
    <xf numFmtId="0" fontId="41" fillId="4" borderId="6" xfId="4" applyFont="1" applyFill="1" applyBorder="1" applyAlignment="1">
      <alignment horizontal="center" vertical="center" wrapText="1"/>
    </xf>
    <xf numFmtId="0" fontId="41" fillId="4" borderId="3" xfId="4" applyFont="1" applyFill="1" applyBorder="1" applyAlignment="1">
      <alignment horizontal="center" vertical="center" wrapText="1"/>
    </xf>
    <xf numFmtId="0" fontId="41" fillId="4" borderId="6" xfId="4" applyFont="1" applyFill="1" applyBorder="1" applyAlignment="1">
      <alignment horizontal="center" vertical="top" wrapText="1"/>
    </xf>
    <xf numFmtId="0" fontId="41" fillId="4" borderId="3" xfId="4" applyFont="1" applyFill="1" applyBorder="1" applyAlignment="1">
      <alignment horizontal="center" vertical="top" wrapText="1"/>
    </xf>
    <xf numFmtId="0" fontId="40" fillId="0" borderId="6" xfId="4" applyFont="1" applyBorder="1" applyAlignment="1">
      <alignment horizontal="center" vertical="top" wrapText="1"/>
    </xf>
    <xf numFmtId="0" fontId="40" fillId="0" borderId="5" xfId="4" applyFont="1" applyBorder="1" applyAlignment="1">
      <alignment horizontal="center" vertical="top" wrapText="1"/>
    </xf>
    <xf numFmtId="0" fontId="6" fillId="0" borderId="5" xfId="4" applyFont="1" applyBorder="1" applyAlignment="1">
      <alignment horizontal="center" vertical="center" wrapText="1"/>
    </xf>
    <xf numFmtId="0" fontId="42" fillId="0" borderId="1" xfId="4" applyFont="1" applyBorder="1" applyAlignment="1">
      <alignment horizontal="center" vertical="top" wrapText="1"/>
    </xf>
    <xf numFmtId="0" fontId="4" fillId="3" borderId="6" xfId="0" applyFont="1" applyFill="1" applyBorder="1" applyAlignment="1">
      <alignment horizontal="center" vertical="top" wrapText="1"/>
    </xf>
    <xf numFmtId="0" fontId="4" fillId="3" borderId="3" xfId="0" applyFont="1" applyFill="1" applyBorder="1" applyAlignment="1">
      <alignment horizontal="center" vertical="top" wrapText="1"/>
    </xf>
    <xf numFmtId="0" fontId="7" fillId="0" borderId="1" xfId="4" applyFont="1" applyBorder="1" applyAlignment="1">
      <alignment horizontal="left" vertical="top" wrapText="1"/>
    </xf>
    <xf numFmtId="0" fontId="13" fillId="0" borderId="6"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3" xfId="4" applyFont="1" applyBorder="1" applyAlignment="1">
      <alignment horizontal="center" vertical="center" wrapText="1"/>
    </xf>
    <xf numFmtId="0" fontId="56" fillId="0" borderId="1" xfId="4" applyFont="1" applyBorder="1" applyAlignment="1">
      <alignment horizontal="center" vertical="top" wrapText="1"/>
    </xf>
    <xf numFmtId="0" fontId="57" fillId="0" borderId="1" xfId="4" applyFont="1" applyBorder="1" applyAlignment="1">
      <alignment horizontal="center" vertical="top" wrapText="1"/>
    </xf>
    <xf numFmtId="0" fontId="54" fillId="0" borderId="0" xfId="4" applyFont="1" applyAlignment="1">
      <alignment horizontal="left" vertical="top" wrapText="1"/>
    </xf>
    <xf numFmtId="0" fontId="57" fillId="0" borderId="6" xfId="4" applyFont="1" applyBorder="1" applyAlignment="1">
      <alignment horizontal="left" vertical="top" wrapText="1"/>
    </xf>
    <xf numFmtId="0" fontId="57" fillId="0" borderId="3" xfId="4" applyFont="1" applyBorder="1" applyAlignment="1">
      <alignment horizontal="left" vertical="top" wrapText="1"/>
    </xf>
    <xf numFmtId="0" fontId="56" fillId="0" borderId="1" xfId="4" applyFont="1" applyBorder="1" applyAlignment="1">
      <alignment horizontal="center" vertical="center" wrapText="1"/>
    </xf>
    <xf numFmtId="1" fontId="56" fillId="0" borderId="1" xfId="4" applyNumberFormat="1" applyFont="1" applyBorder="1" applyAlignment="1">
      <alignment horizontal="center" vertical="top" wrapText="1"/>
    </xf>
    <xf numFmtId="0" fontId="56" fillId="4" borderId="6" xfId="4" applyFont="1" applyFill="1" applyBorder="1" applyAlignment="1">
      <alignment horizontal="center" vertical="top" wrapText="1"/>
    </xf>
    <xf numFmtId="0" fontId="56" fillId="4" borderId="5" xfId="4" applyFont="1" applyFill="1" applyBorder="1" applyAlignment="1">
      <alignment horizontal="center" vertical="top" wrapText="1"/>
    </xf>
  </cellXfs>
  <cellStyles count="5">
    <cellStyle name="Nagłówek1" xfId="1" xr:uid="{00000000-0005-0000-0000-000006000000}"/>
    <cellStyle name="Normalny" xfId="0" builtinId="0"/>
    <cellStyle name="Normalny 2" xfId="2" xr:uid="{00000000-0005-0000-0000-000007000000}"/>
    <cellStyle name="Normalny 3" xfId="4" xr:uid="{F510D6FC-9D51-4DC9-BEF6-B8922E1FD53A}"/>
    <cellStyle name="Wynik2"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view="pageBreakPreview" zoomScaleNormal="100" zoomScaleSheetLayoutView="100" zoomScalePageLayoutView="120" workbookViewId="0">
      <selection activeCell="G11" sqref="G11"/>
    </sheetView>
  </sheetViews>
  <sheetFormatPr defaultColWidth="12.109375" defaultRowHeight="13.2"/>
  <cols>
    <col min="1" max="1" width="5" customWidth="1"/>
    <col min="2" max="2" width="60.6640625" customWidth="1"/>
    <col min="3" max="3" width="7.6640625" customWidth="1"/>
    <col min="4" max="4" width="7.88671875" customWidth="1"/>
    <col min="5" max="5" width="11" customWidth="1"/>
    <col min="6" max="6" width="13.44140625" customWidth="1"/>
    <col min="7" max="7" width="7.33203125" customWidth="1"/>
    <col min="8" max="8" width="13.6640625" bestFit="1" customWidth="1"/>
    <col min="9" max="9" width="13.6640625" customWidth="1"/>
    <col min="10" max="10" width="23" customWidth="1"/>
  </cols>
  <sheetData>
    <row r="1" spans="1:10" ht="13.8">
      <c r="A1" s="274" t="s">
        <v>263</v>
      </c>
      <c r="B1" s="274"/>
      <c r="C1" s="274"/>
      <c r="D1" s="274"/>
      <c r="E1" s="274"/>
      <c r="F1" s="274"/>
      <c r="G1" s="274"/>
      <c r="H1" s="274"/>
      <c r="I1" s="274"/>
      <c r="J1" s="274"/>
    </row>
    <row r="2" spans="1:10" ht="13.8">
      <c r="A2" s="274" t="s">
        <v>264</v>
      </c>
      <c r="B2" s="274"/>
      <c r="C2" s="274"/>
      <c r="D2" s="274"/>
      <c r="E2" s="274"/>
      <c r="F2" s="274"/>
      <c r="G2" s="274"/>
      <c r="H2" s="274"/>
      <c r="I2" s="274"/>
      <c r="J2" s="274"/>
    </row>
    <row r="3" spans="1:10" ht="13.8">
      <c r="A3" s="275" t="s">
        <v>274</v>
      </c>
      <c r="B3" s="275"/>
      <c r="C3" s="275"/>
      <c r="D3" s="275"/>
      <c r="E3" s="275"/>
      <c r="F3" s="275"/>
      <c r="G3" s="275"/>
      <c r="H3" s="275"/>
      <c r="I3" s="275"/>
      <c r="J3" s="275"/>
    </row>
    <row r="4" spans="1:10" ht="338.4" customHeight="1">
      <c r="A4" s="276" t="s">
        <v>20</v>
      </c>
      <c r="B4" s="276"/>
      <c r="C4" s="276"/>
      <c r="D4" s="276"/>
      <c r="E4" s="276"/>
      <c r="F4" s="276"/>
      <c r="G4" s="276"/>
      <c r="H4" s="276"/>
      <c r="I4" s="276"/>
      <c r="J4" s="276"/>
    </row>
    <row r="5" spans="1:10" ht="18" customHeight="1">
      <c r="A5" s="8"/>
      <c r="B5" s="8"/>
      <c r="C5" s="8"/>
      <c r="D5" s="8"/>
      <c r="E5" s="8"/>
      <c r="F5" s="8"/>
      <c r="G5" s="8"/>
      <c r="H5" s="8"/>
      <c r="I5" s="8"/>
      <c r="J5" s="8"/>
    </row>
    <row r="6" spans="1:10" ht="68.400000000000006">
      <c r="A6" s="261" t="s">
        <v>0</v>
      </c>
      <c r="B6" s="261" t="s">
        <v>1</v>
      </c>
      <c r="C6" s="261" t="s">
        <v>2</v>
      </c>
      <c r="D6" s="261" t="s">
        <v>3</v>
      </c>
      <c r="E6" s="261" t="s">
        <v>4</v>
      </c>
      <c r="F6" s="261" t="s">
        <v>5</v>
      </c>
      <c r="G6" s="261" t="s">
        <v>6</v>
      </c>
      <c r="H6" s="261" t="s">
        <v>7</v>
      </c>
      <c r="I6" s="261" t="s">
        <v>262</v>
      </c>
      <c r="J6" s="261" t="s">
        <v>8</v>
      </c>
    </row>
    <row r="7" spans="1:10">
      <c r="A7" s="10">
        <v>1</v>
      </c>
      <c r="B7" s="10">
        <v>2</v>
      </c>
      <c r="C7" s="10">
        <v>3</v>
      </c>
      <c r="D7" s="10">
        <v>4</v>
      </c>
      <c r="E7" s="10">
        <v>5</v>
      </c>
      <c r="F7" s="10" t="s">
        <v>9</v>
      </c>
      <c r="G7" s="10">
        <v>7</v>
      </c>
      <c r="H7" s="10" t="s">
        <v>260</v>
      </c>
      <c r="I7" s="10" t="s">
        <v>261</v>
      </c>
      <c r="J7" s="10">
        <v>10</v>
      </c>
    </row>
    <row r="8" spans="1:10" ht="196.95" customHeight="1">
      <c r="A8" s="11" t="s">
        <v>19</v>
      </c>
      <c r="B8" s="4" t="s">
        <v>16</v>
      </c>
      <c r="C8" s="12"/>
      <c r="D8" s="13"/>
      <c r="E8" s="14"/>
      <c r="F8" s="15"/>
      <c r="G8" s="16"/>
      <c r="H8" s="262"/>
      <c r="I8" s="262"/>
      <c r="J8" s="1"/>
    </row>
    <row r="9" spans="1:10" ht="36" customHeight="1">
      <c r="A9" s="11" t="s">
        <v>14</v>
      </c>
      <c r="B9" s="5" t="s">
        <v>12</v>
      </c>
      <c r="C9" s="6" t="s">
        <v>10</v>
      </c>
      <c r="D9" s="13">
        <v>15</v>
      </c>
      <c r="E9" s="14"/>
      <c r="F9" s="15"/>
      <c r="G9" s="16"/>
      <c r="H9" s="262"/>
      <c r="I9" s="69"/>
      <c r="J9" s="7"/>
    </row>
    <row r="10" spans="1:10" ht="40.200000000000003" customHeight="1">
      <c r="A10" s="11" t="s">
        <v>15</v>
      </c>
      <c r="B10" s="5" t="s">
        <v>13</v>
      </c>
      <c r="C10" s="6" t="s">
        <v>10</v>
      </c>
      <c r="D10" s="13">
        <v>30</v>
      </c>
      <c r="E10" s="14"/>
      <c r="F10" s="15"/>
      <c r="G10" s="16"/>
      <c r="H10" s="262"/>
      <c r="I10" s="69"/>
      <c r="J10" s="7"/>
    </row>
    <row r="11" spans="1:10" ht="147" customHeight="1">
      <c r="A11" s="11" t="s">
        <v>18</v>
      </c>
      <c r="B11" s="4" t="s">
        <v>17</v>
      </c>
      <c r="C11" s="6" t="s">
        <v>10</v>
      </c>
      <c r="D11" s="13">
        <v>5</v>
      </c>
      <c r="E11" s="14"/>
      <c r="F11" s="15"/>
      <c r="G11" s="16"/>
      <c r="H11" s="262"/>
      <c r="I11" s="69"/>
      <c r="J11" s="1"/>
    </row>
    <row r="12" spans="1:10">
      <c r="A12" s="8"/>
      <c r="B12" s="8"/>
      <c r="C12" s="8"/>
      <c r="D12" s="8"/>
      <c r="E12" s="17" t="s">
        <v>11</v>
      </c>
      <c r="F12" s="18">
        <f>SUM(F8:F11)</f>
        <v>0</v>
      </c>
      <c r="G12" s="19"/>
      <c r="H12" s="18">
        <f>SUM(H8:H11)</f>
        <v>0</v>
      </c>
      <c r="J12" s="8"/>
    </row>
    <row r="13" spans="1:10">
      <c r="F13" s="2"/>
      <c r="H13" s="3"/>
    </row>
  </sheetData>
  <mergeCells count="4">
    <mergeCell ref="A1:J1"/>
    <mergeCell ref="A2:J2"/>
    <mergeCell ref="A3:J3"/>
    <mergeCell ref="A4:J4"/>
  </mergeCells>
  <printOptions horizontalCentered="1"/>
  <pageMargins left="0.118055555555556" right="0.118055555555556" top="0.74791666666666701" bottom="0.35416666666666702" header="0.511811023622047" footer="0.511811023622047"/>
  <pageSetup paperSize="9" scale="90" orientation="landscape" horizontalDpi="300" verticalDpi="300" r:id="rId1"/>
  <rowBreaks count="1" manualBreakCount="1">
    <brk id="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0EC7-7661-45DD-A919-C83DA0954886}">
  <sheetPr>
    <pageSetUpPr fitToPage="1"/>
  </sheetPr>
  <dimension ref="A1:ALT21"/>
  <sheetViews>
    <sheetView view="pageBreakPreview" topLeftCell="A7" zoomScale="115" zoomScaleNormal="130" zoomScaleSheetLayoutView="115" workbookViewId="0">
      <selection activeCell="J16" sqref="E10:J16"/>
    </sheetView>
  </sheetViews>
  <sheetFormatPr defaultColWidth="6.109375" defaultRowHeight="12"/>
  <cols>
    <col min="1" max="1" width="3.5546875" style="205" customWidth="1"/>
    <col min="2" max="2" width="44.44140625" style="204" customWidth="1"/>
    <col min="3" max="3" width="8.6640625" style="203" customWidth="1"/>
    <col min="4" max="4" width="8.5546875" style="203" customWidth="1"/>
    <col min="5" max="5" width="11.33203125" style="202" customWidth="1"/>
    <col min="6" max="6" width="14.88671875" style="199" customWidth="1"/>
    <col min="7" max="7" width="7.44140625" style="201" customWidth="1"/>
    <col min="8" max="8" width="12.109375" style="200" customWidth="1"/>
    <col min="9" max="9" width="12.109375" style="199" customWidth="1"/>
    <col min="10" max="10" width="21.88671875" style="198" customWidth="1"/>
    <col min="11" max="238" width="6.109375" style="198"/>
    <col min="239" max="997" width="6.109375" style="197"/>
    <col min="998" max="1009" width="6.109375" style="196"/>
    <col min="1010" max="1022" width="7.6640625" style="196" customWidth="1"/>
    <col min="1023" max="1023" width="6.109375" style="196"/>
    <col min="1024" max="1024" width="11.5546875" style="196" customWidth="1"/>
    <col min="1025" max="16384" width="6.109375" style="196"/>
  </cols>
  <sheetData>
    <row r="1" spans="1:1008" s="197" customFormat="1" ht="230.85" customHeight="1">
      <c r="A1" s="205"/>
      <c r="B1" s="317" t="s">
        <v>283</v>
      </c>
      <c r="C1" s="317"/>
      <c r="D1" s="317"/>
      <c r="E1" s="317"/>
      <c r="F1" s="317"/>
      <c r="G1" s="317"/>
      <c r="H1" s="317"/>
      <c r="I1" s="317"/>
      <c r="J1" s="317"/>
    </row>
    <row r="2" spans="1:1008" s="197" customFormat="1" ht="12.75" customHeight="1">
      <c r="A2" s="205"/>
      <c r="B2" s="317"/>
      <c r="C2" s="317"/>
      <c r="D2" s="317"/>
      <c r="E2" s="317"/>
      <c r="F2" s="317"/>
      <c r="G2" s="317"/>
      <c r="H2" s="317"/>
      <c r="I2" s="317"/>
      <c r="J2" s="317"/>
    </row>
    <row r="3" spans="1:1008" s="197" customFormat="1" ht="12.75" customHeight="1">
      <c r="A3" s="205"/>
      <c r="B3" s="317"/>
      <c r="C3" s="317"/>
      <c r="D3" s="317"/>
      <c r="E3" s="317"/>
      <c r="F3" s="317"/>
      <c r="G3" s="317"/>
      <c r="H3" s="317"/>
      <c r="I3" s="317"/>
      <c r="J3" s="317"/>
    </row>
    <row r="4" spans="1:1008" s="197" customFormat="1" ht="56.25" customHeight="1">
      <c r="A4" s="205"/>
      <c r="B4" s="317"/>
      <c r="C4" s="317"/>
      <c r="D4" s="317"/>
      <c r="E4" s="317"/>
      <c r="F4" s="317"/>
      <c r="G4" s="317"/>
      <c r="H4" s="317"/>
      <c r="I4" s="317"/>
      <c r="J4" s="317"/>
    </row>
    <row r="5" spans="1:1008" s="197" customFormat="1" ht="9" customHeight="1">
      <c r="A5" s="205"/>
      <c r="B5" s="317"/>
      <c r="C5" s="317"/>
      <c r="D5" s="317"/>
      <c r="E5" s="317"/>
      <c r="F5" s="317"/>
      <c r="G5" s="317"/>
      <c r="H5" s="317"/>
      <c r="I5" s="317"/>
      <c r="J5" s="317"/>
    </row>
    <row r="6" spans="1:1008" s="197" customFormat="1" ht="30" customHeight="1">
      <c r="A6" s="205"/>
      <c r="B6" s="317"/>
      <c r="C6" s="317"/>
      <c r="D6" s="317"/>
      <c r="E6" s="317"/>
      <c r="F6" s="317"/>
      <c r="G6" s="317"/>
      <c r="H6" s="317"/>
      <c r="I6" s="317"/>
      <c r="J6" s="317"/>
    </row>
    <row r="7" spans="1:1008" s="230" customFormat="1" ht="84.9" customHeight="1">
      <c r="A7" s="232" t="s">
        <v>0</v>
      </c>
      <c r="B7" s="232" t="s">
        <v>161</v>
      </c>
      <c r="C7" s="220" t="s">
        <v>222</v>
      </c>
      <c r="D7" s="220" t="s">
        <v>3</v>
      </c>
      <c r="E7" s="220" t="s">
        <v>221</v>
      </c>
      <c r="F7" s="261" t="s">
        <v>5</v>
      </c>
      <c r="G7" s="261" t="s">
        <v>6</v>
      </c>
      <c r="H7" s="261" t="s">
        <v>7</v>
      </c>
      <c r="I7" s="261" t="s">
        <v>262</v>
      </c>
      <c r="J7" s="231" t="s">
        <v>158</v>
      </c>
      <c r="ALJ7" s="208"/>
      <c r="ALK7" s="208"/>
      <c r="ALL7" s="208"/>
      <c r="ALM7" s="208"/>
      <c r="ALN7" s="208"/>
      <c r="ALO7" s="208"/>
      <c r="ALP7" s="208"/>
      <c r="ALQ7" s="208"/>
      <c r="ALR7" s="208"/>
      <c r="ALS7" s="208"/>
      <c r="ALT7" s="208"/>
    </row>
    <row r="8" spans="1:1008" ht="13.2">
      <c r="A8" s="221">
        <v>1</v>
      </c>
      <c r="B8" s="218">
        <v>2</v>
      </c>
      <c r="C8" s="220">
        <v>3</v>
      </c>
      <c r="D8" s="220">
        <v>4</v>
      </c>
      <c r="E8" s="219">
        <v>5</v>
      </c>
      <c r="F8" s="10" t="s">
        <v>9</v>
      </c>
      <c r="G8" s="10">
        <v>7</v>
      </c>
      <c r="H8" s="10" t="s">
        <v>260</v>
      </c>
      <c r="I8" s="10" t="s">
        <v>261</v>
      </c>
      <c r="J8" s="229">
        <v>10</v>
      </c>
      <c r="ALJ8" s="208"/>
      <c r="ALK8" s="208"/>
      <c r="ALL8" s="208"/>
      <c r="ALM8" s="208"/>
      <c r="ALN8" s="208"/>
      <c r="ALO8" s="208"/>
      <c r="ALP8" s="208"/>
      <c r="ALQ8" s="208"/>
      <c r="ALR8" s="208"/>
      <c r="ALS8" s="208"/>
      <c r="ALT8" s="208"/>
    </row>
    <row r="9" spans="1:1008">
      <c r="A9" s="228"/>
      <c r="B9" s="227"/>
      <c r="C9" s="226"/>
      <c r="D9" s="225"/>
      <c r="E9" s="224"/>
      <c r="F9" s="223"/>
      <c r="G9" s="224"/>
      <c r="H9" s="223"/>
      <c r="I9" s="223"/>
      <c r="J9" s="222"/>
      <c r="ALJ9" s="208"/>
      <c r="ALK9" s="208"/>
      <c r="ALL9" s="208"/>
      <c r="ALM9" s="208"/>
      <c r="ALN9" s="208"/>
      <c r="ALO9" s="208"/>
      <c r="ALP9" s="208"/>
      <c r="ALQ9" s="208"/>
      <c r="ALR9" s="208"/>
      <c r="ALS9" s="208"/>
      <c r="ALT9" s="208"/>
    </row>
    <row r="10" spans="1:1008" ht="390" customHeight="1">
      <c r="A10" s="316" t="s">
        <v>19</v>
      </c>
      <c r="B10" s="318" t="s">
        <v>226</v>
      </c>
      <c r="C10" s="320"/>
      <c r="D10" s="320"/>
      <c r="E10" s="321"/>
      <c r="F10" s="315"/>
      <c r="G10" s="321"/>
      <c r="H10" s="315"/>
      <c r="I10" s="315"/>
      <c r="J10" s="322"/>
      <c r="ALJ10" s="208"/>
      <c r="ALK10" s="208"/>
      <c r="ALL10" s="208"/>
      <c r="ALM10" s="208"/>
      <c r="ALN10" s="208"/>
      <c r="ALO10" s="208"/>
      <c r="ALP10" s="208"/>
      <c r="ALQ10" s="208"/>
      <c r="ALR10" s="208"/>
      <c r="ALS10" s="208"/>
      <c r="ALT10" s="208"/>
    </row>
    <row r="11" spans="1:1008" ht="321.75" customHeight="1">
      <c r="A11" s="316"/>
      <c r="B11" s="319"/>
      <c r="C11" s="320"/>
      <c r="D11" s="320"/>
      <c r="E11" s="321"/>
      <c r="F11" s="315"/>
      <c r="G11" s="321"/>
      <c r="H11" s="315"/>
      <c r="I11" s="315"/>
      <c r="J11" s="323"/>
      <c r="ALJ11" s="208"/>
      <c r="ALK11" s="208"/>
      <c r="ALL11" s="208"/>
      <c r="ALM11" s="208"/>
      <c r="ALN11" s="208"/>
      <c r="ALO11" s="208"/>
      <c r="ALP11" s="208"/>
      <c r="ALQ11" s="208"/>
      <c r="ALR11" s="208"/>
      <c r="ALS11" s="208"/>
      <c r="ALT11" s="208"/>
    </row>
    <row r="12" spans="1:1008" ht="18.899999999999999" customHeight="1">
      <c r="A12" s="217"/>
      <c r="B12" s="216" t="s">
        <v>32</v>
      </c>
      <c r="C12" s="213"/>
      <c r="D12" s="212"/>
      <c r="E12" s="211"/>
      <c r="F12" s="211"/>
      <c r="G12" s="210"/>
      <c r="H12" s="211"/>
      <c r="I12" s="211"/>
      <c r="J12" s="215"/>
      <c r="ALJ12" s="208"/>
      <c r="ALK12" s="208"/>
      <c r="ALL12" s="208"/>
      <c r="ALM12" s="208"/>
      <c r="ALN12" s="208"/>
      <c r="ALO12" s="208"/>
      <c r="ALP12" s="208"/>
      <c r="ALQ12" s="208"/>
      <c r="ALR12" s="208"/>
      <c r="ALS12" s="208"/>
      <c r="ALT12" s="208"/>
    </row>
    <row r="13" spans="1:1008" ht="18.899999999999999" customHeight="1">
      <c r="A13" s="213" t="s">
        <v>14</v>
      </c>
      <c r="B13" s="214" t="s">
        <v>120</v>
      </c>
      <c r="C13" s="213" t="s">
        <v>21</v>
      </c>
      <c r="D13" s="212">
        <v>30</v>
      </c>
      <c r="E13" s="211"/>
      <c r="F13" s="211"/>
      <c r="G13" s="210"/>
      <c r="H13" s="267"/>
      <c r="I13" s="266"/>
      <c r="J13" s="209"/>
      <c r="ALJ13" s="208"/>
      <c r="ALK13" s="208"/>
      <c r="ALL13" s="208"/>
      <c r="ALM13" s="208"/>
      <c r="ALN13" s="208"/>
      <c r="ALO13" s="208"/>
      <c r="ALP13" s="208"/>
      <c r="ALQ13" s="208"/>
      <c r="ALR13" s="208"/>
      <c r="ALS13" s="208"/>
      <c r="ALT13" s="208"/>
    </row>
    <row r="14" spans="1:1008" ht="18.899999999999999" customHeight="1">
      <c r="A14" s="213" t="s">
        <v>15</v>
      </c>
      <c r="B14" s="214" t="s">
        <v>225</v>
      </c>
      <c r="C14" s="213" t="s">
        <v>21</v>
      </c>
      <c r="D14" s="212">
        <v>30</v>
      </c>
      <c r="E14" s="211"/>
      <c r="F14" s="211"/>
      <c r="G14" s="210"/>
      <c r="H14" s="267"/>
      <c r="I14" s="266"/>
      <c r="J14" s="209"/>
      <c r="ALJ14" s="208"/>
      <c r="ALK14" s="208"/>
      <c r="ALL14" s="208"/>
      <c r="ALM14" s="208"/>
      <c r="ALN14" s="208"/>
      <c r="ALO14" s="208"/>
      <c r="ALP14" s="208"/>
      <c r="ALQ14" s="208"/>
      <c r="ALR14" s="208"/>
      <c r="ALS14" s="208"/>
      <c r="ALT14" s="208"/>
    </row>
    <row r="15" spans="1:1008" ht="18.899999999999999" customHeight="1">
      <c r="A15" s="213" t="s">
        <v>113</v>
      </c>
      <c r="B15" s="214" t="s">
        <v>224</v>
      </c>
      <c r="C15" s="213" t="s">
        <v>21</v>
      </c>
      <c r="D15" s="212">
        <v>30</v>
      </c>
      <c r="E15" s="211"/>
      <c r="F15" s="211"/>
      <c r="G15" s="210"/>
      <c r="H15" s="267"/>
      <c r="I15" s="266"/>
      <c r="J15" s="209"/>
      <c r="ALJ15" s="208"/>
      <c r="ALK15" s="208"/>
      <c r="ALL15" s="208"/>
      <c r="ALM15" s="208"/>
      <c r="ALN15" s="208"/>
      <c r="ALO15" s="208"/>
      <c r="ALP15" s="208"/>
      <c r="ALQ15" s="208"/>
      <c r="ALR15" s="208"/>
      <c r="ALS15" s="208"/>
      <c r="ALT15" s="208"/>
    </row>
    <row r="16" spans="1:1008" ht="27.45" customHeight="1">
      <c r="A16" s="213" t="s">
        <v>111</v>
      </c>
      <c r="B16" s="214" t="s">
        <v>223</v>
      </c>
      <c r="C16" s="213" t="s">
        <v>21</v>
      </c>
      <c r="D16" s="212">
        <v>20</v>
      </c>
      <c r="E16" s="211"/>
      <c r="F16" s="211"/>
      <c r="G16" s="210"/>
      <c r="H16" s="267"/>
      <c r="I16" s="266"/>
      <c r="J16" s="209"/>
      <c r="ALJ16" s="208"/>
      <c r="ALK16" s="208"/>
      <c r="ALL16" s="208"/>
      <c r="ALM16" s="208"/>
      <c r="ALN16" s="208"/>
      <c r="ALO16" s="208"/>
      <c r="ALP16" s="208"/>
      <c r="ALQ16" s="208"/>
      <c r="ALR16" s="208"/>
      <c r="ALS16" s="208"/>
      <c r="ALT16" s="208"/>
    </row>
    <row r="17" spans="5:238" ht="30.75" customHeight="1">
      <c r="E17" s="206" t="s">
        <v>119</v>
      </c>
      <c r="F17" s="207">
        <f>SUM(F13:F16)</f>
        <v>0</v>
      </c>
      <c r="G17" s="206" t="s">
        <v>118</v>
      </c>
      <c r="H17" s="268">
        <f>SUM(H13:H16)</f>
        <v>0</v>
      </c>
      <c r="ID17" s="197"/>
    </row>
    <row r="21" spans="5:238" ht="16.649999999999999" customHeight="1"/>
  </sheetData>
  <mergeCells count="11">
    <mergeCell ref="H10:H11"/>
    <mergeCell ref="A10:A11"/>
    <mergeCell ref="B1:J6"/>
    <mergeCell ref="B10:B11"/>
    <mergeCell ref="C10:C11"/>
    <mergeCell ref="D10:D11"/>
    <mergeCell ref="E10:E11"/>
    <mergeCell ref="F10:F11"/>
    <mergeCell ref="G10:G11"/>
    <mergeCell ref="I10:I11"/>
    <mergeCell ref="J10:J11"/>
  </mergeCells>
  <printOptions horizontalCentered="1"/>
  <pageMargins left="0.25" right="0.25" top="0.75" bottom="0.75" header="0.511811023622047" footer="0.511811023622047"/>
  <pageSetup paperSize="9" fitToHeight="0" orientation="landscape" r:id="rId1"/>
  <rowBreaks count="1" manualBreakCount="1">
    <brk id="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47F3-D703-4E07-A656-796A2F44D89A}">
  <dimension ref="A1:ALT45"/>
  <sheetViews>
    <sheetView tabSelected="1" view="pageBreakPreview" topLeftCell="A13" zoomScale="110" zoomScaleNormal="110" zoomScaleSheetLayoutView="110" workbookViewId="0">
      <selection activeCell="H22" sqref="H22"/>
    </sheetView>
  </sheetViews>
  <sheetFormatPr defaultColWidth="6.109375" defaultRowHeight="13.8"/>
  <cols>
    <col min="1" max="1" width="6.44140625" style="107" bestFit="1" customWidth="1"/>
    <col min="2" max="2" width="55.6640625" style="240" customWidth="1"/>
    <col min="3" max="3" width="4.5546875" style="174" bestFit="1" customWidth="1"/>
    <col min="4" max="4" width="4.88671875" style="174" bestFit="1" customWidth="1"/>
    <col min="5" max="5" width="11.109375" style="239" bestFit="1" customWidth="1"/>
    <col min="6" max="6" width="13.88671875" style="236" bestFit="1" customWidth="1"/>
    <col min="7" max="7" width="8" style="238" bestFit="1" customWidth="1"/>
    <col min="8" max="8" width="14.44140625" style="237" bestFit="1" customWidth="1"/>
    <col min="9" max="9" width="11.44140625" style="236" bestFit="1" customWidth="1"/>
    <col min="10" max="10" width="16.33203125" style="235" customWidth="1"/>
    <col min="11" max="238" width="6.109375" style="235"/>
    <col min="239" max="997" width="6.109375" style="234"/>
    <col min="998" max="1009" width="6.109375" style="233"/>
    <col min="1010" max="1022" width="7.6640625" style="233" customWidth="1"/>
    <col min="1023" max="1023" width="6.109375" style="233"/>
    <col min="1024" max="1024" width="11.5546875" style="233" customWidth="1"/>
    <col min="1025" max="16384" width="6.109375" style="233"/>
  </cols>
  <sheetData>
    <row r="1" spans="1:1008">
      <c r="A1" s="284" t="s">
        <v>263</v>
      </c>
      <c r="B1" s="284"/>
      <c r="C1" s="284"/>
      <c r="D1" s="284"/>
      <c r="E1" s="284"/>
      <c r="F1" s="284"/>
      <c r="G1" s="284"/>
      <c r="H1" s="284"/>
      <c r="I1" s="284"/>
      <c r="J1" s="284"/>
    </row>
    <row r="2" spans="1:1008">
      <c r="A2" s="284" t="s">
        <v>272</v>
      </c>
      <c r="B2" s="284"/>
      <c r="C2" s="284"/>
      <c r="D2" s="284"/>
      <c r="E2" s="284"/>
      <c r="F2" s="284"/>
      <c r="G2" s="284"/>
      <c r="H2" s="284"/>
      <c r="I2" s="284"/>
      <c r="J2" s="284"/>
    </row>
    <row r="3" spans="1:1008">
      <c r="A3" s="285" t="s">
        <v>273</v>
      </c>
      <c r="B3" s="285"/>
      <c r="C3" s="285"/>
      <c r="D3" s="285"/>
      <c r="E3" s="285"/>
      <c r="F3" s="285"/>
      <c r="G3" s="285"/>
      <c r="H3" s="285"/>
      <c r="I3" s="285"/>
      <c r="J3" s="285"/>
    </row>
    <row r="4" spans="1:1008" s="234" customFormat="1" ht="366" customHeight="1">
      <c r="A4" s="286" t="s">
        <v>259</v>
      </c>
      <c r="B4" s="286"/>
      <c r="C4" s="286"/>
      <c r="D4" s="286"/>
      <c r="E4" s="286"/>
      <c r="F4" s="286"/>
      <c r="G4" s="286"/>
      <c r="H4" s="286"/>
      <c r="I4" s="286"/>
      <c r="J4" s="286"/>
    </row>
    <row r="5" spans="1:1008" s="234" customFormat="1" ht="12.75" customHeight="1">
      <c r="A5" s="286"/>
      <c r="B5" s="286"/>
      <c r="C5" s="286"/>
      <c r="D5" s="286"/>
      <c r="E5" s="286"/>
      <c r="F5" s="286"/>
      <c r="G5" s="286"/>
      <c r="H5" s="286"/>
      <c r="I5" s="286"/>
      <c r="J5" s="286"/>
    </row>
    <row r="6" spans="1:1008" s="234" customFormat="1" ht="12.75" customHeight="1">
      <c r="A6" s="286"/>
      <c r="B6" s="286"/>
      <c r="C6" s="286"/>
      <c r="D6" s="286"/>
      <c r="E6" s="286"/>
      <c r="F6" s="286"/>
      <c r="G6" s="286"/>
      <c r="H6" s="286"/>
      <c r="I6" s="286"/>
      <c r="J6" s="286"/>
    </row>
    <row r="7" spans="1:1008" s="234" customFormat="1" ht="36.75" customHeight="1">
      <c r="A7" s="286"/>
      <c r="B7" s="286"/>
      <c r="C7" s="286"/>
      <c r="D7" s="286"/>
      <c r="E7" s="286"/>
      <c r="F7" s="286"/>
      <c r="G7" s="286"/>
      <c r="H7" s="286"/>
      <c r="I7" s="286"/>
      <c r="J7" s="286"/>
    </row>
    <row r="8" spans="1:1008" s="234" customFormat="1" ht="20.25" customHeight="1">
      <c r="A8" s="260"/>
      <c r="B8" s="260"/>
      <c r="C8" s="260"/>
      <c r="D8" s="260"/>
      <c r="E8" s="260"/>
      <c r="F8" s="260"/>
      <c r="G8" s="260"/>
      <c r="H8" s="260"/>
      <c r="I8" s="260"/>
      <c r="J8" s="260"/>
    </row>
    <row r="9" spans="1:1008" s="256" customFormat="1" ht="71.400000000000006">
      <c r="A9" s="259" t="s">
        <v>0</v>
      </c>
      <c r="B9" s="259" t="s">
        <v>161</v>
      </c>
      <c r="C9" s="258" t="s">
        <v>160</v>
      </c>
      <c r="D9" s="258" t="s">
        <v>3</v>
      </c>
      <c r="E9" s="258" t="s">
        <v>159</v>
      </c>
      <c r="F9" s="9" t="s">
        <v>5</v>
      </c>
      <c r="G9" s="9" t="s">
        <v>6</v>
      </c>
      <c r="H9" s="9" t="s">
        <v>7</v>
      </c>
      <c r="I9" s="9" t="s">
        <v>262</v>
      </c>
      <c r="J9" s="258" t="s">
        <v>158</v>
      </c>
      <c r="ALJ9" s="257"/>
      <c r="ALK9" s="257"/>
      <c r="ALL9" s="257"/>
      <c r="ALM9" s="257"/>
      <c r="ALN9" s="257"/>
      <c r="ALO9" s="257"/>
      <c r="ALP9" s="257"/>
      <c r="ALQ9" s="257"/>
      <c r="ALR9" s="257"/>
      <c r="ALS9" s="257"/>
      <c r="ALT9" s="257"/>
    </row>
    <row r="10" spans="1:1008">
      <c r="A10" s="76">
        <v>1</v>
      </c>
      <c r="B10" s="101">
        <v>2</v>
      </c>
      <c r="C10" s="103">
        <v>3</v>
      </c>
      <c r="D10" s="103">
        <v>4</v>
      </c>
      <c r="E10" s="102">
        <v>5</v>
      </c>
      <c r="F10" s="10" t="s">
        <v>9</v>
      </c>
      <c r="G10" s="10">
        <v>7</v>
      </c>
      <c r="H10" s="10" t="s">
        <v>260</v>
      </c>
      <c r="I10" s="10" t="s">
        <v>261</v>
      </c>
      <c r="J10" s="101">
        <v>10</v>
      </c>
      <c r="ALJ10" s="246"/>
      <c r="ALK10" s="246"/>
      <c r="ALL10" s="246"/>
      <c r="ALM10" s="246"/>
      <c r="ALN10" s="246"/>
      <c r="ALO10" s="246"/>
      <c r="ALP10" s="246"/>
      <c r="ALQ10" s="246"/>
      <c r="ALR10" s="246"/>
      <c r="ALS10" s="246"/>
      <c r="ALT10" s="246"/>
    </row>
    <row r="11" spans="1:1008" ht="307.8">
      <c r="A11" s="76" t="s">
        <v>19</v>
      </c>
      <c r="B11" s="255" t="s">
        <v>258</v>
      </c>
      <c r="C11" s="189"/>
      <c r="D11" s="188"/>
      <c r="E11" s="187"/>
      <c r="F11" s="248"/>
      <c r="G11" s="181"/>
      <c r="H11" s="187"/>
      <c r="I11" s="187"/>
      <c r="J11" s="254"/>
      <c r="ALJ11" s="246"/>
      <c r="ALK11" s="246"/>
      <c r="ALL11" s="246"/>
      <c r="ALM11" s="246"/>
      <c r="ALN11" s="246"/>
      <c r="ALO11" s="246"/>
      <c r="ALP11" s="246"/>
      <c r="ALQ11" s="246"/>
      <c r="ALR11" s="246"/>
      <c r="ALS11" s="246"/>
      <c r="ALT11" s="246"/>
    </row>
    <row r="12" spans="1:1008">
      <c r="A12" s="76" t="s">
        <v>14</v>
      </c>
      <c r="B12" s="72" t="s">
        <v>257</v>
      </c>
      <c r="C12" s="76" t="s">
        <v>21</v>
      </c>
      <c r="D12" s="188">
        <v>8</v>
      </c>
      <c r="E12" s="187"/>
      <c r="F12" s="248"/>
      <c r="G12" s="181"/>
      <c r="H12" s="187"/>
      <c r="I12" s="187"/>
      <c r="J12" s="247"/>
      <c r="ALJ12" s="246"/>
      <c r="ALK12" s="246"/>
      <c r="ALL12" s="246"/>
      <c r="ALM12" s="246"/>
      <c r="ALN12" s="246"/>
      <c r="ALO12" s="246"/>
      <c r="ALP12" s="246"/>
      <c r="ALQ12" s="246"/>
      <c r="ALR12" s="246"/>
      <c r="ALS12" s="246"/>
      <c r="ALT12" s="246"/>
    </row>
    <row r="13" spans="1:1008">
      <c r="A13" s="76" t="s">
        <v>15</v>
      </c>
      <c r="B13" s="72" t="s">
        <v>256</v>
      </c>
      <c r="C13" s="76" t="s">
        <v>21</v>
      </c>
      <c r="D13" s="188">
        <v>8</v>
      </c>
      <c r="E13" s="187"/>
      <c r="F13" s="248"/>
      <c r="G13" s="181"/>
      <c r="H13" s="187"/>
      <c r="I13" s="187"/>
      <c r="J13" s="247"/>
      <c r="ALJ13" s="246"/>
      <c r="ALK13" s="246"/>
      <c r="ALL13" s="246"/>
      <c r="ALM13" s="246"/>
      <c r="ALN13" s="246"/>
      <c r="ALO13" s="246"/>
      <c r="ALP13" s="246"/>
      <c r="ALQ13" s="246"/>
      <c r="ALR13" s="246"/>
      <c r="ALS13" s="246"/>
      <c r="ALT13" s="246"/>
    </row>
    <row r="14" spans="1:1008">
      <c r="A14" s="76" t="s">
        <v>113</v>
      </c>
      <c r="B14" s="72" t="s">
        <v>255</v>
      </c>
      <c r="C14" s="76" t="s">
        <v>21</v>
      </c>
      <c r="D14" s="188">
        <v>32</v>
      </c>
      <c r="E14" s="187"/>
      <c r="F14" s="248"/>
      <c r="G14" s="181"/>
      <c r="H14" s="187"/>
      <c r="I14" s="187"/>
      <c r="J14" s="247"/>
      <c r="ALJ14" s="246"/>
      <c r="ALK14" s="246"/>
      <c r="ALL14" s="246"/>
      <c r="ALM14" s="246"/>
      <c r="ALN14" s="246"/>
      <c r="ALO14" s="246"/>
      <c r="ALP14" s="246"/>
      <c r="ALQ14" s="246"/>
      <c r="ALR14" s="246"/>
      <c r="ALS14" s="246"/>
      <c r="ALT14" s="246"/>
    </row>
    <row r="15" spans="1:1008" ht="177" customHeight="1">
      <c r="A15" s="76" t="s">
        <v>18</v>
      </c>
      <c r="B15" s="128" t="s">
        <v>254</v>
      </c>
      <c r="C15" s="76" t="s">
        <v>21</v>
      </c>
      <c r="D15" s="188">
        <v>24</v>
      </c>
      <c r="E15" s="187"/>
      <c r="F15" s="253"/>
      <c r="G15" s="181"/>
      <c r="H15" s="269"/>
      <c r="I15" s="187"/>
      <c r="J15" s="249"/>
      <c r="ALJ15" s="246"/>
      <c r="ALK15" s="246"/>
      <c r="ALL15" s="246"/>
      <c r="ALM15" s="246"/>
      <c r="ALN15" s="246"/>
      <c r="ALO15" s="246"/>
      <c r="ALP15" s="246"/>
      <c r="ALQ15" s="246"/>
      <c r="ALR15" s="246"/>
      <c r="ALS15" s="246"/>
      <c r="ALT15" s="246"/>
    </row>
    <row r="16" spans="1:1008" ht="312" customHeight="1">
      <c r="A16" s="76" t="s">
        <v>100</v>
      </c>
      <c r="B16" s="128" t="s">
        <v>253</v>
      </c>
      <c r="C16" s="76" t="s">
        <v>21</v>
      </c>
      <c r="D16" s="188">
        <v>6</v>
      </c>
      <c r="E16" s="187"/>
      <c r="F16" s="248"/>
      <c r="G16" s="181"/>
      <c r="H16" s="187"/>
      <c r="I16" s="187"/>
      <c r="J16" s="249"/>
      <c r="ALJ16" s="246"/>
      <c r="ALK16" s="246"/>
      <c r="ALL16" s="246"/>
      <c r="ALM16" s="246"/>
      <c r="ALN16" s="246"/>
      <c r="ALO16" s="246"/>
      <c r="ALP16" s="246"/>
      <c r="ALQ16" s="246"/>
      <c r="ALR16" s="246"/>
      <c r="ALS16" s="246"/>
      <c r="ALT16" s="246"/>
    </row>
    <row r="17" spans="1:1008" ht="400.5" customHeight="1">
      <c r="A17" s="76" t="s">
        <v>91</v>
      </c>
      <c r="B17" s="75" t="s">
        <v>252</v>
      </c>
      <c r="C17" s="76"/>
      <c r="D17" s="188"/>
      <c r="E17" s="187"/>
      <c r="F17" s="248"/>
      <c r="G17" s="252"/>
      <c r="H17" s="187"/>
      <c r="I17" s="187"/>
      <c r="J17" s="247"/>
      <c r="ALJ17" s="246"/>
      <c r="ALK17" s="246"/>
      <c r="ALL17" s="246"/>
      <c r="ALM17" s="246"/>
      <c r="ALN17" s="246"/>
      <c r="ALO17" s="246"/>
      <c r="ALP17" s="246"/>
      <c r="ALQ17" s="246"/>
      <c r="ALR17" s="246"/>
      <c r="ALS17" s="246"/>
      <c r="ALT17" s="246"/>
    </row>
    <row r="18" spans="1:1008" ht="31.5" customHeight="1">
      <c r="A18" s="76" t="s">
        <v>89</v>
      </c>
      <c r="B18" s="72" t="s">
        <v>238</v>
      </c>
      <c r="C18" s="76" t="s">
        <v>21</v>
      </c>
      <c r="D18" s="188">
        <v>20</v>
      </c>
      <c r="E18" s="187"/>
      <c r="F18" s="248"/>
      <c r="G18" s="181"/>
      <c r="H18" s="187"/>
      <c r="I18" s="187"/>
      <c r="J18" s="247"/>
      <c r="ALJ18" s="246"/>
      <c r="ALK18" s="246"/>
      <c r="ALL18" s="246"/>
      <c r="ALM18" s="246"/>
      <c r="ALN18" s="246"/>
      <c r="ALO18" s="246"/>
      <c r="ALP18" s="246"/>
      <c r="ALQ18" s="246"/>
      <c r="ALR18" s="246"/>
      <c r="ALS18" s="246"/>
      <c r="ALT18" s="246"/>
    </row>
    <row r="19" spans="1:1008">
      <c r="A19" s="76" t="s">
        <v>88</v>
      </c>
      <c r="B19" s="72" t="s">
        <v>237</v>
      </c>
      <c r="C19" s="76" t="s">
        <v>21</v>
      </c>
      <c r="D19" s="188">
        <v>20</v>
      </c>
      <c r="E19" s="187"/>
      <c r="F19" s="248"/>
      <c r="G19" s="181"/>
      <c r="H19" s="187"/>
      <c r="I19" s="187"/>
      <c r="J19" s="247"/>
      <c r="ALJ19" s="246"/>
      <c r="ALK19" s="246"/>
      <c r="ALL19" s="246"/>
      <c r="ALM19" s="246"/>
      <c r="ALN19" s="246"/>
      <c r="ALO19" s="246"/>
      <c r="ALP19" s="246"/>
      <c r="ALQ19" s="246"/>
      <c r="ALR19" s="246"/>
      <c r="ALS19" s="246"/>
      <c r="ALT19" s="246"/>
    </row>
    <row r="20" spans="1:1008">
      <c r="A20" s="76" t="s">
        <v>86</v>
      </c>
      <c r="B20" s="72" t="s">
        <v>236</v>
      </c>
      <c r="C20" s="76" t="s">
        <v>21</v>
      </c>
      <c r="D20" s="188">
        <v>20</v>
      </c>
      <c r="E20" s="187"/>
      <c r="F20" s="248"/>
      <c r="G20" s="181"/>
      <c r="H20" s="187"/>
      <c r="I20" s="187"/>
      <c r="J20" s="247"/>
      <c r="ALJ20" s="246"/>
      <c r="ALK20" s="246"/>
      <c r="ALL20" s="246"/>
      <c r="ALM20" s="246"/>
      <c r="ALN20" s="246"/>
      <c r="ALO20" s="246"/>
      <c r="ALP20" s="246"/>
      <c r="ALQ20" s="246"/>
      <c r="ALR20" s="246"/>
      <c r="ALS20" s="246"/>
      <c r="ALT20" s="246"/>
    </row>
    <row r="21" spans="1:1008" ht="29.25" customHeight="1">
      <c r="A21" s="76" t="s">
        <v>84</v>
      </c>
      <c r="B21" s="72" t="s">
        <v>251</v>
      </c>
      <c r="C21" s="76" t="s">
        <v>21</v>
      </c>
      <c r="D21" s="188">
        <v>20</v>
      </c>
      <c r="E21" s="187"/>
      <c r="F21" s="248"/>
      <c r="G21" s="181"/>
      <c r="H21" s="187"/>
      <c r="I21" s="187"/>
      <c r="J21" s="247"/>
      <c r="ALJ21" s="246"/>
      <c r="ALK21" s="246"/>
      <c r="ALL21" s="246"/>
      <c r="ALM21" s="246"/>
      <c r="ALN21" s="246"/>
      <c r="ALO21" s="246"/>
      <c r="ALP21" s="246"/>
      <c r="ALQ21" s="246"/>
      <c r="ALR21" s="246"/>
      <c r="ALS21" s="246"/>
      <c r="ALT21" s="246"/>
    </row>
    <row r="22" spans="1:1008" ht="171.6">
      <c r="A22" s="76" t="s">
        <v>83</v>
      </c>
      <c r="B22" s="128" t="s">
        <v>250</v>
      </c>
      <c r="C22" s="76" t="s">
        <v>21</v>
      </c>
      <c r="D22" s="188">
        <v>12</v>
      </c>
      <c r="E22" s="187"/>
      <c r="F22" s="248"/>
      <c r="G22" s="181"/>
      <c r="H22" s="187"/>
      <c r="I22" s="187"/>
      <c r="J22" s="249"/>
      <c r="ALJ22" s="246"/>
      <c r="ALK22" s="246"/>
      <c r="ALL22" s="246"/>
      <c r="ALM22" s="246"/>
      <c r="ALN22" s="246"/>
      <c r="ALO22" s="246"/>
      <c r="ALP22" s="246"/>
      <c r="ALQ22" s="246"/>
      <c r="ALR22" s="246"/>
      <c r="ALS22" s="246"/>
      <c r="ALT22" s="246"/>
    </row>
    <row r="23" spans="1:1008" ht="171.6">
      <c r="A23" s="76" t="s">
        <v>81</v>
      </c>
      <c r="B23" s="75" t="s">
        <v>249</v>
      </c>
      <c r="C23" s="76" t="s">
        <v>21</v>
      </c>
      <c r="D23" s="188">
        <v>8</v>
      </c>
      <c r="E23" s="187"/>
      <c r="F23" s="248"/>
      <c r="G23" s="181"/>
      <c r="H23" s="187"/>
      <c r="I23" s="187"/>
      <c r="J23" s="250"/>
      <c r="ALJ23" s="246"/>
      <c r="ALK23" s="246"/>
      <c r="ALL23" s="246"/>
      <c r="ALM23" s="246"/>
      <c r="ALN23" s="246"/>
      <c r="ALO23" s="246"/>
      <c r="ALP23" s="246"/>
      <c r="ALQ23" s="246"/>
      <c r="ALR23" s="246"/>
      <c r="ALS23" s="246"/>
      <c r="ALT23" s="246"/>
    </row>
    <row r="24" spans="1:1008" ht="198">
      <c r="A24" s="76" t="s">
        <v>75</v>
      </c>
      <c r="B24" s="75" t="s">
        <v>248</v>
      </c>
      <c r="C24" s="76"/>
      <c r="D24" s="188"/>
      <c r="E24" s="187"/>
      <c r="F24" s="248"/>
      <c r="G24" s="181"/>
      <c r="H24" s="187"/>
      <c r="I24" s="187"/>
      <c r="J24" s="250"/>
      <c r="ALJ24" s="246"/>
      <c r="ALK24" s="246"/>
      <c r="ALL24" s="246"/>
      <c r="ALM24" s="246"/>
      <c r="ALN24" s="246"/>
      <c r="ALO24" s="246"/>
      <c r="ALP24" s="246"/>
      <c r="ALQ24" s="246"/>
      <c r="ALR24" s="246"/>
      <c r="ALS24" s="246"/>
      <c r="ALT24" s="246"/>
    </row>
    <row r="25" spans="1:1008">
      <c r="A25" s="76" t="s">
        <v>73</v>
      </c>
      <c r="B25" s="72" t="s">
        <v>165</v>
      </c>
      <c r="C25" s="76" t="s">
        <v>21</v>
      </c>
      <c r="D25" s="188">
        <v>10</v>
      </c>
      <c r="E25" s="187"/>
      <c r="F25" s="248"/>
      <c r="G25" s="181"/>
      <c r="H25" s="187"/>
      <c r="I25" s="187"/>
      <c r="J25" s="247"/>
      <c r="ALJ25" s="246"/>
      <c r="ALK25" s="246"/>
      <c r="ALL25" s="246"/>
      <c r="ALM25" s="246"/>
      <c r="ALN25" s="246"/>
      <c r="ALO25" s="246"/>
      <c r="ALP25" s="246"/>
      <c r="ALQ25" s="246"/>
      <c r="ALR25" s="246"/>
      <c r="ALS25" s="246"/>
      <c r="ALT25" s="246"/>
    </row>
    <row r="26" spans="1:1008">
      <c r="A26" s="76" t="s">
        <v>71</v>
      </c>
      <c r="B26" s="72" t="s">
        <v>247</v>
      </c>
      <c r="C26" s="76" t="s">
        <v>21</v>
      </c>
      <c r="D26" s="188">
        <v>10</v>
      </c>
      <c r="E26" s="187"/>
      <c r="F26" s="248"/>
      <c r="G26" s="181"/>
      <c r="H26" s="187"/>
      <c r="I26" s="187"/>
      <c r="J26" s="247"/>
      <c r="ALJ26" s="246"/>
      <c r="ALK26" s="246"/>
      <c r="ALL26" s="246"/>
      <c r="ALM26" s="246"/>
      <c r="ALN26" s="246"/>
      <c r="ALO26" s="246"/>
      <c r="ALP26" s="246"/>
      <c r="ALQ26" s="246"/>
      <c r="ALR26" s="246"/>
      <c r="ALS26" s="246"/>
      <c r="ALT26" s="246"/>
    </row>
    <row r="27" spans="1:1008" ht="277.2">
      <c r="A27" s="76" t="s">
        <v>70</v>
      </c>
      <c r="B27" s="75" t="s">
        <v>246</v>
      </c>
      <c r="C27" s="76"/>
      <c r="D27" s="188"/>
      <c r="E27" s="187"/>
      <c r="F27" s="248"/>
      <c r="G27" s="181"/>
      <c r="H27" s="187"/>
      <c r="I27" s="187"/>
      <c r="J27" s="247"/>
      <c r="ALJ27" s="246"/>
      <c r="ALK27" s="246"/>
      <c r="ALL27" s="246"/>
      <c r="ALM27" s="246"/>
      <c r="ALN27" s="246"/>
      <c r="ALO27" s="246"/>
      <c r="ALP27" s="246"/>
      <c r="ALQ27" s="246"/>
      <c r="ALR27" s="246"/>
      <c r="ALS27" s="246"/>
      <c r="ALT27" s="246"/>
    </row>
    <row r="28" spans="1:1008">
      <c r="A28" s="73" t="s">
        <v>68</v>
      </c>
      <c r="B28" s="72" t="s">
        <v>245</v>
      </c>
      <c r="C28" s="76" t="s">
        <v>21</v>
      </c>
      <c r="D28" s="188">
        <v>6</v>
      </c>
      <c r="E28" s="251"/>
      <c r="F28" s="248"/>
      <c r="G28" s="181"/>
      <c r="H28" s="187"/>
      <c r="I28" s="187"/>
      <c r="J28" s="247"/>
      <c r="ALJ28" s="246"/>
      <c r="ALK28" s="246"/>
      <c r="ALL28" s="246"/>
      <c r="ALM28" s="246"/>
      <c r="ALN28" s="246"/>
      <c r="ALO28" s="246"/>
      <c r="ALP28" s="246"/>
      <c r="ALQ28" s="246"/>
      <c r="ALR28" s="246"/>
      <c r="ALS28" s="246"/>
      <c r="ALT28" s="246"/>
    </row>
    <row r="29" spans="1:1008">
      <c r="A29" s="73" t="s">
        <v>66</v>
      </c>
      <c r="B29" s="72" t="s">
        <v>120</v>
      </c>
      <c r="C29" s="76" t="s">
        <v>21</v>
      </c>
      <c r="D29" s="188">
        <v>12</v>
      </c>
      <c r="E29" s="187"/>
      <c r="F29" s="248"/>
      <c r="G29" s="181"/>
      <c r="H29" s="187"/>
      <c r="I29" s="187"/>
      <c r="J29" s="247"/>
      <c r="ALJ29" s="246"/>
      <c r="ALK29" s="246"/>
      <c r="ALL29" s="246"/>
      <c r="ALM29" s="246"/>
      <c r="ALN29" s="246"/>
      <c r="ALO29" s="246"/>
      <c r="ALP29" s="246"/>
      <c r="ALQ29" s="246"/>
      <c r="ALR29" s="246"/>
      <c r="ALS29" s="246"/>
      <c r="ALT29" s="246"/>
    </row>
    <row r="30" spans="1:1008" ht="307.2" customHeight="1">
      <c r="A30" s="76" t="s">
        <v>56</v>
      </c>
      <c r="B30" s="75" t="s">
        <v>244</v>
      </c>
      <c r="C30" s="76"/>
      <c r="D30" s="188"/>
      <c r="E30" s="187"/>
      <c r="F30" s="248"/>
      <c r="G30" s="181"/>
      <c r="H30" s="187"/>
      <c r="I30" s="187"/>
      <c r="J30" s="250"/>
      <c r="ALJ30" s="246"/>
      <c r="ALK30" s="246"/>
      <c r="ALL30" s="246"/>
      <c r="ALM30" s="246"/>
      <c r="ALN30" s="246"/>
      <c r="ALO30" s="246"/>
      <c r="ALP30" s="246"/>
      <c r="ALQ30" s="246"/>
      <c r="ALR30" s="246"/>
      <c r="ALS30" s="246"/>
      <c r="ALT30" s="246"/>
    </row>
    <row r="31" spans="1:1008">
      <c r="A31" s="76" t="s">
        <v>54</v>
      </c>
      <c r="B31" s="72" t="s">
        <v>129</v>
      </c>
      <c r="C31" s="76" t="s">
        <v>21</v>
      </c>
      <c r="D31" s="188">
        <v>3</v>
      </c>
      <c r="E31" s="251"/>
      <c r="F31" s="248"/>
      <c r="G31" s="181"/>
      <c r="H31" s="187"/>
      <c r="I31" s="187"/>
      <c r="J31" s="247"/>
      <c r="ALJ31" s="246"/>
      <c r="ALK31" s="246"/>
      <c r="ALL31" s="246"/>
      <c r="ALM31" s="246"/>
      <c r="ALN31" s="246"/>
      <c r="ALO31" s="246"/>
      <c r="ALP31" s="246"/>
      <c r="ALQ31" s="246"/>
      <c r="ALR31" s="246"/>
      <c r="ALS31" s="246"/>
      <c r="ALT31" s="246"/>
    </row>
    <row r="32" spans="1:1008">
      <c r="A32" s="76" t="s">
        <v>52</v>
      </c>
      <c r="B32" s="72" t="s">
        <v>243</v>
      </c>
      <c r="C32" s="76" t="s">
        <v>21</v>
      </c>
      <c r="D32" s="188">
        <v>3</v>
      </c>
      <c r="E32" s="187"/>
      <c r="F32" s="248"/>
      <c r="G32" s="181"/>
      <c r="H32" s="187"/>
      <c r="I32" s="187"/>
      <c r="J32" s="247"/>
      <c r="ALJ32" s="246"/>
      <c r="ALK32" s="246"/>
      <c r="ALL32" s="246"/>
      <c r="ALM32" s="246"/>
      <c r="ALN32" s="246"/>
      <c r="ALO32" s="246"/>
      <c r="ALP32" s="246"/>
      <c r="ALQ32" s="246"/>
      <c r="ALR32" s="246"/>
      <c r="ALS32" s="246"/>
      <c r="ALT32" s="246"/>
    </row>
    <row r="33" spans="1:1008" ht="160.94999999999999" customHeight="1">
      <c r="A33" s="76" t="s">
        <v>50</v>
      </c>
      <c r="B33" s="128" t="s">
        <v>242</v>
      </c>
      <c r="C33" s="76" t="s">
        <v>21</v>
      </c>
      <c r="D33" s="188">
        <v>2</v>
      </c>
      <c r="E33" s="187"/>
      <c r="F33" s="248"/>
      <c r="G33" s="181"/>
      <c r="H33" s="187"/>
      <c r="I33" s="187"/>
      <c r="J33" s="250"/>
      <c r="ALJ33" s="246"/>
      <c r="ALK33" s="246"/>
      <c r="ALL33" s="246"/>
      <c r="ALM33" s="246"/>
      <c r="ALN33" s="246"/>
      <c r="ALO33" s="246"/>
      <c r="ALP33" s="246"/>
      <c r="ALQ33" s="246"/>
      <c r="ALR33" s="246"/>
      <c r="ALS33" s="246"/>
      <c r="ALT33" s="246"/>
    </row>
    <row r="34" spans="1:1008" ht="249" customHeight="1">
      <c r="A34" s="76" t="s">
        <v>44</v>
      </c>
      <c r="B34" s="128" t="s">
        <v>241</v>
      </c>
      <c r="C34" s="76" t="s">
        <v>21</v>
      </c>
      <c r="D34" s="188">
        <v>2</v>
      </c>
      <c r="E34" s="187"/>
      <c r="F34" s="248"/>
      <c r="G34" s="181"/>
      <c r="H34" s="187"/>
      <c r="I34" s="187"/>
      <c r="J34" s="249"/>
      <c r="ALJ34" s="246"/>
      <c r="ALK34" s="246"/>
      <c r="ALL34" s="246"/>
      <c r="ALM34" s="246"/>
      <c r="ALN34" s="246"/>
      <c r="ALO34" s="246"/>
      <c r="ALP34" s="246"/>
      <c r="ALQ34" s="246"/>
      <c r="ALR34" s="246"/>
      <c r="ALS34" s="246"/>
      <c r="ALT34" s="246"/>
    </row>
    <row r="35" spans="1:1008" ht="328.5" customHeight="1">
      <c r="A35" s="76">
        <v>12</v>
      </c>
      <c r="B35" s="128" t="s">
        <v>240</v>
      </c>
      <c r="C35" s="76" t="s">
        <v>21</v>
      </c>
      <c r="D35" s="188">
        <v>1</v>
      </c>
      <c r="E35" s="187"/>
      <c r="F35" s="248"/>
      <c r="G35" s="181"/>
      <c r="H35" s="187"/>
      <c r="I35" s="187"/>
      <c r="J35" s="249"/>
      <c r="ALJ35" s="246"/>
      <c r="ALK35" s="246"/>
      <c r="ALL35" s="246"/>
      <c r="ALM35" s="246"/>
      <c r="ALN35" s="246"/>
      <c r="ALO35" s="246"/>
      <c r="ALP35" s="246"/>
      <c r="ALQ35" s="246"/>
      <c r="ALR35" s="246"/>
      <c r="ALS35" s="246"/>
      <c r="ALT35" s="246"/>
    </row>
    <row r="36" spans="1:1008" ht="290.39999999999998">
      <c r="A36" s="76" t="s">
        <v>34</v>
      </c>
      <c r="B36" s="75" t="s">
        <v>239</v>
      </c>
      <c r="C36" s="76"/>
      <c r="D36" s="188"/>
      <c r="E36" s="187"/>
      <c r="F36" s="248"/>
      <c r="G36" s="181"/>
      <c r="H36" s="187"/>
      <c r="I36" s="187"/>
      <c r="J36" s="249"/>
      <c r="ALJ36" s="246"/>
      <c r="ALK36" s="246"/>
      <c r="ALL36" s="246"/>
      <c r="ALM36" s="246"/>
      <c r="ALN36" s="246"/>
      <c r="ALO36" s="246"/>
      <c r="ALP36" s="246"/>
      <c r="ALQ36" s="246"/>
      <c r="ALR36" s="246"/>
      <c r="ALS36" s="246"/>
      <c r="ALT36" s="246"/>
    </row>
    <row r="37" spans="1:1008" ht="25.5" customHeight="1">
      <c r="A37" s="76" t="s">
        <v>31</v>
      </c>
      <c r="B37" s="78" t="s">
        <v>238</v>
      </c>
      <c r="C37" s="76" t="s">
        <v>21</v>
      </c>
      <c r="D37" s="188">
        <v>8</v>
      </c>
      <c r="E37" s="187"/>
      <c r="F37" s="248"/>
      <c r="G37" s="181"/>
      <c r="H37" s="187"/>
      <c r="I37" s="187"/>
      <c r="J37" s="247"/>
      <c r="ALJ37" s="246"/>
      <c r="ALK37" s="246"/>
      <c r="ALL37" s="246"/>
      <c r="ALM37" s="246"/>
      <c r="ALN37" s="246"/>
      <c r="ALO37" s="246"/>
      <c r="ALP37" s="246"/>
      <c r="ALQ37" s="246"/>
      <c r="ALR37" s="246"/>
      <c r="ALS37" s="246"/>
      <c r="ALT37" s="246"/>
    </row>
    <row r="38" spans="1:1008" ht="25.5" customHeight="1">
      <c r="A38" s="76" t="s">
        <v>29</v>
      </c>
      <c r="B38" s="78" t="s">
        <v>237</v>
      </c>
      <c r="C38" s="76" t="s">
        <v>21</v>
      </c>
      <c r="D38" s="188">
        <v>8</v>
      </c>
      <c r="E38" s="187"/>
      <c r="F38" s="248"/>
      <c r="G38" s="181"/>
      <c r="H38" s="187"/>
      <c r="I38" s="187"/>
      <c r="J38" s="247"/>
      <c r="ALJ38" s="246"/>
      <c r="ALK38" s="246"/>
      <c r="ALL38" s="246"/>
      <c r="ALM38" s="246"/>
      <c r="ALN38" s="246"/>
      <c r="ALO38" s="246"/>
      <c r="ALP38" s="246"/>
      <c r="ALQ38" s="246"/>
      <c r="ALR38" s="246"/>
      <c r="ALS38" s="246"/>
      <c r="ALT38" s="246"/>
    </row>
    <row r="39" spans="1:1008" ht="25.5" customHeight="1">
      <c r="A39" s="76" t="s">
        <v>27</v>
      </c>
      <c r="B39" s="78" t="s">
        <v>236</v>
      </c>
      <c r="C39" s="76" t="s">
        <v>21</v>
      </c>
      <c r="D39" s="188">
        <v>8</v>
      </c>
      <c r="E39" s="187"/>
      <c r="F39" s="248"/>
      <c r="G39" s="181"/>
      <c r="H39" s="187"/>
      <c r="I39" s="187"/>
      <c r="J39" s="247"/>
      <c r="ALJ39" s="246"/>
      <c r="ALK39" s="246"/>
      <c r="ALL39" s="246"/>
      <c r="ALM39" s="246"/>
      <c r="ALN39" s="246"/>
      <c r="ALO39" s="246"/>
      <c r="ALP39" s="246"/>
      <c r="ALQ39" s="246"/>
      <c r="ALR39" s="246"/>
      <c r="ALS39" s="246"/>
      <c r="ALT39" s="246"/>
    </row>
    <row r="40" spans="1:1008" ht="25.5" customHeight="1">
      <c r="A40" s="76" t="s">
        <v>25</v>
      </c>
      <c r="B40" s="78" t="s">
        <v>235</v>
      </c>
      <c r="C40" s="76" t="s">
        <v>21</v>
      </c>
      <c r="D40" s="188">
        <v>8</v>
      </c>
      <c r="E40" s="187"/>
      <c r="F40" s="248"/>
      <c r="G40" s="181"/>
      <c r="H40" s="187"/>
      <c r="I40" s="187"/>
      <c r="J40" s="247"/>
      <c r="ALJ40" s="246"/>
      <c r="ALK40" s="246"/>
      <c r="ALL40" s="246"/>
      <c r="ALM40" s="246"/>
      <c r="ALN40" s="246"/>
      <c r="ALO40" s="246"/>
      <c r="ALP40" s="246"/>
      <c r="ALQ40" s="246"/>
      <c r="ALR40" s="246"/>
      <c r="ALS40" s="246"/>
      <c r="ALT40" s="246"/>
    </row>
    <row r="41" spans="1:1008" ht="25.5" customHeight="1">
      <c r="A41" s="76" t="s">
        <v>23</v>
      </c>
      <c r="B41" s="78" t="s">
        <v>234</v>
      </c>
      <c r="C41" s="76" t="s">
        <v>21</v>
      </c>
      <c r="D41" s="188">
        <v>8</v>
      </c>
      <c r="E41" s="187"/>
      <c r="F41" s="248"/>
      <c r="G41" s="181"/>
      <c r="H41" s="187"/>
      <c r="I41" s="187"/>
      <c r="J41" s="247"/>
      <c r="ALJ41" s="246"/>
      <c r="ALK41" s="246"/>
      <c r="ALL41" s="246"/>
      <c r="ALM41" s="246"/>
      <c r="ALN41" s="246"/>
      <c r="ALO41" s="246"/>
      <c r="ALP41" s="246"/>
      <c r="ALQ41" s="246"/>
      <c r="ALR41" s="246"/>
      <c r="ALS41" s="246"/>
      <c r="ALT41" s="246"/>
    </row>
    <row r="42" spans="1:1008" ht="25.5" customHeight="1">
      <c r="A42" s="76" t="s">
        <v>233</v>
      </c>
      <c r="B42" s="78" t="s">
        <v>232</v>
      </c>
      <c r="C42" s="76" t="s">
        <v>21</v>
      </c>
      <c r="D42" s="188">
        <v>8</v>
      </c>
      <c r="E42" s="187"/>
      <c r="F42" s="248"/>
      <c r="G42" s="181"/>
      <c r="H42" s="187"/>
      <c r="I42" s="187"/>
      <c r="J42" s="247"/>
      <c r="ALJ42" s="246"/>
      <c r="ALK42" s="246"/>
      <c r="ALL42" s="246"/>
      <c r="ALM42" s="246"/>
      <c r="ALN42" s="246"/>
      <c r="ALO42" s="246"/>
      <c r="ALP42" s="246"/>
      <c r="ALQ42" s="246"/>
      <c r="ALR42" s="246"/>
      <c r="ALS42" s="246"/>
      <c r="ALT42" s="246"/>
    </row>
    <row r="43" spans="1:1008" ht="25.5" customHeight="1">
      <c r="A43" s="76" t="s">
        <v>231</v>
      </c>
      <c r="B43" s="78" t="s">
        <v>230</v>
      </c>
      <c r="C43" s="76" t="s">
        <v>21</v>
      </c>
      <c r="D43" s="188">
        <v>8</v>
      </c>
      <c r="E43" s="187"/>
      <c r="F43" s="248"/>
      <c r="G43" s="181"/>
      <c r="H43" s="187"/>
      <c r="I43" s="187"/>
      <c r="J43" s="247"/>
      <c r="ALJ43" s="246"/>
      <c r="ALK43" s="246"/>
      <c r="ALL43" s="246"/>
      <c r="ALM43" s="246"/>
      <c r="ALN43" s="246"/>
      <c r="ALO43" s="246"/>
      <c r="ALP43" s="246"/>
      <c r="ALQ43" s="246"/>
      <c r="ALR43" s="246"/>
      <c r="ALS43" s="246"/>
      <c r="ALT43" s="246"/>
    </row>
    <row r="44" spans="1:1008" ht="25.5" customHeight="1">
      <c r="A44" s="76" t="s">
        <v>229</v>
      </c>
      <c r="B44" s="78" t="s">
        <v>228</v>
      </c>
      <c r="C44" s="76" t="s">
        <v>21</v>
      </c>
      <c r="D44" s="188">
        <v>2</v>
      </c>
      <c r="E44" s="187"/>
      <c r="F44" s="248"/>
      <c r="G44" s="181"/>
      <c r="H44" s="187"/>
      <c r="I44" s="187"/>
      <c r="J44" s="247"/>
      <c r="ALJ44" s="246"/>
      <c r="ALK44" s="246"/>
      <c r="ALL44" s="246"/>
      <c r="ALM44" s="246"/>
      <c r="ALN44" s="246"/>
      <c r="ALO44" s="246"/>
      <c r="ALP44" s="246"/>
      <c r="ALQ44" s="246"/>
      <c r="ALR44" s="246"/>
      <c r="ALS44" s="246"/>
      <c r="ALT44" s="246"/>
    </row>
    <row r="45" spans="1:1008" ht="26.4">
      <c r="A45" s="245"/>
      <c r="B45" s="175"/>
      <c r="E45" s="243" t="s">
        <v>119</v>
      </c>
      <c r="F45" s="244">
        <f>SUM(F11:F44)</f>
        <v>0</v>
      </c>
      <c r="G45" s="243" t="s">
        <v>118</v>
      </c>
      <c r="H45" s="242">
        <f>SUM(H11:H44)</f>
        <v>0</v>
      </c>
      <c r="I45" s="241"/>
      <c r="J45" s="169"/>
      <c r="K45" s="235" t="s">
        <v>227</v>
      </c>
      <c r="ID45" s="234"/>
    </row>
  </sheetData>
  <mergeCells count="4">
    <mergeCell ref="A3:J3"/>
    <mergeCell ref="A1:J1"/>
    <mergeCell ref="A2:J2"/>
    <mergeCell ref="A4:J7"/>
  </mergeCells>
  <printOptions horizontalCentered="1"/>
  <pageMargins left="0.23622047244094491" right="0.23622047244094491" top="0.55118110236220474" bottom="0.15748031496062992" header="0" footer="0"/>
  <pageSetup paperSize="9" scale="57" fitToHeight="0" orientation="landscape" r:id="rId1"/>
  <rowBreaks count="4" manualBreakCount="4">
    <brk id="8" max="9" man="1"/>
    <brk id="16" max="9" man="1"/>
    <brk id="23" max="9" man="1"/>
    <brk id="3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F0B1-190A-4D08-AC91-BB1EA9D474BF}">
  <dimension ref="A1:J64"/>
  <sheetViews>
    <sheetView view="pageBreakPreview" topLeftCell="A40" zoomScale="90" zoomScaleNormal="100" zoomScaleSheetLayoutView="90" zoomScalePageLayoutView="120" workbookViewId="0">
      <selection activeCell="E9" sqref="E9:J9"/>
    </sheetView>
  </sheetViews>
  <sheetFormatPr defaultColWidth="12.109375" defaultRowHeight="13.2"/>
  <cols>
    <col min="1" max="1" width="5" customWidth="1"/>
    <col min="2" max="2" width="109.5546875" customWidth="1"/>
    <col min="3" max="3" width="7.6640625" customWidth="1"/>
    <col min="4" max="4" width="7.88671875" customWidth="1"/>
    <col min="5" max="5" width="11" customWidth="1"/>
    <col min="6" max="6" width="15.33203125" customWidth="1"/>
    <col min="7" max="7" width="9" customWidth="1"/>
    <col min="8" max="8" width="13.5546875" bestFit="1" customWidth="1"/>
    <col min="9" max="9" width="15.6640625" customWidth="1"/>
    <col min="10" max="10" width="23" customWidth="1"/>
  </cols>
  <sheetData>
    <row r="1" spans="1:10" ht="13.8">
      <c r="A1" s="274" t="s">
        <v>263</v>
      </c>
      <c r="B1" s="274"/>
      <c r="C1" s="274"/>
      <c r="D1" s="274"/>
      <c r="E1" s="274"/>
      <c r="F1" s="274"/>
      <c r="G1" s="274"/>
      <c r="H1" s="274"/>
      <c r="I1" s="274"/>
      <c r="J1" s="274"/>
    </row>
    <row r="2" spans="1:10" ht="13.8">
      <c r="A2" s="274" t="s">
        <v>265</v>
      </c>
      <c r="B2" s="274"/>
      <c r="C2" s="274"/>
      <c r="D2" s="274"/>
      <c r="E2" s="274"/>
      <c r="F2" s="274"/>
      <c r="G2" s="274"/>
      <c r="H2" s="274"/>
      <c r="I2" s="274"/>
      <c r="J2" s="274"/>
    </row>
    <row r="3" spans="1:10" ht="13.8">
      <c r="A3" s="275" t="s">
        <v>275</v>
      </c>
      <c r="B3" s="275"/>
      <c r="C3" s="275"/>
      <c r="D3" s="275"/>
      <c r="E3" s="275"/>
      <c r="F3" s="275"/>
      <c r="G3" s="275"/>
      <c r="H3" s="275"/>
      <c r="I3" s="275"/>
      <c r="J3" s="275"/>
    </row>
    <row r="4" spans="1:10" ht="400.2" customHeight="1">
      <c r="A4" s="276" t="s">
        <v>107</v>
      </c>
      <c r="B4" s="276"/>
      <c r="C4" s="276"/>
      <c r="D4" s="276"/>
      <c r="E4" s="276"/>
      <c r="F4" s="276"/>
      <c r="G4" s="276"/>
      <c r="H4" s="276"/>
      <c r="I4" s="276"/>
      <c r="J4" s="276"/>
    </row>
    <row r="5" spans="1:10" ht="68.400000000000006">
      <c r="A5" s="261" t="s">
        <v>0</v>
      </c>
      <c r="B5" s="261" t="s">
        <v>1</v>
      </c>
      <c r="C5" s="261" t="s">
        <v>2</v>
      </c>
      <c r="D5" s="261" t="s">
        <v>3</v>
      </c>
      <c r="E5" s="261" t="s">
        <v>4</v>
      </c>
      <c r="F5" s="261" t="s">
        <v>5</v>
      </c>
      <c r="G5" s="261" t="s">
        <v>6</v>
      </c>
      <c r="H5" s="261" t="s">
        <v>7</v>
      </c>
      <c r="I5" s="261" t="s">
        <v>262</v>
      </c>
      <c r="J5" s="261" t="s">
        <v>8</v>
      </c>
    </row>
    <row r="6" spans="1:10">
      <c r="A6" s="10">
        <v>1</v>
      </c>
      <c r="B6" s="10">
        <v>2</v>
      </c>
      <c r="C6" s="10">
        <v>3</v>
      </c>
      <c r="D6" s="10">
        <v>4</v>
      </c>
      <c r="E6" s="10">
        <v>5</v>
      </c>
      <c r="F6" s="10" t="s">
        <v>9</v>
      </c>
      <c r="G6" s="10">
        <v>7</v>
      </c>
      <c r="H6" s="10" t="s">
        <v>260</v>
      </c>
      <c r="I6" s="10" t="s">
        <v>261</v>
      </c>
      <c r="J6" s="10">
        <v>10</v>
      </c>
    </row>
    <row r="7" spans="1:10" ht="274.5" customHeight="1">
      <c r="A7" s="11" t="s">
        <v>19</v>
      </c>
      <c r="B7" s="4" t="s">
        <v>106</v>
      </c>
      <c r="C7" s="12"/>
      <c r="D7" s="13"/>
      <c r="E7" s="270"/>
      <c r="F7" s="262"/>
      <c r="G7" s="16"/>
      <c r="H7" s="262"/>
      <c r="I7" s="262"/>
      <c r="J7" s="1"/>
    </row>
    <row r="8" spans="1:10" ht="24.6" customHeight="1">
      <c r="A8" s="44"/>
      <c r="B8" s="5" t="s">
        <v>32</v>
      </c>
      <c r="C8" s="6"/>
      <c r="D8" s="13"/>
      <c r="E8" s="270"/>
      <c r="F8" s="262"/>
      <c r="G8" s="16"/>
      <c r="H8" s="262"/>
      <c r="I8" s="262"/>
      <c r="J8" s="7"/>
    </row>
    <row r="9" spans="1:10" ht="28.2" customHeight="1">
      <c r="A9" s="11" t="s">
        <v>14</v>
      </c>
      <c r="B9" s="43" t="s">
        <v>105</v>
      </c>
      <c r="C9" s="6" t="s">
        <v>10</v>
      </c>
      <c r="D9" s="13">
        <v>40</v>
      </c>
      <c r="E9" s="270"/>
      <c r="F9" s="262"/>
      <c r="G9" s="16"/>
      <c r="H9" s="262"/>
      <c r="I9" s="69"/>
      <c r="J9" s="7"/>
    </row>
    <row r="10" spans="1:10" ht="23.4" customHeight="1">
      <c r="A10" s="11" t="s">
        <v>15</v>
      </c>
      <c r="B10" s="43" t="s">
        <v>104</v>
      </c>
      <c r="C10" s="6" t="s">
        <v>10</v>
      </c>
      <c r="D10" s="13">
        <v>40</v>
      </c>
      <c r="E10" s="270"/>
      <c r="F10" s="262"/>
      <c r="G10" s="16"/>
      <c r="H10" s="262"/>
      <c r="I10" s="69"/>
      <c r="J10" s="7"/>
    </row>
    <row r="11" spans="1:10" ht="170.4" customHeight="1">
      <c r="A11" s="277" t="s">
        <v>18</v>
      </c>
      <c r="B11" s="38" t="s">
        <v>103</v>
      </c>
      <c r="C11" s="42"/>
      <c r="D11" s="41"/>
      <c r="E11" s="271"/>
      <c r="F11" s="272"/>
      <c r="G11" s="37"/>
      <c r="H11" s="262"/>
      <c r="I11" s="69"/>
      <c r="J11" s="36"/>
    </row>
    <row r="12" spans="1:10" ht="19.95" customHeight="1">
      <c r="A12" s="279"/>
      <c r="B12" s="33" t="s">
        <v>32</v>
      </c>
      <c r="C12" s="6"/>
      <c r="D12" s="13"/>
      <c r="E12" s="270"/>
      <c r="F12" s="262"/>
      <c r="G12" s="16"/>
      <c r="H12" s="262"/>
      <c r="I12" s="69"/>
      <c r="J12" s="1"/>
    </row>
    <row r="13" spans="1:10" ht="27" customHeight="1">
      <c r="A13" s="35" t="s">
        <v>102</v>
      </c>
      <c r="B13" s="4" t="s">
        <v>101</v>
      </c>
      <c r="C13" s="6" t="s">
        <v>10</v>
      </c>
      <c r="D13" s="13">
        <v>30</v>
      </c>
      <c r="E13" s="270"/>
      <c r="F13" s="262"/>
      <c r="G13" s="16"/>
      <c r="H13" s="262"/>
      <c r="I13" s="69"/>
      <c r="J13" s="7"/>
    </row>
    <row r="14" spans="1:10" ht="350.4" customHeight="1">
      <c r="A14" s="277" t="s">
        <v>100</v>
      </c>
      <c r="B14" s="4" t="s">
        <v>99</v>
      </c>
      <c r="C14" s="6"/>
      <c r="D14" s="13"/>
      <c r="E14" s="270"/>
      <c r="F14" s="262"/>
      <c r="G14" s="16"/>
      <c r="H14" s="262"/>
      <c r="I14" s="69"/>
      <c r="J14" s="1"/>
    </row>
    <row r="15" spans="1:10" ht="18.600000000000001" customHeight="1">
      <c r="A15" s="279"/>
      <c r="B15" s="33" t="s">
        <v>32</v>
      </c>
      <c r="C15" s="6"/>
      <c r="D15" s="13"/>
      <c r="E15" s="270"/>
      <c r="F15" s="262"/>
      <c r="G15" s="16"/>
      <c r="H15" s="262"/>
      <c r="I15" s="69"/>
      <c r="J15" s="1"/>
    </row>
    <row r="16" spans="1:10">
      <c r="A16" s="35" t="s">
        <v>98</v>
      </c>
      <c r="B16" s="4" t="s">
        <v>97</v>
      </c>
      <c r="C16" s="6" t="s">
        <v>10</v>
      </c>
      <c r="D16" s="13">
        <v>150</v>
      </c>
      <c r="E16" s="270"/>
      <c r="F16" s="262"/>
      <c r="G16" s="16"/>
      <c r="H16" s="262"/>
      <c r="I16" s="69"/>
      <c r="J16" s="7"/>
    </row>
    <row r="17" spans="1:10">
      <c r="A17" s="35" t="s">
        <v>96</v>
      </c>
      <c r="B17" s="4" t="s">
        <v>95</v>
      </c>
      <c r="C17" s="6" t="s">
        <v>10</v>
      </c>
      <c r="D17" s="13">
        <v>60</v>
      </c>
      <c r="E17" s="270"/>
      <c r="F17" s="262"/>
      <c r="G17" s="16"/>
      <c r="H17" s="262"/>
      <c r="I17" s="69"/>
      <c r="J17" s="7"/>
    </row>
    <row r="18" spans="1:10">
      <c r="A18" s="35" t="s">
        <v>93</v>
      </c>
      <c r="B18" s="4" t="s">
        <v>94</v>
      </c>
      <c r="C18" s="6" t="s">
        <v>10</v>
      </c>
      <c r="D18" s="13">
        <v>60</v>
      </c>
      <c r="E18" s="270"/>
      <c r="F18" s="262"/>
      <c r="G18" s="16"/>
      <c r="H18" s="262"/>
      <c r="I18" s="69"/>
      <c r="J18" s="7"/>
    </row>
    <row r="19" spans="1:10">
      <c r="A19" s="35" t="s">
        <v>93</v>
      </c>
      <c r="B19" s="4" t="s">
        <v>92</v>
      </c>
      <c r="C19" s="6" t="s">
        <v>10</v>
      </c>
      <c r="D19" s="13">
        <v>150</v>
      </c>
      <c r="E19" s="270"/>
      <c r="F19" s="262"/>
      <c r="G19" s="16"/>
      <c r="H19" s="262"/>
      <c r="I19" s="69"/>
      <c r="J19" s="7"/>
    </row>
    <row r="20" spans="1:10" ht="261.75" customHeight="1">
      <c r="A20" s="277" t="s">
        <v>91</v>
      </c>
      <c r="B20" s="4" t="s">
        <v>90</v>
      </c>
      <c r="C20" s="6"/>
      <c r="D20" s="13"/>
      <c r="E20" s="270"/>
      <c r="F20" s="262"/>
      <c r="G20" s="16"/>
      <c r="H20" s="262"/>
      <c r="I20" s="69"/>
      <c r="J20" s="1"/>
    </row>
    <row r="21" spans="1:10" ht="18.600000000000001" customHeight="1">
      <c r="A21" s="279"/>
      <c r="B21" s="33" t="s">
        <v>32</v>
      </c>
      <c r="C21" s="6"/>
      <c r="D21" s="13"/>
      <c r="E21" s="270"/>
      <c r="F21" s="262"/>
      <c r="G21" s="16"/>
      <c r="H21" s="262"/>
      <c r="I21" s="69"/>
      <c r="J21" s="1"/>
    </row>
    <row r="22" spans="1:10">
      <c r="A22" s="35" t="s">
        <v>89</v>
      </c>
      <c r="B22" s="4" t="s">
        <v>30</v>
      </c>
      <c r="C22" s="6" t="s">
        <v>10</v>
      </c>
      <c r="D22" s="13">
        <v>20</v>
      </c>
      <c r="E22" s="270"/>
      <c r="F22" s="262"/>
      <c r="G22" s="16"/>
      <c r="H22" s="262"/>
      <c r="I22" s="69"/>
      <c r="J22" s="7"/>
    </row>
    <row r="23" spans="1:10">
      <c r="A23" s="35" t="s">
        <v>88</v>
      </c>
      <c r="B23" s="4" t="s">
        <v>87</v>
      </c>
      <c r="C23" s="6" t="s">
        <v>10</v>
      </c>
      <c r="D23" s="13">
        <v>20</v>
      </c>
      <c r="E23" s="270"/>
      <c r="F23" s="262"/>
      <c r="G23" s="16"/>
      <c r="H23" s="262"/>
      <c r="I23" s="69"/>
      <c r="J23" s="7"/>
    </row>
    <row r="24" spans="1:10">
      <c r="A24" s="35" t="s">
        <v>86</v>
      </c>
      <c r="B24" s="4" t="s">
        <v>85</v>
      </c>
      <c r="C24" s="6" t="s">
        <v>10</v>
      </c>
      <c r="D24" s="13">
        <v>40</v>
      </c>
      <c r="E24" s="270"/>
      <c r="F24" s="262"/>
      <c r="G24" s="16"/>
      <c r="H24" s="262"/>
      <c r="I24" s="69"/>
      <c r="J24" s="7"/>
    </row>
    <row r="25" spans="1:10">
      <c r="A25" s="35" t="s">
        <v>84</v>
      </c>
      <c r="B25" s="4" t="s">
        <v>24</v>
      </c>
      <c r="C25" s="6" t="s">
        <v>10</v>
      </c>
      <c r="D25" s="13">
        <v>20</v>
      </c>
      <c r="E25" s="270"/>
      <c r="F25" s="262"/>
      <c r="G25" s="16"/>
      <c r="H25" s="262"/>
      <c r="I25" s="69"/>
      <c r="J25" s="7"/>
    </row>
    <row r="26" spans="1:10" ht="188.4" customHeight="1">
      <c r="A26" s="11" t="s">
        <v>83</v>
      </c>
      <c r="B26" s="33" t="s">
        <v>82</v>
      </c>
      <c r="C26" s="6" t="s">
        <v>10</v>
      </c>
      <c r="D26" s="13">
        <v>5</v>
      </c>
      <c r="E26" s="270"/>
      <c r="F26" s="262"/>
      <c r="G26" s="16"/>
      <c r="H26" s="262"/>
      <c r="I26" s="69"/>
      <c r="J26" s="7"/>
    </row>
    <row r="27" spans="1:10" ht="215.4" customHeight="1">
      <c r="A27" s="277" t="s">
        <v>81</v>
      </c>
      <c r="B27" s="33" t="s">
        <v>80</v>
      </c>
      <c r="C27" s="6"/>
      <c r="D27" s="13"/>
      <c r="E27" s="270"/>
      <c r="F27" s="262"/>
      <c r="G27" s="16"/>
      <c r="H27" s="262"/>
      <c r="I27" s="69"/>
      <c r="J27" s="1"/>
    </row>
    <row r="28" spans="1:10" ht="18.600000000000001" customHeight="1">
      <c r="A28" s="278"/>
      <c r="B28" s="33" t="s">
        <v>32</v>
      </c>
      <c r="C28" s="40"/>
      <c r="D28" s="40"/>
      <c r="E28" s="273"/>
      <c r="F28" s="273"/>
      <c r="G28" s="40"/>
      <c r="H28" s="262"/>
      <c r="I28" s="69"/>
      <c r="J28" s="1"/>
    </row>
    <row r="29" spans="1:10">
      <c r="A29" s="35" t="s">
        <v>79</v>
      </c>
      <c r="B29" s="4" t="s">
        <v>78</v>
      </c>
      <c r="C29" s="6" t="s">
        <v>10</v>
      </c>
      <c r="D29" s="13">
        <v>20</v>
      </c>
      <c r="E29" s="270"/>
      <c r="F29" s="262"/>
      <c r="G29" s="16"/>
      <c r="H29" s="262"/>
      <c r="I29" s="69"/>
      <c r="J29" s="7"/>
    </row>
    <row r="30" spans="1:10">
      <c r="A30" s="35" t="s">
        <v>77</v>
      </c>
      <c r="B30" s="4" t="s">
        <v>76</v>
      </c>
      <c r="C30" s="6" t="s">
        <v>10</v>
      </c>
      <c r="D30" s="13">
        <v>80</v>
      </c>
      <c r="E30" s="270"/>
      <c r="F30" s="262"/>
      <c r="G30" s="16"/>
      <c r="H30" s="262"/>
      <c r="I30" s="69"/>
      <c r="J30" s="7"/>
    </row>
    <row r="31" spans="1:10" ht="91.95" customHeight="1">
      <c r="A31" s="277" t="s">
        <v>75</v>
      </c>
      <c r="B31" s="4" t="s">
        <v>74</v>
      </c>
      <c r="C31" s="6"/>
      <c r="D31" s="13"/>
      <c r="E31" s="270"/>
      <c r="F31" s="262"/>
      <c r="G31" s="16"/>
      <c r="H31" s="262"/>
      <c r="I31" s="69"/>
      <c r="J31" s="1"/>
    </row>
    <row r="32" spans="1:10" ht="18.600000000000001" customHeight="1">
      <c r="A32" s="279"/>
      <c r="B32" s="33" t="s">
        <v>32</v>
      </c>
      <c r="C32" s="6"/>
      <c r="D32" s="13"/>
      <c r="E32" s="270"/>
      <c r="F32" s="262"/>
      <c r="G32" s="16"/>
      <c r="H32" s="262"/>
      <c r="I32" s="69"/>
      <c r="J32" s="1"/>
    </row>
    <row r="33" spans="1:10">
      <c r="A33" s="39" t="s">
        <v>73</v>
      </c>
      <c r="B33" s="4" t="s">
        <v>72</v>
      </c>
      <c r="C33" s="6" t="s">
        <v>10</v>
      </c>
      <c r="D33" s="13">
        <v>5</v>
      </c>
      <c r="E33" s="270"/>
      <c r="F33" s="262"/>
      <c r="G33" s="16"/>
      <c r="H33" s="262"/>
      <c r="I33" s="69"/>
      <c r="J33" s="7"/>
    </row>
    <row r="34" spans="1:10">
      <c r="A34" s="35" t="s">
        <v>71</v>
      </c>
      <c r="B34" s="4" t="s">
        <v>39</v>
      </c>
      <c r="C34" s="6" t="s">
        <v>10</v>
      </c>
      <c r="D34" s="13">
        <v>10</v>
      </c>
      <c r="E34" s="270"/>
      <c r="F34" s="262"/>
      <c r="G34" s="16"/>
      <c r="H34" s="262"/>
      <c r="I34" s="69"/>
      <c r="J34" s="7"/>
    </row>
    <row r="35" spans="1:10" ht="281.39999999999998" customHeight="1">
      <c r="A35" s="277" t="s">
        <v>70</v>
      </c>
      <c r="B35" s="4" t="s">
        <v>69</v>
      </c>
      <c r="C35" s="6"/>
      <c r="D35" s="13"/>
      <c r="E35" s="270"/>
      <c r="F35" s="262"/>
      <c r="G35" s="16"/>
      <c r="H35" s="262"/>
      <c r="I35" s="69"/>
      <c r="J35" s="32"/>
    </row>
    <row r="36" spans="1:10" ht="18.600000000000001" customHeight="1">
      <c r="A36" s="278"/>
      <c r="B36" s="33" t="s">
        <v>32</v>
      </c>
      <c r="C36" s="28"/>
      <c r="D36" s="27"/>
      <c r="E36" s="26"/>
      <c r="F36" s="262"/>
      <c r="G36" s="16"/>
      <c r="H36" s="262"/>
      <c r="I36" s="69"/>
      <c r="J36" s="32"/>
    </row>
    <row r="37" spans="1:10" ht="14.4">
      <c r="A37" s="35" t="s">
        <v>68</v>
      </c>
      <c r="B37" s="4" t="s">
        <v>67</v>
      </c>
      <c r="C37" s="28" t="s">
        <v>21</v>
      </c>
      <c r="D37" s="27">
        <v>20</v>
      </c>
      <c r="E37" s="26"/>
      <c r="F37" s="262"/>
      <c r="G37" s="16"/>
      <c r="H37" s="262"/>
      <c r="I37" s="69"/>
      <c r="J37" s="7"/>
    </row>
    <row r="38" spans="1:10" ht="14.4">
      <c r="A38" s="35" t="s">
        <v>66</v>
      </c>
      <c r="B38" s="4" t="s">
        <v>65</v>
      </c>
      <c r="C38" s="28" t="s">
        <v>21</v>
      </c>
      <c r="D38" s="27">
        <v>20</v>
      </c>
      <c r="E38" s="26"/>
      <c r="F38" s="262"/>
      <c r="G38" s="16"/>
      <c r="H38" s="262"/>
      <c r="I38" s="69"/>
      <c r="J38" s="7"/>
    </row>
    <row r="39" spans="1:10" ht="14.4">
      <c r="A39" s="35" t="s">
        <v>64</v>
      </c>
      <c r="B39" s="4" t="s">
        <v>63</v>
      </c>
      <c r="C39" s="28" t="s">
        <v>21</v>
      </c>
      <c r="D39" s="27">
        <v>5</v>
      </c>
      <c r="E39" s="26"/>
      <c r="F39" s="262"/>
      <c r="G39" s="16"/>
      <c r="H39" s="262"/>
      <c r="I39" s="69"/>
      <c r="J39" s="7"/>
    </row>
    <row r="40" spans="1:10" ht="14.4">
      <c r="A40" s="35" t="s">
        <v>62</v>
      </c>
      <c r="B40" s="4" t="s">
        <v>61</v>
      </c>
      <c r="C40" s="28" t="s">
        <v>21</v>
      </c>
      <c r="D40" s="27">
        <v>10</v>
      </c>
      <c r="E40" s="26"/>
      <c r="F40" s="262"/>
      <c r="G40" s="16"/>
      <c r="H40" s="262"/>
      <c r="I40" s="69"/>
      <c r="J40" s="7"/>
    </row>
    <row r="41" spans="1:10" ht="14.4">
      <c r="A41" s="35" t="s">
        <v>60</v>
      </c>
      <c r="B41" s="4" t="s">
        <v>59</v>
      </c>
      <c r="C41" s="28" t="s">
        <v>21</v>
      </c>
      <c r="D41" s="27">
        <v>10</v>
      </c>
      <c r="E41" s="26"/>
      <c r="F41" s="262"/>
      <c r="G41" s="16"/>
      <c r="H41" s="262"/>
      <c r="I41" s="69"/>
      <c r="J41" s="7"/>
    </row>
    <row r="42" spans="1:10" ht="14.4">
      <c r="A42" s="35" t="s">
        <v>58</v>
      </c>
      <c r="B42" s="38" t="s">
        <v>57</v>
      </c>
      <c r="C42" s="28" t="s">
        <v>21</v>
      </c>
      <c r="D42" s="27">
        <v>20</v>
      </c>
      <c r="E42" s="26"/>
      <c r="F42" s="272"/>
      <c r="G42" s="37"/>
      <c r="H42" s="262"/>
      <c r="I42" s="69"/>
      <c r="J42" s="7"/>
    </row>
    <row r="43" spans="1:10" ht="141.6" customHeight="1">
      <c r="A43" s="277" t="s">
        <v>56</v>
      </c>
      <c r="B43" s="4" t="s">
        <v>55</v>
      </c>
      <c r="C43" s="28"/>
      <c r="D43" s="27"/>
      <c r="E43" s="26"/>
      <c r="F43" s="262"/>
      <c r="G43" s="16"/>
      <c r="H43" s="262"/>
      <c r="I43" s="69"/>
      <c r="J43" s="36"/>
    </row>
    <row r="44" spans="1:10" ht="18.600000000000001" customHeight="1">
      <c r="A44" s="278"/>
      <c r="B44" s="33" t="s">
        <v>32</v>
      </c>
      <c r="C44" s="28"/>
      <c r="D44" s="27"/>
      <c r="E44" s="26"/>
      <c r="F44" s="262"/>
      <c r="G44" s="16"/>
      <c r="H44" s="262"/>
      <c r="I44" s="69"/>
      <c r="J44" s="32"/>
    </row>
    <row r="45" spans="1:10" ht="14.4">
      <c r="A45" s="35" t="s">
        <v>54</v>
      </c>
      <c r="B45" s="4" t="s">
        <v>53</v>
      </c>
      <c r="C45" s="28" t="s">
        <v>21</v>
      </c>
      <c r="D45" s="27">
        <v>3</v>
      </c>
      <c r="E45" s="26"/>
      <c r="F45" s="262"/>
      <c r="G45" s="16"/>
      <c r="H45" s="262"/>
      <c r="I45" s="69"/>
      <c r="J45" s="7"/>
    </row>
    <row r="46" spans="1:10" ht="14.4">
      <c r="A46" s="35" t="s">
        <v>52</v>
      </c>
      <c r="B46" s="4" t="s">
        <v>51</v>
      </c>
      <c r="C46" s="28" t="s">
        <v>21</v>
      </c>
      <c r="D46" s="27">
        <v>3</v>
      </c>
      <c r="E46" s="26"/>
      <c r="F46" s="262"/>
      <c r="G46" s="16"/>
      <c r="H46" s="262"/>
      <c r="I46" s="69"/>
      <c r="J46" s="7"/>
    </row>
    <row r="47" spans="1:10" ht="115.2" customHeight="1">
      <c r="A47" s="277" t="s">
        <v>50</v>
      </c>
      <c r="B47" s="4" t="s">
        <v>49</v>
      </c>
      <c r="C47" s="28"/>
      <c r="D47" s="27"/>
      <c r="E47" s="26"/>
      <c r="F47" s="262"/>
      <c r="G47" s="16"/>
      <c r="H47" s="262"/>
      <c r="I47" s="69"/>
      <c r="J47" s="34"/>
    </row>
    <row r="48" spans="1:10" ht="18.600000000000001" customHeight="1">
      <c r="A48" s="278"/>
      <c r="B48" s="33" t="s">
        <v>32</v>
      </c>
      <c r="C48" s="28"/>
      <c r="D48" s="27"/>
      <c r="E48" s="26"/>
      <c r="F48" s="262"/>
      <c r="G48" s="16"/>
      <c r="H48" s="262"/>
      <c r="I48" s="69"/>
      <c r="J48" s="32"/>
    </row>
    <row r="49" spans="1:10" ht="14.4">
      <c r="A49" s="11" t="s">
        <v>48</v>
      </c>
      <c r="B49" s="4" t="s">
        <v>47</v>
      </c>
      <c r="C49" s="28" t="s">
        <v>21</v>
      </c>
      <c r="D49" s="27">
        <v>1</v>
      </c>
      <c r="E49" s="26"/>
      <c r="F49" s="262"/>
      <c r="G49" s="16"/>
      <c r="H49" s="262"/>
      <c r="I49" s="69"/>
      <c r="J49" s="7"/>
    </row>
    <row r="50" spans="1:10" ht="14.4">
      <c r="A50" s="11" t="s">
        <v>46</v>
      </c>
      <c r="B50" s="4" t="s">
        <v>45</v>
      </c>
      <c r="C50" s="28" t="s">
        <v>21</v>
      </c>
      <c r="D50" s="27">
        <v>1</v>
      </c>
      <c r="E50" s="26"/>
      <c r="F50" s="262"/>
      <c r="G50" s="16"/>
      <c r="H50" s="262"/>
      <c r="I50" s="69"/>
      <c r="J50" s="7"/>
    </row>
    <row r="51" spans="1:10" ht="186.6" customHeight="1">
      <c r="A51" s="277" t="s">
        <v>44</v>
      </c>
      <c r="B51" s="4" t="s">
        <v>43</v>
      </c>
      <c r="C51" s="28"/>
      <c r="D51" s="27"/>
      <c r="E51" s="26"/>
      <c r="F51" s="262"/>
      <c r="G51" s="16"/>
      <c r="H51" s="262"/>
      <c r="I51" s="69"/>
      <c r="J51" s="32"/>
    </row>
    <row r="52" spans="1:10" ht="18.600000000000001" customHeight="1">
      <c r="A52" s="278"/>
      <c r="B52" s="33" t="s">
        <v>32</v>
      </c>
      <c r="C52" s="28"/>
      <c r="D52" s="27"/>
      <c r="E52" s="26"/>
      <c r="F52" s="262"/>
      <c r="G52" s="16"/>
      <c r="H52" s="262"/>
      <c r="I52" s="69"/>
      <c r="J52" s="32"/>
    </row>
    <row r="53" spans="1:10" ht="14.4">
      <c r="A53" s="11" t="s">
        <v>42</v>
      </c>
      <c r="B53" s="4" t="s">
        <v>41</v>
      </c>
      <c r="C53" s="28" t="s">
        <v>21</v>
      </c>
      <c r="D53" s="27">
        <v>1</v>
      </c>
      <c r="E53" s="26"/>
      <c r="F53" s="262"/>
      <c r="G53" s="16"/>
      <c r="H53" s="262"/>
      <c r="I53" s="69"/>
      <c r="J53" s="7"/>
    </row>
    <row r="54" spans="1:10" ht="14.4">
      <c r="A54" s="11" t="s">
        <v>40</v>
      </c>
      <c r="B54" s="4" t="s">
        <v>39</v>
      </c>
      <c r="C54" s="28" t="s">
        <v>21</v>
      </c>
      <c r="D54" s="27">
        <v>3</v>
      </c>
      <c r="E54" s="26"/>
      <c r="F54" s="262"/>
      <c r="G54" s="16"/>
      <c r="H54" s="262"/>
      <c r="I54" s="69"/>
      <c r="J54" s="7"/>
    </row>
    <row r="55" spans="1:10" ht="14.4">
      <c r="A55" s="11" t="s">
        <v>38</v>
      </c>
      <c r="B55" s="4" t="s">
        <v>37</v>
      </c>
      <c r="C55" s="28" t="s">
        <v>21</v>
      </c>
      <c r="D55" s="27">
        <v>1</v>
      </c>
      <c r="E55" s="26"/>
      <c r="F55" s="262"/>
      <c r="G55" s="16"/>
      <c r="H55" s="262"/>
      <c r="I55" s="69"/>
      <c r="J55" s="7"/>
    </row>
    <row r="56" spans="1:10" ht="219" customHeight="1">
      <c r="A56" s="11" t="s">
        <v>36</v>
      </c>
      <c r="B56" s="4" t="s">
        <v>35</v>
      </c>
      <c r="C56" s="28" t="s">
        <v>21</v>
      </c>
      <c r="D56" s="27">
        <v>1</v>
      </c>
      <c r="E56" s="26"/>
      <c r="F56" s="262"/>
      <c r="G56" s="16"/>
      <c r="H56" s="262"/>
      <c r="I56" s="69"/>
      <c r="J56" s="7"/>
    </row>
    <row r="57" spans="1:10" ht="354.6" customHeight="1">
      <c r="A57" s="277" t="s">
        <v>34</v>
      </c>
      <c r="B57" s="4" t="s">
        <v>33</v>
      </c>
      <c r="C57" s="28"/>
      <c r="D57" s="27"/>
      <c r="E57" s="26"/>
      <c r="F57" s="262"/>
      <c r="G57" s="16"/>
      <c r="H57" s="262"/>
      <c r="I57" s="69"/>
      <c r="J57" s="32"/>
    </row>
    <row r="58" spans="1:10" ht="19.95" customHeight="1">
      <c r="A58" s="278"/>
      <c r="B58" s="33" t="s">
        <v>32</v>
      </c>
      <c r="C58" s="28"/>
      <c r="D58" s="27"/>
      <c r="E58" s="26"/>
      <c r="F58" s="262"/>
      <c r="G58" s="16"/>
      <c r="H58" s="262"/>
      <c r="I58" s="69"/>
      <c r="J58" s="32"/>
    </row>
    <row r="59" spans="1:10" ht="14.4">
      <c r="A59" s="11" t="s">
        <v>31</v>
      </c>
      <c r="B59" s="5" t="s">
        <v>30</v>
      </c>
      <c r="C59" s="31" t="s">
        <v>21</v>
      </c>
      <c r="D59" s="30">
        <v>5</v>
      </c>
      <c r="E59" s="29"/>
      <c r="F59" s="262"/>
      <c r="G59" s="16"/>
      <c r="H59" s="262"/>
      <c r="I59" s="69"/>
      <c r="J59" s="7"/>
    </row>
    <row r="60" spans="1:10" ht="14.4">
      <c r="A60" s="11" t="s">
        <v>29</v>
      </c>
      <c r="B60" s="5" t="s">
        <v>28</v>
      </c>
      <c r="C60" s="28" t="s">
        <v>21</v>
      </c>
      <c r="D60" s="27">
        <v>5</v>
      </c>
      <c r="E60" s="26"/>
      <c r="F60" s="262"/>
      <c r="G60" s="16"/>
      <c r="H60" s="262"/>
      <c r="I60" s="69"/>
      <c r="J60" s="7"/>
    </row>
    <row r="61" spans="1:10" ht="14.4">
      <c r="A61" s="11" t="s">
        <v>27</v>
      </c>
      <c r="B61" s="5" t="s">
        <v>26</v>
      </c>
      <c r="C61" s="28" t="s">
        <v>21</v>
      </c>
      <c r="D61" s="27">
        <v>5</v>
      </c>
      <c r="E61" s="26"/>
      <c r="F61" s="262"/>
      <c r="G61" s="16"/>
      <c r="H61" s="262"/>
      <c r="I61" s="69"/>
      <c r="J61" s="7"/>
    </row>
    <row r="62" spans="1:10" ht="14.4">
      <c r="A62" s="11" t="s">
        <v>25</v>
      </c>
      <c r="B62" s="5" t="s">
        <v>24</v>
      </c>
      <c r="C62" s="28" t="s">
        <v>21</v>
      </c>
      <c r="D62" s="27">
        <v>2</v>
      </c>
      <c r="E62" s="26"/>
      <c r="F62" s="262"/>
      <c r="G62" s="16"/>
      <c r="H62" s="262"/>
      <c r="I62" s="69"/>
      <c r="J62" s="7"/>
    </row>
    <row r="63" spans="1:10" ht="14.4">
      <c r="A63" s="11" t="s">
        <v>23</v>
      </c>
      <c r="B63" s="5" t="s">
        <v>22</v>
      </c>
      <c r="C63" s="28" t="s">
        <v>21</v>
      </c>
      <c r="D63" s="27">
        <v>5</v>
      </c>
      <c r="E63" s="26"/>
      <c r="F63" s="262"/>
      <c r="G63" s="16"/>
      <c r="H63" s="262"/>
      <c r="I63" s="69"/>
      <c r="J63" s="7"/>
    </row>
    <row r="64" spans="1:10" ht="14.4">
      <c r="A64" s="25"/>
      <c r="B64" s="8"/>
      <c r="C64" s="24"/>
      <c r="D64" s="23"/>
      <c r="E64" s="22" t="s">
        <v>11</v>
      </c>
      <c r="F64" s="20">
        <f>SUM(F7:F63)</f>
        <v>0</v>
      </c>
      <c r="G64" s="21"/>
      <c r="H64" s="20">
        <f>SUM(H7:H63)</f>
        <v>0</v>
      </c>
      <c r="I64" s="20"/>
      <c r="J64" s="8"/>
    </row>
  </sheetData>
  <mergeCells count="14">
    <mergeCell ref="A51:A52"/>
    <mergeCell ref="A57:A58"/>
    <mergeCell ref="A1:J1"/>
    <mergeCell ref="A2:J2"/>
    <mergeCell ref="A3:J3"/>
    <mergeCell ref="A4:J4"/>
    <mergeCell ref="A11:A12"/>
    <mergeCell ref="A14:A15"/>
    <mergeCell ref="A20:A21"/>
    <mergeCell ref="A27:A28"/>
    <mergeCell ref="A31:A32"/>
    <mergeCell ref="A35:A36"/>
    <mergeCell ref="A43:A44"/>
    <mergeCell ref="A47:A48"/>
  </mergeCells>
  <printOptions horizontalCentered="1"/>
  <pageMargins left="0.118055555555556" right="0.118055555555556" top="0.74791666666666701" bottom="0.35416666666666702" header="0.511811023622047" footer="0.511811023622047"/>
  <pageSetup paperSize="9" scale="67" orientation="landscape" horizontalDpi="300" verticalDpi="300" r:id="rId1"/>
  <rowBreaks count="1" manualBreakCount="1">
    <brk id="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BBB4-1748-428E-89B7-9978A5203C11}">
  <dimension ref="A1:J14"/>
  <sheetViews>
    <sheetView view="pageBreakPreview" topLeftCell="A5" zoomScale="80" zoomScaleNormal="100" zoomScaleSheetLayoutView="80" zoomScalePageLayoutView="120" workbookViewId="0">
      <selection activeCell="J17" sqref="J17"/>
    </sheetView>
  </sheetViews>
  <sheetFormatPr defaultColWidth="12.109375" defaultRowHeight="13.2"/>
  <cols>
    <col min="1" max="1" width="5" customWidth="1"/>
    <col min="2" max="2" width="109.5546875" customWidth="1"/>
    <col min="3" max="3" width="7.6640625" customWidth="1"/>
    <col min="4" max="4" width="7.88671875" customWidth="1"/>
    <col min="5" max="5" width="11" customWidth="1"/>
    <col min="6" max="6" width="15.33203125" customWidth="1"/>
    <col min="7" max="7" width="6.109375" customWidth="1"/>
    <col min="8" max="8" width="15.109375" bestFit="1" customWidth="1"/>
    <col min="9" max="9" width="15.6640625" customWidth="1"/>
    <col min="10" max="10" width="23" customWidth="1"/>
  </cols>
  <sheetData>
    <row r="1" spans="1:10" ht="13.8">
      <c r="A1" s="280" t="s">
        <v>263</v>
      </c>
      <c r="B1" s="280"/>
      <c r="C1" s="280"/>
      <c r="D1" s="280"/>
      <c r="E1" s="280"/>
      <c r="F1" s="280"/>
      <c r="G1" s="280"/>
      <c r="H1" s="280"/>
      <c r="I1" s="280"/>
      <c r="J1" s="280"/>
    </row>
    <row r="2" spans="1:10" ht="13.8">
      <c r="A2" s="274" t="s">
        <v>266</v>
      </c>
      <c r="B2" s="274"/>
      <c r="C2" s="274"/>
      <c r="D2" s="274"/>
      <c r="E2" s="274"/>
      <c r="F2" s="274"/>
      <c r="G2" s="274"/>
      <c r="H2" s="274"/>
      <c r="I2" s="274"/>
      <c r="J2" s="274"/>
    </row>
    <row r="3" spans="1:10" ht="13.8">
      <c r="A3" s="275" t="s">
        <v>276</v>
      </c>
      <c r="B3" s="275"/>
      <c r="C3" s="275"/>
      <c r="D3" s="275"/>
      <c r="E3" s="275"/>
      <c r="F3" s="275"/>
      <c r="G3" s="275"/>
      <c r="H3" s="275"/>
      <c r="I3" s="275"/>
      <c r="J3" s="275"/>
    </row>
    <row r="4" spans="1:10" ht="285" customHeight="1">
      <c r="A4" s="276" t="s">
        <v>117</v>
      </c>
      <c r="B4" s="276"/>
      <c r="C4" s="276"/>
      <c r="D4" s="276"/>
      <c r="E4" s="276"/>
      <c r="F4" s="276"/>
      <c r="G4" s="276"/>
      <c r="H4" s="276"/>
      <c r="I4" s="276"/>
      <c r="J4" s="276"/>
    </row>
    <row r="5" spans="1:10" ht="57">
      <c r="A5" s="9" t="s">
        <v>0</v>
      </c>
      <c r="B5" s="9" t="s">
        <v>1</v>
      </c>
      <c r="C5" s="9" t="s">
        <v>2</v>
      </c>
      <c r="D5" s="9" t="s">
        <v>3</v>
      </c>
      <c r="E5" s="9" t="s">
        <v>4</v>
      </c>
      <c r="F5" s="9" t="s">
        <v>5</v>
      </c>
      <c r="G5" s="9" t="s">
        <v>6</v>
      </c>
      <c r="H5" s="9" t="s">
        <v>7</v>
      </c>
      <c r="I5" s="9" t="s">
        <v>262</v>
      </c>
      <c r="J5" s="9" t="s">
        <v>8</v>
      </c>
    </row>
    <row r="6" spans="1:10">
      <c r="A6" s="10">
        <v>1</v>
      </c>
      <c r="B6" s="10">
        <v>2</v>
      </c>
      <c r="C6" s="10">
        <v>3</v>
      </c>
      <c r="D6" s="10">
        <v>4</v>
      </c>
      <c r="E6" s="10">
        <v>5</v>
      </c>
      <c r="F6" s="10" t="s">
        <v>9</v>
      </c>
      <c r="G6" s="10">
        <v>7</v>
      </c>
      <c r="H6" s="10" t="s">
        <v>260</v>
      </c>
      <c r="I6" s="10" t="s">
        <v>261</v>
      </c>
      <c r="J6" s="10">
        <v>10</v>
      </c>
    </row>
    <row r="7" spans="1:10" ht="236.4" customHeight="1">
      <c r="A7" s="277" t="s">
        <v>19</v>
      </c>
      <c r="B7" s="4" t="s">
        <v>116</v>
      </c>
      <c r="C7" s="12"/>
      <c r="D7" s="13"/>
      <c r="E7" s="14"/>
      <c r="F7" s="15"/>
      <c r="G7" s="16"/>
      <c r="H7" s="262"/>
      <c r="I7" s="262"/>
      <c r="J7" s="1"/>
    </row>
    <row r="8" spans="1:10" ht="24.6" customHeight="1">
      <c r="A8" s="279"/>
      <c r="B8" s="5" t="s">
        <v>32</v>
      </c>
      <c r="C8" s="6"/>
      <c r="D8" s="13"/>
      <c r="E8" s="14"/>
      <c r="F8" s="15"/>
      <c r="G8" s="16"/>
      <c r="H8" s="262"/>
      <c r="I8" s="262"/>
      <c r="J8" s="7"/>
    </row>
    <row r="9" spans="1:10" ht="34.200000000000003" customHeight="1">
      <c r="A9" s="35" t="s">
        <v>14</v>
      </c>
      <c r="B9" s="45" t="s">
        <v>115</v>
      </c>
      <c r="C9" s="28" t="s">
        <v>21</v>
      </c>
      <c r="D9" s="27">
        <v>20</v>
      </c>
      <c r="E9" s="26"/>
      <c r="F9" s="262"/>
      <c r="G9" s="16"/>
      <c r="H9" s="262"/>
      <c r="I9" s="69"/>
      <c r="J9" s="7"/>
    </row>
    <row r="10" spans="1:10" ht="32.4" customHeight="1">
      <c r="A10" s="35" t="s">
        <v>15</v>
      </c>
      <c r="B10" s="46" t="s">
        <v>114</v>
      </c>
      <c r="C10" s="28" t="s">
        <v>21</v>
      </c>
      <c r="D10" s="27">
        <v>10</v>
      </c>
      <c r="E10" s="26"/>
      <c r="F10" s="262"/>
      <c r="G10" s="16"/>
      <c r="H10" s="262"/>
      <c r="I10" s="69"/>
      <c r="J10" s="7"/>
    </row>
    <row r="11" spans="1:10" ht="39" customHeight="1">
      <c r="A11" s="35" t="s">
        <v>113</v>
      </c>
      <c r="B11" s="46" t="s">
        <v>112</v>
      </c>
      <c r="C11" s="28" t="s">
        <v>21</v>
      </c>
      <c r="D11" s="27">
        <v>15</v>
      </c>
      <c r="E11" s="26"/>
      <c r="F11" s="262"/>
      <c r="G11" s="16"/>
      <c r="H11" s="262"/>
      <c r="I11" s="69"/>
      <c r="J11" s="36"/>
    </row>
    <row r="12" spans="1:10" ht="34.950000000000003" customHeight="1">
      <c r="A12" s="35" t="s">
        <v>111</v>
      </c>
      <c r="B12" s="45" t="s">
        <v>110</v>
      </c>
      <c r="C12" s="28" t="s">
        <v>21</v>
      </c>
      <c r="D12" s="27">
        <v>20</v>
      </c>
      <c r="E12" s="26"/>
      <c r="F12" s="262"/>
      <c r="G12" s="16"/>
      <c r="H12" s="262"/>
      <c r="I12" s="69"/>
      <c r="J12" s="7"/>
    </row>
    <row r="13" spans="1:10" ht="38.4" customHeight="1">
      <c r="A13" s="35" t="s">
        <v>109</v>
      </c>
      <c r="B13" s="45" t="s">
        <v>108</v>
      </c>
      <c r="C13" s="28" t="s">
        <v>21</v>
      </c>
      <c r="D13" s="27">
        <v>20</v>
      </c>
      <c r="E13" s="26"/>
      <c r="F13" s="262"/>
      <c r="G13" s="16"/>
      <c r="H13" s="262"/>
      <c r="I13" s="69"/>
      <c r="J13" s="7"/>
    </row>
    <row r="14" spans="1:10" ht="14.4">
      <c r="A14" s="25"/>
      <c r="B14" s="8"/>
      <c r="C14" s="24"/>
      <c r="D14" s="23"/>
      <c r="E14" s="22" t="s">
        <v>11</v>
      </c>
      <c r="F14" s="20">
        <f>SUM(F9:F13)</f>
        <v>0</v>
      </c>
      <c r="G14" s="21"/>
      <c r="H14" s="20">
        <f>SUM(H9:H13)</f>
        <v>0</v>
      </c>
      <c r="J14" s="8"/>
    </row>
  </sheetData>
  <mergeCells count="5">
    <mergeCell ref="A1:J1"/>
    <mergeCell ref="A2:J2"/>
    <mergeCell ref="A3:J3"/>
    <mergeCell ref="A4:J4"/>
    <mergeCell ref="A7:A8"/>
  </mergeCells>
  <printOptions horizontalCentered="1"/>
  <pageMargins left="0.118055555555556" right="0.118055555555556" top="0.74791666666666701" bottom="0.35416666666666702" header="0.511811023622047" footer="0.511811023622047"/>
  <pageSetup paperSize="9" scale="68" orientation="landscape" horizontalDpi="300" verticalDpi="300" r:id="rId1"/>
  <rowBreaks count="1" manualBreakCount="1">
    <brk id="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A14F-E889-4EDD-82A8-8A3C93218AFC}">
  <dimension ref="A1:ALT40"/>
  <sheetViews>
    <sheetView view="pageBreakPreview" topLeftCell="A31" zoomScale="60" zoomScaleNormal="95" workbookViewId="0">
      <selection activeCell="B33" sqref="B33:I33"/>
    </sheetView>
  </sheetViews>
  <sheetFormatPr defaultColWidth="6.109375" defaultRowHeight="14.4"/>
  <cols>
    <col min="1" max="1" width="6.109375" style="56" bestFit="1" customWidth="1"/>
    <col min="2" max="2" width="57" style="55" customWidth="1"/>
    <col min="3" max="3" width="7.5546875" style="54" customWidth="1"/>
    <col min="4" max="4" width="8.6640625" style="54" customWidth="1"/>
    <col min="5" max="5" width="15.33203125" style="53" customWidth="1"/>
    <col min="6" max="6" width="13.88671875" style="50" customWidth="1"/>
    <col min="7" max="7" width="11.88671875" style="52" customWidth="1"/>
    <col min="8" max="8" width="15.33203125" style="51" customWidth="1"/>
    <col min="9" max="9" width="16" style="50" customWidth="1"/>
    <col min="10" max="10" width="28.5546875" style="49" customWidth="1"/>
    <col min="11" max="11" width="19" style="49" customWidth="1"/>
    <col min="12" max="238" width="6.109375" style="49"/>
    <col min="239" max="997" width="6.109375" style="48"/>
    <col min="998" max="1009" width="6.109375" style="47"/>
    <col min="1010" max="1022" width="7.6640625" style="47" customWidth="1"/>
    <col min="1023" max="1023" width="6.109375" style="47"/>
    <col min="1024" max="1024" width="11.5546875" style="47" customWidth="1"/>
    <col min="1025" max="16384" width="6.109375" style="47"/>
  </cols>
  <sheetData>
    <row r="1" spans="1:1008">
      <c r="A1" s="284" t="s">
        <v>263</v>
      </c>
      <c r="B1" s="284"/>
      <c r="C1" s="284"/>
      <c r="D1" s="284"/>
      <c r="E1" s="284"/>
      <c r="F1" s="284"/>
      <c r="G1" s="284"/>
      <c r="H1" s="284"/>
      <c r="I1" s="284"/>
      <c r="J1" s="284"/>
    </row>
    <row r="2" spans="1:1008">
      <c r="A2" s="284" t="s">
        <v>267</v>
      </c>
      <c r="B2" s="284"/>
      <c r="C2" s="284"/>
      <c r="D2" s="284"/>
      <c r="E2" s="284"/>
      <c r="F2" s="284"/>
      <c r="G2" s="284"/>
      <c r="H2" s="284"/>
      <c r="I2" s="284"/>
      <c r="J2" s="284"/>
    </row>
    <row r="3" spans="1:1008">
      <c r="A3" s="285" t="s">
        <v>277</v>
      </c>
      <c r="B3" s="285"/>
      <c r="C3" s="285"/>
      <c r="D3" s="285"/>
      <c r="E3" s="285"/>
      <c r="F3" s="285"/>
      <c r="G3" s="285"/>
      <c r="H3" s="285"/>
      <c r="I3" s="285"/>
      <c r="J3" s="285"/>
    </row>
    <row r="4" spans="1:1008" s="48" customFormat="1" ht="389.25" customHeight="1">
      <c r="A4" s="286" t="s">
        <v>162</v>
      </c>
      <c r="B4" s="286"/>
      <c r="C4" s="286"/>
      <c r="D4" s="286"/>
      <c r="E4" s="286"/>
      <c r="F4" s="286"/>
      <c r="G4" s="286"/>
      <c r="H4" s="286"/>
      <c r="I4" s="286"/>
      <c r="J4" s="286"/>
    </row>
    <row r="5" spans="1:1008" s="104" customFormat="1" ht="57">
      <c r="A5" s="106" t="s">
        <v>0</v>
      </c>
      <c r="B5" s="106" t="s">
        <v>161</v>
      </c>
      <c r="C5" s="105" t="s">
        <v>160</v>
      </c>
      <c r="D5" s="105" t="s">
        <v>3</v>
      </c>
      <c r="E5" s="105" t="s">
        <v>159</v>
      </c>
      <c r="F5" s="261" t="s">
        <v>5</v>
      </c>
      <c r="G5" s="261" t="s">
        <v>6</v>
      </c>
      <c r="H5" s="261" t="s">
        <v>7</v>
      </c>
      <c r="I5" s="261" t="s">
        <v>262</v>
      </c>
      <c r="J5" s="105" t="s">
        <v>158</v>
      </c>
      <c r="ALJ5" s="66"/>
      <c r="ALK5" s="66"/>
      <c r="ALL5" s="66"/>
      <c r="ALM5" s="66"/>
      <c r="ALN5" s="66"/>
      <c r="ALO5" s="66"/>
      <c r="ALP5" s="66"/>
      <c r="ALQ5" s="66"/>
      <c r="ALR5" s="66"/>
      <c r="ALS5" s="66"/>
      <c r="ALT5" s="66"/>
    </row>
    <row r="6" spans="1:1008" s="97" customFormat="1" ht="13.8">
      <c r="A6" s="76">
        <v>1</v>
      </c>
      <c r="B6" s="101">
        <v>2</v>
      </c>
      <c r="C6" s="103">
        <v>3</v>
      </c>
      <c r="D6" s="103">
        <v>4</v>
      </c>
      <c r="E6" s="102">
        <v>5</v>
      </c>
      <c r="F6" s="10" t="s">
        <v>9</v>
      </c>
      <c r="G6" s="10">
        <v>7</v>
      </c>
      <c r="H6" s="10" t="s">
        <v>260</v>
      </c>
      <c r="I6" s="10" t="s">
        <v>261</v>
      </c>
      <c r="J6" s="101">
        <v>10</v>
      </c>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99"/>
      <c r="IF6" s="99"/>
      <c r="IG6" s="99"/>
      <c r="IH6" s="99"/>
      <c r="II6" s="99"/>
      <c r="IJ6" s="99"/>
      <c r="IK6" s="99"/>
      <c r="IL6" s="99"/>
      <c r="IM6" s="99"/>
      <c r="IN6" s="99"/>
      <c r="IO6" s="99"/>
      <c r="IP6" s="99"/>
      <c r="IQ6" s="99"/>
      <c r="IR6" s="99"/>
      <c r="IS6" s="99"/>
      <c r="IT6" s="99"/>
      <c r="IU6" s="99"/>
      <c r="IV6" s="99"/>
      <c r="IW6" s="99"/>
      <c r="IX6" s="99"/>
      <c r="IY6" s="99"/>
      <c r="IZ6" s="99"/>
      <c r="JA6" s="99"/>
      <c r="JB6" s="99"/>
      <c r="JC6" s="99"/>
      <c r="JD6" s="99"/>
      <c r="JE6" s="99"/>
      <c r="JF6" s="99"/>
      <c r="JG6" s="99"/>
      <c r="JH6" s="99"/>
      <c r="JI6" s="99"/>
      <c r="JJ6" s="99"/>
      <c r="JK6" s="99"/>
      <c r="JL6" s="99"/>
      <c r="JM6" s="99"/>
      <c r="JN6" s="99"/>
      <c r="JO6" s="99"/>
      <c r="JP6" s="99"/>
      <c r="JQ6" s="99"/>
      <c r="JR6" s="99"/>
      <c r="JS6" s="99"/>
      <c r="JT6" s="99"/>
      <c r="JU6" s="99"/>
      <c r="JV6" s="99"/>
      <c r="JW6" s="99"/>
      <c r="JX6" s="99"/>
      <c r="JY6" s="99"/>
      <c r="JZ6" s="99"/>
      <c r="KA6" s="99"/>
      <c r="KB6" s="99"/>
      <c r="KC6" s="99"/>
      <c r="KD6" s="99"/>
      <c r="KE6" s="99"/>
      <c r="KF6" s="99"/>
      <c r="KG6" s="99"/>
      <c r="KH6" s="99"/>
      <c r="KI6" s="99"/>
      <c r="KJ6" s="99"/>
      <c r="KK6" s="99"/>
      <c r="KL6" s="99"/>
      <c r="KM6" s="99"/>
      <c r="KN6" s="99"/>
      <c r="KO6" s="99"/>
      <c r="KP6" s="99"/>
      <c r="KQ6" s="99"/>
      <c r="KR6" s="99"/>
      <c r="KS6" s="99"/>
      <c r="KT6" s="99"/>
      <c r="KU6" s="99"/>
      <c r="KV6" s="99"/>
      <c r="KW6" s="99"/>
      <c r="KX6" s="99"/>
      <c r="KY6" s="99"/>
      <c r="KZ6" s="99"/>
      <c r="LA6" s="99"/>
      <c r="LB6" s="99"/>
      <c r="LC6" s="99"/>
      <c r="LD6" s="99"/>
      <c r="LE6" s="99"/>
      <c r="LF6" s="99"/>
      <c r="LG6" s="99"/>
      <c r="LH6" s="99"/>
      <c r="LI6" s="99"/>
      <c r="LJ6" s="99"/>
      <c r="LK6" s="99"/>
      <c r="LL6" s="99"/>
      <c r="LM6" s="99"/>
      <c r="LN6" s="99"/>
      <c r="LO6" s="99"/>
      <c r="LP6" s="99"/>
      <c r="LQ6" s="99"/>
      <c r="LR6" s="99"/>
      <c r="LS6" s="99"/>
      <c r="LT6" s="99"/>
      <c r="LU6" s="99"/>
      <c r="LV6" s="99"/>
      <c r="LW6" s="99"/>
      <c r="LX6" s="99"/>
      <c r="LY6" s="99"/>
      <c r="LZ6" s="99"/>
      <c r="MA6" s="99"/>
      <c r="MB6" s="99"/>
      <c r="MC6" s="99"/>
      <c r="MD6" s="99"/>
      <c r="ME6" s="99"/>
      <c r="MF6" s="99"/>
      <c r="MG6" s="99"/>
      <c r="MH6" s="99"/>
      <c r="MI6" s="99"/>
      <c r="MJ6" s="99"/>
      <c r="MK6" s="99"/>
      <c r="ML6" s="99"/>
      <c r="MM6" s="99"/>
      <c r="MN6" s="99"/>
      <c r="MO6" s="99"/>
      <c r="MP6" s="99"/>
      <c r="MQ6" s="99"/>
      <c r="MR6" s="99"/>
      <c r="MS6" s="99"/>
      <c r="MT6" s="99"/>
      <c r="MU6" s="99"/>
      <c r="MV6" s="99"/>
      <c r="MW6" s="99"/>
      <c r="MX6" s="99"/>
      <c r="MY6" s="99"/>
      <c r="MZ6" s="99"/>
      <c r="NA6" s="99"/>
      <c r="NB6" s="99"/>
      <c r="NC6" s="99"/>
      <c r="ND6" s="99"/>
      <c r="NE6" s="99"/>
      <c r="NF6" s="99"/>
      <c r="NG6" s="99"/>
      <c r="NH6" s="99"/>
      <c r="NI6" s="99"/>
      <c r="NJ6" s="99"/>
      <c r="NK6" s="99"/>
      <c r="NL6" s="99"/>
      <c r="NM6" s="99"/>
      <c r="NN6" s="99"/>
      <c r="NO6" s="99"/>
      <c r="NP6" s="99"/>
      <c r="NQ6" s="99"/>
      <c r="NR6" s="99"/>
      <c r="NS6" s="99"/>
      <c r="NT6" s="99"/>
      <c r="NU6" s="99"/>
      <c r="NV6" s="99"/>
      <c r="NW6" s="99"/>
      <c r="NX6" s="99"/>
      <c r="NY6" s="99"/>
      <c r="NZ6" s="99"/>
      <c r="OA6" s="99"/>
      <c r="OB6" s="99"/>
      <c r="OC6" s="99"/>
      <c r="OD6" s="99"/>
      <c r="OE6" s="99"/>
      <c r="OF6" s="99"/>
      <c r="OG6" s="99"/>
      <c r="OH6" s="99"/>
      <c r="OI6" s="99"/>
      <c r="OJ6" s="99"/>
      <c r="OK6" s="99"/>
      <c r="OL6" s="99"/>
      <c r="OM6" s="99"/>
      <c r="ON6" s="99"/>
      <c r="OO6" s="99"/>
      <c r="OP6" s="99"/>
      <c r="OQ6" s="99"/>
      <c r="OR6" s="99"/>
      <c r="OS6" s="99"/>
      <c r="OT6" s="99"/>
      <c r="OU6" s="99"/>
      <c r="OV6" s="99"/>
      <c r="OW6" s="99"/>
      <c r="OX6" s="99"/>
      <c r="OY6" s="99"/>
      <c r="OZ6" s="99"/>
      <c r="PA6" s="99"/>
      <c r="PB6" s="99"/>
      <c r="PC6" s="99"/>
      <c r="PD6" s="99"/>
      <c r="PE6" s="99"/>
      <c r="PF6" s="99"/>
      <c r="PG6" s="99"/>
      <c r="PH6" s="99"/>
      <c r="PI6" s="99"/>
      <c r="PJ6" s="99"/>
      <c r="PK6" s="99"/>
      <c r="PL6" s="99"/>
      <c r="PM6" s="99"/>
      <c r="PN6" s="99"/>
      <c r="PO6" s="99"/>
      <c r="PP6" s="99"/>
      <c r="PQ6" s="99"/>
      <c r="PR6" s="99"/>
      <c r="PS6" s="99"/>
      <c r="PT6" s="99"/>
      <c r="PU6" s="99"/>
      <c r="PV6" s="99"/>
      <c r="PW6" s="99"/>
      <c r="PX6" s="99"/>
      <c r="PY6" s="99"/>
      <c r="PZ6" s="99"/>
      <c r="QA6" s="99"/>
      <c r="QB6" s="99"/>
      <c r="QC6" s="99"/>
      <c r="QD6" s="99"/>
      <c r="QE6" s="99"/>
      <c r="QF6" s="99"/>
      <c r="QG6" s="99"/>
      <c r="QH6" s="99"/>
      <c r="QI6" s="99"/>
      <c r="QJ6" s="99"/>
      <c r="QK6" s="99"/>
      <c r="QL6" s="99"/>
      <c r="QM6" s="99"/>
      <c r="QN6" s="99"/>
      <c r="QO6" s="99"/>
      <c r="QP6" s="99"/>
      <c r="QQ6" s="99"/>
      <c r="QR6" s="99"/>
      <c r="QS6" s="99"/>
      <c r="QT6" s="99"/>
      <c r="QU6" s="99"/>
      <c r="QV6" s="99"/>
      <c r="QW6" s="99"/>
      <c r="QX6" s="99"/>
      <c r="QY6" s="99"/>
      <c r="QZ6" s="99"/>
      <c r="RA6" s="99"/>
      <c r="RB6" s="99"/>
      <c r="RC6" s="99"/>
      <c r="RD6" s="99"/>
      <c r="RE6" s="99"/>
      <c r="RF6" s="99"/>
      <c r="RG6" s="99"/>
      <c r="RH6" s="99"/>
      <c r="RI6" s="99"/>
      <c r="RJ6" s="99"/>
      <c r="RK6" s="99"/>
      <c r="RL6" s="99"/>
      <c r="RM6" s="99"/>
      <c r="RN6" s="99"/>
      <c r="RO6" s="99"/>
      <c r="RP6" s="99"/>
      <c r="RQ6" s="99"/>
      <c r="RR6" s="99"/>
      <c r="RS6" s="99"/>
      <c r="RT6" s="99"/>
      <c r="RU6" s="99"/>
      <c r="RV6" s="99"/>
      <c r="RW6" s="99"/>
      <c r="RX6" s="99"/>
      <c r="RY6" s="99"/>
      <c r="RZ6" s="99"/>
      <c r="SA6" s="99"/>
      <c r="SB6" s="99"/>
      <c r="SC6" s="99"/>
      <c r="SD6" s="99"/>
      <c r="SE6" s="99"/>
      <c r="SF6" s="99"/>
      <c r="SG6" s="99"/>
      <c r="SH6" s="99"/>
      <c r="SI6" s="99"/>
      <c r="SJ6" s="99"/>
      <c r="SK6" s="99"/>
      <c r="SL6" s="99"/>
      <c r="SM6" s="99"/>
      <c r="SN6" s="99"/>
      <c r="SO6" s="99"/>
      <c r="SP6" s="99"/>
      <c r="SQ6" s="99"/>
      <c r="SR6" s="99"/>
      <c r="SS6" s="99"/>
      <c r="ST6" s="99"/>
      <c r="SU6" s="99"/>
      <c r="SV6" s="99"/>
      <c r="SW6" s="99"/>
      <c r="SX6" s="99"/>
      <c r="SY6" s="99"/>
      <c r="SZ6" s="99"/>
      <c r="TA6" s="99"/>
      <c r="TB6" s="99"/>
      <c r="TC6" s="99"/>
      <c r="TD6" s="99"/>
      <c r="TE6" s="99"/>
      <c r="TF6" s="99"/>
      <c r="TG6" s="99"/>
      <c r="TH6" s="99"/>
      <c r="TI6" s="99"/>
      <c r="TJ6" s="99"/>
      <c r="TK6" s="99"/>
      <c r="TL6" s="99"/>
      <c r="TM6" s="99"/>
      <c r="TN6" s="99"/>
      <c r="TO6" s="99"/>
      <c r="TP6" s="99"/>
      <c r="TQ6" s="99"/>
      <c r="TR6" s="99"/>
      <c r="TS6" s="99"/>
      <c r="TT6" s="99"/>
      <c r="TU6" s="99"/>
      <c r="TV6" s="99"/>
      <c r="TW6" s="99"/>
      <c r="TX6" s="99"/>
      <c r="TY6" s="99"/>
      <c r="TZ6" s="99"/>
      <c r="UA6" s="99"/>
      <c r="UB6" s="99"/>
      <c r="UC6" s="99"/>
      <c r="UD6" s="99"/>
      <c r="UE6" s="99"/>
      <c r="UF6" s="99"/>
      <c r="UG6" s="99"/>
      <c r="UH6" s="99"/>
      <c r="UI6" s="99"/>
      <c r="UJ6" s="99"/>
      <c r="UK6" s="99"/>
      <c r="UL6" s="99"/>
      <c r="UM6" s="99"/>
      <c r="UN6" s="99"/>
      <c r="UO6" s="99"/>
      <c r="UP6" s="99"/>
      <c r="UQ6" s="99"/>
      <c r="UR6" s="99"/>
      <c r="US6" s="99"/>
      <c r="UT6" s="99"/>
      <c r="UU6" s="99"/>
      <c r="UV6" s="99"/>
      <c r="UW6" s="99"/>
      <c r="UX6" s="99"/>
      <c r="UY6" s="99"/>
      <c r="UZ6" s="99"/>
      <c r="VA6" s="99"/>
      <c r="VB6" s="99"/>
      <c r="VC6" s="99"/>
      <c r="VD6" s="99"/>
      <c r="VE6" s="99"/>
      <c r="VF6" s="99"/>
      <c r="VG6" s="99"/>
      <c r="VH6" s="99"/>
      <c r="VI6" s="99"/>
      <c r="VJ6" s="99"/>
      <c r="VK6" s="99"/>
      <c r="VL6" s="99"/>
      <c r="VM6" s="99"/>
      <c r="VN6" s="99"/>
      <c r="VO6" s="99"/>
      <c r="VP6" s="99"/>
      <c r="VQ6" s="99"/>
      <c r="VR6" s="99"/>
      <c r="VS6" s="99"/>
      <c r="VT6" s="99"/>
      <c r="VU6" s="99"/>
      <c r="VV6" s="99"/>
      <c r="VW6" s="99"/>
      <c r="VX6" s="99"/>
      <c r="VY6" s="99"/>
      <c r="VZ6" s="99"/>
      <c r="WA6" s="99"/>
      <c r="WB6" s="99"/>
      <c r="WC6" s="99"/>
      <c r="WD6" s="99"/>
      <c r="WE6" s="99"/>
      <c r="WF6" s="99"/>
      <c r="WG6" s="99"/>
      <c r="WH6" s="99"/>
      <c r="WI6" s="99"/>
      <c r="WJ6" s="99"/>
      <c r="WK6" s="99"/>
      <c r="WL6" s="99"/>
      <c r="WM6" s="99"/>
      <c r="WN6" s="99"/>
      <c r="WO6" s="99"/>
      <c r="WP6" s="99"/>
      <c r="WQ6" s="99"/>
      <c r="WR6" s="99"/>
      <c r="WS6" s="99"/>
      <c r="WT6" s="99"/>
      <c r="WU6" s="99"/>
      <c r="WV6" s="99"/>
      <c r="WW6" s="99"/>
      <c r="WX6" s="99"/>
      <c r="WY6" s="99"/>
      <c r="WZ6" s="99"/>
      <c r="XA6" s="99"/>
      <c r="XB6" s="99"/>
      <c r="XC6" s="99"/>
      <c r="XD6" s="99"/>
      <c r="XE6" s="99"/>
      <c r="XF6" s="99"/>
      <c r="XG6" s="99"/>
      <c r="XH6" s="99"/>
      <c r="XI6" s="99"/>
      <c r="XJ6" s="99"/>
      <c r="XK6" s="99"/>
      <c r="XL6" s="99"/>
      <c r="XM6" s="99"/>
      <c r="XN6" s="99"/>
      <c r="XO6" s="99"/>
      <c r="XP6" s="99"/>
      <c r="XQ6" s="99"/>
      <c r="XR6" s="99"/>
      <c r="XS6" s="99"/>
      <c r="XT6" s="99"/>
      <c r="XU6" s="99"/>
      <c r="XV6" s="99"/>
      <c r="XW6" s="99"/>
      <c r="XX6" s="99"/>
      <c r="XY6" s="99"/>
      <c r="XZ6" s="99"/>
      <c r="YA6" s="99"/>
      <c r="YB6" s="99"/>
      <c r="YC6" s="99"/>
      <c r="YD6" s="99"/>
      <c r="YE6" s="99"/>
      <c r="YF6" s="99"/>
      <c r="YG6" s="99"/>
      <c r="YH6" s="99"/>
      <c r="YI6" s="99"/>
      <c r="YJ6" s="99"/>
      <c r="YK6" s="99"/>
      <c r="YL6" s="99"/>
      <c r="YM6" s="99"/>
      <c r="YN6" s="99"/>
      <c r="YO6" s="99"/>
      <c r="YP6" s="99"/>
      <c r="YQ6" s="99"/>
      <c r="YR6" s="99"/>
      <c r="YS6" s="99"/>
      <c r="YT6" s="99"/>
      <c r="YU6" s="99"/>
      <c r="YV6" s="99"/>
      <c r="YW6" s="99"/>
      <c r="YX6" s="99"/>
      <c r="YY6" s="99"/>
      <c r="YZ6" s="99"/>
      <c r="ZA6" s="99"/>
      <c r="ZB6" s="99"/>
      <c r="ZC6" s="99"/>
      <c r="ZD6" s="99"/>
      <c r="ZE6" s="99"/>
      <c r="ZF6" s="99"/>
      <c r="ZG6" s="99"/>
      <c r="ZH6" s="99"/>
      <c r="ZI6" s="99"/>
      <c r="ZJ6" s="99"/>
      <c r="ZK6" s="99"/>
      <c r="ZL6" s="99"/>
      <c r="ZM6" s="99"/>
      <c r="ZN6" s="99"/>
      <c r="ZO6" s="99"/>
      <c r="ZP6" s="99"/>
      <c r="ZQ6" s="99"/>
      <c r="ZR6" s="99"/>
      <c r="ZS6" s="99"/>
      <c r="ZT6" s="99"/>
      <c r="ZU6" s="99"/>
      <c r="ZV6" s="99"/>
      <c r="ZW6" s="99"/>
      <c r="ZX6" s="99"/>
      <c r="ZY6" s="99"/>
      <c r="ZZ6" s="99"/>
      <c r="AAA6" s="99"/>
      <c r="AAB6" s="99"/>
      <c r="AAC6" s="99"/>
      <c r="AAD6" s="99"/>
      <c r="AAE6" s="99"/>
      <c r="AAF6" s="99"/>
      <c r="AAG6" s="99"/>
      <c r="AAH6" s="99"/>
      <c r="AAI6" s="99"/>
      <c r="AAJ6" s="99"/>
      <c r="AAK6" s="99"/>
      <c r="AAL6" s="99"/>
      <c r="AAM6" s="99"/>
      <c r="AAN6" s="99"/>
      <c r="AAO6" s="99"/>
      <c r="AAP6" s="99"/>
      <c r="AAQ6" s="99"/>
      <c r="AAR6" s="99"/>
      <c r="AAS6" s="99"/>
      <c r="AAT6" s="99"/>
      <c r="AAU6" s="99"/>
      <c r="AAV6" s="99"/>
      <c r="AAW6" s="99"/>
      <c r="AAX6" s="99"/>
      <c r="AAY6" s="99"/>
      <c r="AAZ6" s="99"/>
      <c r="ABA6" s="99"/>
      <c r="ABB6" s="99"/>
      <c r="ABC6" s="99"/>
      <c r="ABD6" s="99"/>
      <c r="ABE6" s="99"/>
      <c r="ABF6" s="99"/>
      <c r="ABG6" s="99"/>
      <c r="ABH6" s="99"/>
      <c r="ABI6" s="99"/>
      <c r="ABJ6" s="99"/>
      <c r="ABK6" s="99"/>
      <c r="ABL6" s="99"/>
      <c r="ABM6" s="99"/>
      <c r="ABN6" s="99"/>
      <c r="ABO6" s="99"/>
      <c r="ABP6" s="99"/>
      <c r="ABQ6" s="99"/>
      <c r="ABR6" s="99"/>
      <c r="ABS6" s="99"/>
      <c r="ABT6" s="99"/>
      <c r="ABU6" s="99"/>
      <c r="ABV6" s="99"/>
      <c r="ABW6" s="99"/>
      <c r="ABX6" s="99"/>
      <c r="ABY6" s="99"/>
      <c r="ABZ6" s="99"/>
      <c r="ACA6" s="99"/>
      <c r="ACB6" s="99"/>
      <c r="ACC6" s="99"/>
      <c r="ACD6" s="99"/>
      <c r="ACE6" s="99"/>
      <c r="ACF6" s="99"/>
      <c r="ACG6" s="99"/>
      <c r="ACH6" s="99"/>
      <c r="ACI6" s="99"/>
      <c r="ACJ6" s="99"/>
      <c r="ACK6" s="99"/>
      <c r="ACL6" s="99"/>
      <c r="ACM6" s="99"/>
      <c r="ACN6" s="99"/>
      <c r="ACO6" s="99"/>
      <c r="ACP6" s="99"/>
      <c r="ACQ6" s="99"/>
      <c r="ACR6" s="99"/>
      <c r="ACS6" s="99"/>
      <c r="ACT6" s="99"/>
      <c r="ACU6" s="99"/>
      <c r="ACV6" s="99"/>
      <c r="ACW6" s="99"/>
      <c r="ACX6" s="99"/>
      <c r="ACY6" s="99"/>
      <c r="ACZ6" s="99"/>
      <c r="ADA6" s="99"/>
      <c r="ADB6" s="99"/>
      <c r="ADC6" s="99"/>
      <c r="ADD6" s="99"/>
      <c r="ADE6" s="99"/>
      <c r="ADF6" s="99"/>
      <c r="ADG6" s="99"/>
      <c r="ADH6" s="99"/>
      <c r="ADI6" s="99"/>
      <c r="ADJ6" s="99"/>
      <c r="ADK6" s="99"/>
      <c r="ADL6" s="99"/>
      <c r="ADM6" s="99"/>
      <c r="ADN6" s="99"/>
      <c r="ADO6" s="99"/>
      <c r="ADP6" s="99"/>
      <c r="ADQ6" s="99"/>
      <c r="ADR6" s="99"/>
      <c r="ADS6" s="99"/>
      <c r="ADT6" s="99"/>
      <c r="ADU6" s="99"/>
      <c r="ADV6" s="99"/>
      <c r="ADW6" s="99"/>
      <c r="ADX6" s="99"/>
      <c r="ADY6" s="99"/>
      <c r="ADZ6" s="99"/>
      <c r="AEA6" s="99"/>
      <c r="AEB6" s="99"/>
      <c r="AEC6" s="99"/>
      <c r="AED6" s="99"/>
      <c r="AEE6" s="99"/>
      <c r="AEF6" s="99"/>
      <c r="AEG6" s="99"/>
      <c r="AEH6" s="99"/>
      <c r="AEI6" s="99"/>
      <c r="AEJ6" s="99"/>
      <c r="AEK6" s="99"/>
      <c r="AEL6" s="99"/>
      <c r="AEM6" s="99"/>
      <c r="AEN6" s="99"/>
      <c r="AEO6" s="99"/>
      <c r="AEP6" s="99"/>
      <c r="AEQ6" s="99"/>
      <c r="AER6" s="99"/>
      <c r="AES6" s="99"/>
      <c r="AET6" s="99"/>
      <c r="AEU6" s="99"/>
      <c r="AEV6" s="99"/>
      <c r="AEW6" s="99"/>
      <c r="AEX6" s="99"/>
      <c r="AEY6" s="99"/>
      <c r="AEZ6" s="99"/>
      <c r="AFA6" s="99"/>
      <c r="AFB6" s="99"/>
      <c r="AFC6" s="99"/>
      <c r="AFD6" s="99"/>
      <c r="AFE6" s="99"/>
      <c r="AFF6" s="99"/>
      <c r="AFG6" s="99"/>
      <c r="AFH6" s="99"/>
      <c r="AFI6" s="99"/>
      <c r="AFJ6" s="99"/>
      <c r="AFK6" s="99"/>
      <c r="AFL6" s="99"/>
      <c r="AFM6" s="99"/>
      <c r="AFN6" s="99"/>
      <c r="AFO6" s="99"/>
      <c r="AFP6" s="99"/>
      <c r="AFQ6" s="99"/>
      <c r="AFR6" s="99"/>
      <c r="AFS6" s="99"/>
      <c r="AFT6" s="99"/>
      <c r="AFU6" s="99"/>
      <c r="AFV6" s="99"/>
      <c r="AFW6" s="99"/>
      <c r="AFX6" s="99"/>
      <c r="AFY6" s="99"/>
      <c r="AFZ6" s="99"/>
      <c r="AGA6" s="99"/>
      <c r="AGB6" s="99"/>
      <c r="AGC6" s="99"/>
      <c r="AGD6" s="99"/>
      <c r="AGE6" s="99"/>
      <c r="AGF6" s="99"/>
      <c r="AGG6" s="99"/>
      <c r="AGH6" s="99"/>
      <c r="AGI6" s="99"/>
      <c r="AGJ6" s="99"/>
      <c r="AGK6" s="99"/>
      <c r="AGL6" s="99"/>
      <c r="AGM6" s="99"/>
      <c r="AGN6" s="99"/>
      <c r="AGO6" s="99"/>
      <c r="AGP6" s="99"/>
      <c r="AGQ6" s="99"/>
      <c r="AGR6" s="99"/>
      <c r="AGS6" s="99"/>
      <c r="AGT6" s="99"/>
      <c r="AGU6" s="99"/>
      <c r="AGV6" s="99"/>
      <c r="AGW6" s="99"/>
      <c r="AGX6" s="99"/>
      <c r="AGY6" s="99"/>
      <c r="AGZ6" s="99"/>
      <c r="AHA6" s="99"/>
      <c r="AHB6" s="99"/>
      <c r="AHC6" s="99"/>
      <c r="AHD6" s="99"/>
      <c r="AHE6" s="99"/>
      <c r="AHF6" s="99"/>
      <c r="AHG6" s="99"/>
      <c r="AHH6" s="99"/>
      <c r="AHI6" s="99"/>
      <c r="AHJ6" s="99"/>
      <c r="AHK6" s="99"/>
      <c r="AHL6" s="99"/>
      <c r="AHM6" s="99"/>
      <c r="AHN6" s="99"/>
      <c r="AHO6" s="99"/>
      <c r="AHP6" s="99"/>
      <c r="AHQ6" s="99"/>
      <c r="AHR6" s="99"/>
      <c r="AHS6" s="99"/>
      <c r="AHT6" s="99"/>
      <c r="AHU6" s="99"/>
      <c r="AHV6" s="99"/>
      <c r="AHW6" s="99"/>
      <c r="AHX6" s="99"/>
      <c r="AHY6" s="99"/>
      <c r="AHZ6" s="99"/>
      <c r="AIA6" s="99"/>
      <c r="AIB6" s="99"/>
      <c r="AIC6" s="99"/>
      <c r="AID6" s="99"/>
      <c r="AIE6" s="99"/>
      <c r="AIF6" s="99"/>
      <c r="AIG6" s="99"/>
      <c r="AIH6" s="99"/>
      <c r="AII6" s="99"/>
      <c r="AIJ6" s="99"/>
      <c r="AIK6" s="99"/>
      <c r="AIL6" s="99"/>
      <c r="AIM6" s="99"/>
      <c r="AIN6" s="99"/>
      <c r="AIO6" s="99"/>
      <c r="AIP6" s="99"/>
      <c r="AIQ6" s="99"/>
      <c r="AIR6" s="99"/>
      <c r="AIS6" s="99"/>
      <c r="AIT6" s="99"/>
      <c r="AIU6" s="99"/>
      <c r="AIV6" s="99"/>
      <c r="AIW6" s="99"/>
      <c r="AIX6" s="99"/>
      <c r="AIY6" s="99"/>
      <c r="AIZ6" s="99"/>
      <c r="AJA6" s="99"/>
      <c r="AJB6" s="99"/>
      <c r="AJC6" s="99"/>
      <c r="AJD6" s="99"/>
      <c r="AJE6" s="99"/>
      <c r="AJF6" s="99"/>
      <c r="AJG6" s="99"/>
      <c r="AJH6" s="99"/>
      <c r="AJI6" s="99"/>
      <c r="AJJ6" s="99"/>
      <c r="AJK6" s="99"/>
      <c r="AJL6" s="99"/>
      <c r="AJM6" s="99"/>
      <c r="AJN6" s="99"/>
      <c r="AJO6" s="99"/>
      <c r="AJP6" s="99"/>
      <c r="AJQ6" s="99"/>
      <c r="AJR6" s="99"/>
      <c r="AJS6" s="99"/>
      <c r="AJT6" s="99"/>
      <c r="AJU6" s="99"/>
      <c r="AJV6" s="99"/>
      <c r="AJW6" s="99"/>
      <c r="AJX6" s="99"/>
      <c r="AJY6" s="99"/>
      <c r="AJZ6" s="99"/>
      <c r="AKA6" s="99"/>
      <c r="AKB6" s="99"/>
      <c r="AKC6" s="99"/>
      <c r="AKD6" s="99"/>
      <c r="AKE6" s="99"/>
      <c r="AKF6" s="99"/>
      <c r="AKG6" s="99"/>
      <c r="AKH6" s="99"/>
      <c r="AKI6" s="99"/>
      <c r="AKJ6" s="99"/>
      <c r="AKK6" s="99"/>
      <c r="AKL6" s="99"/>
      <c r="AKM6" s="99"/>
      <c r="AKN6" s="99"/>
      <c r="AKO6" s="99"/>
      <c r="AKP6" s="99"/>
      <c r="AKQ6" s="99"/>
      <c r="AKR6" s="99"/>
      <c r="AKS6" s="99"/>
      <c r="AKT6" s="99"/>
      <c r="AKU6" s="99"/>
      <c r="AKV6" s="99"/>
      <c r="AKW6" s="99"/>
      <c r="AKX6" s="99"/>
      <c r="AKY6" s="99"/>
      <c r="AKZ6" s="99"/>
      <c r="ALA6" s="99"/>
      <c r="ALB6" s="99"/>
      <c r="ALC6" s="99"/>
      <c r="ALD6" s="99"/>
      <c r="ALE6" s="99"/>
      <c r="ALF6" s="99"/>
      <c r="ALG6" s="99"/>
      <c r="ALH6" s="99"/>
      <c r="ALI6" s="99"/>
      <c r="ALJ6" s="98"/>
      <c r="ALK6" s="98"/>
      <c r="ALL6" s="98"/>
      <c r="ALM6" s="98"/>
      <c r="ALN6" s="98"/>
      <c r="ALO6" s="98"/>
      <c r="ALP6" s="98"/>
      <c r="ALQ6" s="98"/>
      <c r="ALR6" s="98"/>
      <c r="ALS6" s="98"/>
      <c r="ALT6" s="98"/>
    </row>
    <row r="7" spans="1:1008" ht="170.1" customHeight="1">
      <c r="A7" s="76" t="s">
        <v>19</v>
      </c>
      <c r="B7" s="75" t="s">
        <v>157</v>
      </c>
      <c r="C7" s="71" t="s">
        <v>21</v>
      </c>
      <c r="D7" s="70">
        <v>20</v>
      </c>
      <c r="E7" s="69"/>
      <c r="F7" s="69"/>
      <c r="G7" s="68"/>
      <c r="H7" s="69"/>
      <c r="I7" s="69"/>
      <c r="J7" s="96"/>
      <c r="ALJ7" s="66"/>
      <c r="ALK7" s="66"/>
      <c r="ALL7" s="66"/>
      <c r="ALM7" s="66"/>
      <c r="ALN7" s="66"/>
      <c r="ALO7" s="66"/>
      <c r="ALP7" s="66"/>
      <c r="ALQ7" s="66"/>
      <c r="ALR7" s="66"/>
      <c r="ALS7" s="66"/>
      <c r="ALT7" s="66"/>
    </row>
    <row r="8" spans="1:1008" ht="409.6" customHeight="1">
      <c r="A8" s="295" t="s">
        <v>18</v>
      </c>
      <c r="B8" s="282" t="s">
        <v>156</v>
      </c>
      <c r="C8" s="287"/>
      <c r="D8" s="289"/>
      <c r="E8" s="291"/>
      <c r="F8" s="291"/>
      <c r="G8" s="293"/>
      <c r="H8" s="291"/>
      <c r="I8" s="281"/>
      <c r="J8" s="79"/>
      <c r="K8" s="95"/>
      <c r="ALJ8" s="66"/>
      <c r="ALK8" s="66"/>
      <c r="ALL8" s="66"/>
      <c r="ALM8" s="66"/>
      <c r="ALN8" s="66"/>
      <c r="ALO8" s="66"/>
      <c r="ALP8" s="66"/>
      <c r="ALQ8" s="66"/>
      <c r="ALR8" s="66"/>
      <c r="ALS8" s="66"/>
      <c r="ALT8" s="66"/>
    </row>
    <row r="9" spans="1:1008" ht="154.5" customHeight="1">
      <c r="A9" s="296"/>
      <c r="B9" s="283"/>
      <c r="C9" s="288"/>
      <c r="D9" s="290"/>
      <c r="E9" s="292"/>
      <c r="F9" s="292"/>
      <c r="G9" s="294"/>
      <c r="H9" s="292"/>
      <c r="I9" s="281"/>
      <c r="J9" s="79"/>
      <c r="ALJ9" s="66"/>
      <c r="ALK9" s="66"/>
      <c r="ALL9" s="66"/>
      <c r="ALM9" s="66"/>
      <c r="ALN9" s="66"/>
      <c r="ALO9" s="66"/>
      <c r="ALP9" s="66"/>
      <c r="ALQ9" s="66"/>
      <c r="ALR9" s="66"/>
      <c r="ALS9" s="66"/>
      <c r="ALT9" s="66"/>
    </row>
    <row r="10" spans="1:1008">
      <c r="A10" s="93" t="s">
        <v>102</v>
      </c>
      <c r="B10" s="92" t="s">
        <v>155</v>
      </c>
      <c r="C10" s="71" t="s">
        <v>21</v>
      </c>
      <c r="D10" s="70">
        <v>50</v>
      </c>
      <c r="E10" s="69"/>
      <c r="F10" s="69"/>
      <c r="G10" s="68"/>
      <c r="H10" s="69"/>
      <c r="I10" s="69"/>
      <c r="J10" s="67"/>
      <c r="ALJ10" s="66"/>
      <c r="ALK10" s="66"/>
      <c r="ALL10" s="66"/>
      <c r="ALM10" s="66"/>
      <c r="ALN10" s="66"/>
      <c r="ALO10" s="66"/>
      <c r="ALP10" s="66"/>
      <c r="ALQ10" s="66"/>
      <c r="ALR10" s="66"/>
      <c r="ALS10" s="66"/>
      <c r="ALT10" s="66"/>
    </row>
    <row r="11" spans="1:1008">
      <c r="A11" s="93" t="s">
        <v>154</v>
      </c>
      <c r="B11" s="92" t="s">
        <v>153</v>
      </c>
      <c r="C11" s="71" t="s">
        <v>21</v>
      </c>
      <c r="D11" s="70">
        <v>30</v>
      </c>
      <c r="E11" s="69"/>
      <c r="F11" s="69"/>
      <c r="G11" s="68"/>
      <c r="H11" s="69"/>
      <c r="I11" s="69"/>
      <c r="J11" s="67"/>
      <c r="ALJ11" s="66"/>
      <c r="ALK11" s="66"/>
      <c r="ALL11" s="66"/>
      <c r="ALM11" s="66"/>
      <c r="ALN11" s="66"/>
      <c r="ALO11" s="66"/>
      <c r="ALP11" s="66"/>
      <c r="ALQ11" s="66"/>
      <c r="ALR11" s="66"/>
      <c r="ALS11" s="66"/>
      <c r="ALT11" s="66"/>
    </row>
    <row r="12" spans="1:1008">
      <c r="A12" s="93" t="s">
        <v>152</v>
      </c>
      <c r="B12" s="92" t="s">
        <v>151</v>
      </c>
      <c r="C12" s="71" t="s">
        <v>21</v>
      </c>
      <c r="D12" s="94">
        <v>30</v>
      </c>
      <c r="E12" s="69"/>
      <c r="F12" s="69"/>
      <c r="G12" s="68"/>
      <c r="H12" s="69"/>
      <c r="I12" s="69"/>
      <c r="J12" s="67"/>
      <c r="ALJ12" s="66"/>
      <c r="ALK12" s="66"/>
      <c r="ALL12" s="66"/>
      <c r="ALM12" s="66"/>
      <c r="ALN12" s="66"/>
      <c r="ALO12" s="66"/>
      <c r="ALP12" s="66"/>
      <c r="ALQ12" s="66"/>
      <c r="ALR12" s="66"/>
      <c r="ALS12" s="66"/>
      <c r="ALT12" s="66"/>
    </row>
    <row r="13" spans="1:1008">
      <c r="A13" s="93" t="s">
        <v>150</v>
      </c>
      <c r="B13" s="92" t="s">
        <v>149</v>
      </c>
      <c r="C13" s="71" t="s">
        <v>21</v>
      </c>
      <c r="D13" s="70">
        <v>100</v>
      </c>
      <c r="E13" s="69"/>
      <c r="F13" s="69"/>
      <c r="G13" s="68"/>
      <c r="H13" s="69"/>
      <c r="I13" s="69"/>
      <c r="J13" s="67"/>
      <c r="ALJ13" s="66"/>
      <c r="ALK13" s="66"/>
      <c r="ALL13" s="66"/>
      <c r="ALM13" s="66"/>
      <c r="ALN13" s="66"/>
      <c r="ALO13" s="66"/>
      <c r="ALP13" s="66"/>
      <c r="ALQ13" s="66"/>
      <c r="ALR13" s="66"/>
      <c r="ALS13" s="66"/>
      <c r="ALT13" s="66"/>
    </row>
    <row r="14" spans="1:1008">
      <c r="A14" s="93" t="s">
        <v>148</v>
      </c>
      <c r="B14" s="92" t="s">
        <v>147</v>
      </c>
      <c r="C14" s="71" t="s">
        <v>21</v>
      </c>
      <c r="D14" s="70">
        <v>20</v>
      </c>
      <c r="E14" s="69"/>
      <c r="F14" s="69"/>
      <c r="G14" s="68"/>
      <c r="H14" s="69"/>
      <c r="I14" s="69"/>
      <c r="J14" s="67"/>
      <c r="ALJ14" s="66"/>
      <c r="ALK14" s="66"/>
      <c r="ALL14" s="66"/>
      <c r="ALM14" s="66"/>
      <c r="ALN14" s="66"/>
      <c r="ALO14" s="66"/>
      <c r="ALP14" s="66"/>
      <c r="ALQ14" s="66"/>
      <c r="ALR14" s="66"/>
      <c r="ALS14" s="66"/>
      <c r="ALT14" s="66"/>
    </row>
    <row r="15" spans="1:1008">
      <c r="A15" s="93" t="s">
        <v>146</v>
      </c>
      <c r="B15" s="92" t="s">
        <v>145</v>
      </c>
      <c r="C15" s="71" t="s">
        <v>21</v>
      </c>
      <c r="D15" s="70">
        <v>30</v>
      </c>
      <c r="E15" s="69"/>
      <c r="F15" s="69"/>
      <c r="G15" s="68"/>
      <c r="H15" s="69"/>
      <c r="I15" s="69"/>
      <c r="J15" s="67"/>
      <c r="ALJ15" s="66"/>
      <c r="ALK15" s="66"/>
      <c r="ALL15" s="66"/>
      <c r="ALM15" s="66"/>
      <c r="ALN15" s="66"/>
      <c r="ALO15" s="66"/>
      <c r="ALP15" s="66"/>
      <c r="ALQ15" s="66"/>
      <c r="ALR15" s="66"/>
      <c r="ALS15" s="66"/>
      <c r="ALT15" s="66"/>
    </row>
    <row r="16" spans="1:1008">
      <c r="A16" s="93" t="s">
        <v>144</v>
      </c>
      <c r="B16" s="92" t="s">
        <v>143</v>
      </c>
      <c r="C16" s="71" t="s">
        <v>21</v>
      </c>
      <c r="D16" s="70">
        <v>30</v>
      </c>
      <c r="E16" s="69"/>
      <c r="F16" s="69"/>
      <c r="G16" s="68"/>
      <c r="H16" s="69"/>
      <c r="I16" s="69"/>
      <c r="J16" s="67"/>
      <c r="ALJ16" s="66"/>
      <c r="ALK16" s="66"/>
      <c r="ALL16" s="66"/>
      <c r="ALM16" s="66"/>
      <c r="ALN16" s="66"/>
      <c r="ALO16" s="66"/>
      <c r="ALP16" s="66"/>
      <c r="ALQ16" s="66"/>
      <c r="ALR16" s="66"/>
      <c r="ALS16" s="66"/>
      <c r="ALT16" s="66"/>
    </row>
    <row r="17" spans="1:1008">
      <c r="A17" s="93" t="s">
        <v>142</v>
      </c>
      <c r="B17" s="92" t="s">
        <v>141</v>
      </c>
      <c r="C17" s="71" t="s">
        <v>21</v>
      </c>
      <c r="D17" s="70">
        <v>100</v>
      </c>
      <c r="E17" s="69"/>
      <c r="F17" s="69"/>
      <c r="G17" s="68"/>
      <c r="H17" s="69"/>
      <c r="I17" s="69"/>
      <c r="J17" s="67"/>
      <c r="ALJ17" s="66"/>
      <c r="ALK17" s="66"/>
      <c r="ALL17" s="66"/>
      <c r="ALM17" s="66"/>
      <c r="ALN17" s="66"/>
      <c r="ALO17" s="66"/>
      <c r="ALP17" s="66"/>
      <c r="ALQ17" s="66"/>
      <c r="ALR17" s="66"/>
      <c r="ALS17" s="66"/>
      <c r="ALT17" s="66"/>
    </row>
    <row r="18" spans="1:1008">
      <c r="A18" s="93" t="s">
        <v>140</v>
      </c>
      <c r="B18" s="92" t="s">
        <v>139</v>
      </c>
      <c r="C18" s="71" t="s">
        <v>21</v>
      </c>
      <c r="D18" s="70">
        <v>100</v>
      </c>
      <c r="E18" s="69"/>
      <c r="F18" s="69"/>
      <c r="G18" s="68"/>
      <c r="H18" s="69"/>
      <c r="I18" s="69"/>
      <c r="J18" s="67"/>
      <c r="ALJ18" s="66"/>
      <c r="ALK18" s="66"/>
      <c r="ALL18" s="66"/>
      <c r="ALM18" s="66"/>
      <c r="ALN18" s="66"/>
      <c r="ALO18" s="66"/>
      <c r="ALP18" s="66"/>
      <c r="ALQ18" s="66"/>
      <c r="ALR18" s="66"/>
      <c r="ALS18" s="66"/>
      <c r="ALT18" s="66"/>
    </row>
    <row r="19" spans="1:1008">
      <c r="A19" s="93" t="s">
        <v>138</v>
      </c>
      <c r="B19" s="92" t="s">
        <v>137</v>
      </c>
      <c r="C19" s="71" t="s">
        <v>21</v>
      </c>
      <c r="D19" s="70">
        <v>28</v>
      </c>
      <c r="E19" s="69"/>
      <c r="F19" s="69"/>
      <c r="G19" s="68"/>
      <c r="H19" s="69"/>
      <c r="I19" s="69"/>
      <c r="J19" s="67"/>
      <c r="K19" s="91"/>
      <c r="ALJ19" s="66"/>
      <c r="ALK19" s="66"/>
      <c r="ALL19" s="66"/>
      <c r="ALM19" s="66"/>
      <c r="ALN19" s="66"/>
      <c r="ALO19" s="66"/>
      <c r="ALP19" s="66"/>
      <c r="ALQ19" s="66"/>
      <c r="ALR19" s="66"/>
      <c r="ALS19" s="66"/>
      <c r="ALT19" s="66"/>
    </row>
    <row r="20" spans="1:1008" ht="132">
      <c r="A20" s="76" t="s">
        <v>100</v>
      </c>
      <c r="B20" s="75" t="s">
        <v>136</v>
      </c>
      <c r="C20" s="71" t="s">
        <v>21</v>
      </c>
      <c r="D20" s="70">
        <v>16</v>
      </c>
      <c r="E20" s="69"/>
      <c r="F20" s="69"/>
      <c r="G20" s="68"/>
      <c r="H20" s="69"/>
      <c r="I20" s="69"/>
      <c r="J20" s="81"/>
      <c r="ALJ20" s="66"/>
      <c r="ALK20" s="66"/>
      <c r="ALL20" s="66"/>
      <c r="ALM20" s="66"/>
      <c r="ALN20" s="66"/>
      <c r="ALO20" s="66"/>
      <c r="ALP20" s="66"/>
      <c r="ALQ20" s="66"/>
      <c r="ALR20" s="66"/>
      <c r="ALS20" s="66"/>
      <c r="ALT20" s="66"/>
    </row>
    <row r="21" spans="1:1008" ht="39.6">
      <c r="A21" s="76" t="s">
        <v>91</v>
      </c>
      <c r="B21" s="75" t="s">
        <v>135</v>
      </c>
      <c r="C21" s="71" t="s">
        <v>21</v>
      </c>
      <c r="D21" s="70">
        <v>19</v>
      </c>
      <c r="E21" s="69"/>
      <c r="F21" s="69"/>
      <c r="G21" s="68"/>
      <c r="H21" s="69"/>
      <c r="I21" s="69"/>
      <c r="J21" s="81"/>
      <c r="ALJ21" s="66"/>
      <c r="ALK21" s="66"/>
      <c r="ALL21" s="66"/>
      <c r="ALM21" s="66"/>
      <c r="ALN21" s="66"/>
      <c r="ALO21" s="66"/>
      <c r="ALP21" s="66"/>
      <c r="ALQ21" s="66"/>
      <c r="ALR21" s="66"/>
      <c r="ALS21" s="66"/>
      <c r="ALT21" s="66"/>
    </row>
    <row r="22" spans="1:1008" ht="409.6">
      <c r="A22" s="90" t="s">
        <v>83</v>
      </c>
      <c r="B22" s="75" t="s">
        <v>134</v>
      </c>
      <c r="C22" s="71"/>
      <c r="D22" s="70"/>
      <c r="E22" s="69"/>
      <c r="F22" s="69"/>
      <c r="G22" s="68"/>
      <c r="H22" s="69"/>
      <c r="I22" s="69"/>
      <c r="J22" s="74"/>
      <c r="ALJ22" s="66"/>
      <c r="ALK22" s="66"/>
      <c r="ALL22" s="66"/>
      <c r="ALM22" s="66"/>
      <c r="ALN22" s="66"/>
      <c r="ALO22" s="66"/>
      <c r="ALP22" s="66"/>
      <c r="ALQ22" s="66"/>
      <c r="ALR22" s="66"/>
      <c r="ALS22" s="66"/>
      <c r="ALT22" s="66"/>
    </row>
    <row r="23" spans="1:1008">
      <c r="A23" s="76" t="s">
        <v>133</v>
      </c>
      <c r="B23" s="72" t="s">
        <v>124</v>
      </c>
      <c r="C23" s="71" t="s">
        <v>21</v>
      </c>
      <c r="D23" s="70">
        <v>16</v>
      </c>
      <c r="E23" s="69"/>
      <c r="F23" s="69"/>
      <c r="G23" s="68"/>
      <c r="H23" s="69"/>
      <c r="I23" s="69"/>
      <c r="J23" s="67"/>
      <c r="ALJ23" s="66"/>
      <c r="ALK23" s="66"/>
      <c r="ALL23" s="66"/>
      <c r="ALM23" s="66"/>
      <c r="ALN23" s="66"/>
      <c r="ALO23" s="66"/>
      <c r="ALP23" s="66"/>
      <c r="ALQ23" s="66"/>
      <c r="ALR23" s="66"/>
      <c r="ALS23" s="66"/>
      <c r="ALT23" s="66"/>
    </row>
    <row r="24" spans="1:1008">
      <c r="A24" s="76" t="s">
        <v>132</v>
      </c>
      <c r="B24" s="72" t="s">
        <v>131</v>
      </c>
      <c r="C24" s="71" t="s">
        <v>21</v>
      </c>
      <c r="D24" s="70">
        <v>24</v>
      </c>
      <c r="E24" s="69"/>
      <c r="F24" s="69"/>
      <c r="G24" s="68"/>
      <c r="H24" s="69"/>
      <c r="I24" s="69"/>
      <c r="J24" s="89"/>
      <c r="ALJ24" s="66"/>
      <c r="ALK24" s="66"/>
      <c r="ALL24" s="66"/>
      <c r="ALM24" s="66"/>
      <c r="ALN24" s="66"/>
      <c r="ALO24" s="66"/>
      <c r="ALP24" s="66"/>
      <c r="ALQ24" s="66"/>
      <c r="ALR24" s="66"/>
      <c r="ALS24" s="66"/>
      <c r="ALT24" s="66"/>
    </row>
    <row r="25" spans="1:1008" ht="316.8">
      <c r="A25" s="76" t="s">
        <v>81</v>
      </c>
      <c r="B25" s="75" t="s">
        <v>130</v>
      </c>
      <c r="C25" s="71"/>
      <c r="D25" s="70"/>
      <c r="E25" s="69"/>
      <c r="F25" s="69"/>
      <c r="G25" s="68"/>
      <c r="H25" s="69"/>
      <c r="I25" s="69"/>
      <c r="J25" s="88"/>
      <c r="ALJ25" s="66"/>
      <c r="ALK25" s="66"/>
      <c r="ALL25" s="66"/>
      <c r="ALM25" s="66"/>
      <c r="ALN25" s="66"/>
      <c r="ALO25" s="66"/>
      <c r="ALP25" s="66"/>
      <c r="ALQ25" s="66"/>
      <c r="ALR25" s="66"/>
      <c r="ALS25" s="66"/>
      <c r="ALT25" s="66"/>
    </row>
    <row r="26" spans="1:1008">
      <c r="A26" s="76" t="s">
        <v>79</v>
      </c>
      <c r="B26" s="72" t="s">
        <v>129</v>
      </c>
      <c r="C26" s="71" t="s">
        <v>21</v>
      </c>
      <c r="D26" s="70">
        <v>8</v>
      </c>
      <c r="E26" s="69"/>
      <c r="F26" s="69"/>
      <c r="G26" s="68"/>
      <c r="H26" s="69"/>
      <c r="I26" s="69"/>
      <c r="J26" s="87"/>
      <c r="ALJ26" s="66"/>
      <c r="ALK26" s="66"/>
      <c r="ALL26" s="66"/>
      <c r="ALM26" s="66"/>
      <c r="ALN26" s="66"/>
      <c r="ALO26" s="66"/>
      <c r="ALP26" s="66"/>
      <c r="ALQ26" s="66"/>
      <c r="ALR26" s="66"/>
      <c r="ALS26" s="66"/>
      <c r="ALT26" s="66"/>
    </row>
    <row r="27" spans="1:1008">
      <c r="A27" s="76" t="s">
        <v>77</v>
      </c>
      <c r="B27" s="72" t="s">
        <v>128</v>
      </c>
      <c r="C27" s="71" t="s">
        <v>21</v>
      </c>
      <c r="D27" s="70">
        <v>8</v>
      </c>
      <c r="E27" s="69"/>
      <c r="F27" s="69"/>
      <c r="G27" s="68"/>
      <c r="H27" s="69"/>
      <c r="I27" s="69"/>
      <c r="J27" s="87"/>
      <c r="ALJ27" s="66"/>
      <c r="ALK27" s="66"/>
      <c r="ALL27" s="66"/>
      <c r="ALM27" s="66"/>
      <c r="ALN27" s="66"/>
      <c r="ALO27" s="66"/>
      <c r="ALP27" s="66"/>
      <c r="ALQ27" s="66"/>
      <c r="ALR27" s="66"/>
      <c r="ALS27" s="66"/>
      <c r="ALT27" s="66"/>
    </row>
    <row r="28" spans="1:1008" ht="132">
      <c r="A28" s="76" t="s">
        <v>75</v>
      </c>
      <c r="B28" s="86" t="s">
        <v>127</v>
      </c>
      <c r="C28" s="85" t="s">
        <v>21</v>
      </c>
      <c r="D28" s="84">
        <v>8</v>
      </c>
      <c r="E28" s="83"/>
      <c r="F28" s="69"/>
      <c r="G28" s="68"/>
      <c r="H28" s="69"/>
      <c r="I28" s="69"/>
      <c r="J28" s="82"/>
      <c r="ALJ28" s="66"/>
      <c r="ALK28" s="66"/>
      <c r="ALL28" s="66"/>
      <c r="ALM28" s="66"/>
      <c r="ALN28" s="66"/>
      <c r="ALO28" s="66"/>
      <c r="ALP28" s="66"/>
      <c r="ALQ28" s="66"/>
      <c r="ALR28" s="66"/>
      <c r="ALS28" s="66"/>
      <c r="ALT28" s="66"/>
    </row>
    <row r="29" spans="1:1008" ht="125.1" customHeight="1">
      <c r="A29" s="76" t="s">
        <v>70</v>
      </c>
      <c r="B29" s="75" t="s">
        <v>126</v>
      </c>
      <c r="C29" s="71" t="s">
        <v>21</v>
      </c>
      <c r="D29" s="70">
        <v>8</v>
      </c>
      <c r="E29" s="69"/>
      <c r="F29" s="69"/>
      <c r="G29" s="68"/>
      <c r="H29" s="69"/>
      <c r="I29" s="69"/>
      <c r="J29" s="81"/>
      <c r="ALJ29" s="66"/>
      <c r="ALK29" s="66"/>
      <c r="ALL29" s="66"/>
      <c r="ALM29" s="66"/>
      <c r="ALN29" s="66"/>
      <c r="ALO29" s="66"/>
      <c r="ALP29" s="66"/>
      <c r="ALQ29" s="66"/>
      <c r="ALR29" s="66"/>
      <c r="ALS29" s="66"/>
      <c r="ALT29" s="66"/>
    </row>
    <row r="30" spans="1:1008" ht="380.1" customHeight="1">
      <c r="A30" s="76" t="s">
        <v>56</v>
      </c>
      <c r="B30" s="80" t="s">
        <v>125</v>
      </c>
      <c r="C30" s="71"/>
      <c r="D30" s="70"/>
      <c r="E30" s="69"/>
      <c r="F30" s="69"/>
      <c r="G30" s="68"/>
      <c r="H30" s="69"/>
      <c r="I30" s="69"/>
      <c r="J30" s="79"/>
      <c r="ALJ30" s="66"/>
      <c r="ALK30" s="66"/>
      <c r="ALL30" s="66"/>
      <c r="ALM30" s="66"/>
      <c r="ALN30" s="66"/>
      <c r="ALO30" s="66"/>
      <c r="ALP30" s="66"/>
      <c r="ALQ30" s="66"/>
      <c r="ALR30" s="66"/>
      <c r="ALS30" s="66"/>
      <c r="ALT30" s="66"/>
    </row>
    <row r="31" spans="1:1008">
      <c r="A31" s="76" t="s">
        <v>54</v>
      </c>
      <c r="B31" s="78" t="s">
        <v>124</v>
      </c>
      <c r="C31" s="71" t="s">
        <v>21</v>
      </c>
      <c r="D31" s="70">
        <v>3</v>
      </c>
      <c r="E31" s="69"/>
      <c r="F31" s="69"/>
      <c r="G31" s="68"/>
      <c r="H31" s="69"/>
      <c r="I31" s="69"/>
      <c r="J31" s="77"/>
      <c r="ALJ31" s="66"/>
      <c r="ALK31" s="66"/>
      <c r="ALL31" s="66"/>
      <c r="ALM31" s="66"/>
      <c r="ALN31" s="66"/>
      <c r="ALO31" s="66"/>
      <c r="ALP31" s="66"/>
      <c r="ALQ31" s="66"/>
      <c r="ALR31" s="66"/>
      <c r="ALS31" s="66"/>
      <c r="ALT31" s="66"/>
    </row>
    <row r="32" spans="1:1008">
      <c r="A32" s="76" t="s">
        <v>52</v>
      </c>
      <c r="B32" s="78" t="s">
        <v>123</v>
      </c>
      <c r="C32" s="71" t="s">
        <v>21</v>
      </c>
      <c r="D32" s="70">
        <v>7</v>
      </c>
      <c r="E32" s="69"/>
      <c r="F32" s="69"/>
      <c r="G32" s="68"/>
      <c r="H32" s="69"/>
      <c r="I32" s="69"/>
      <c r="J32" s="77"/>
      <c r="ALJ32" s="66"/>
      <c r="ALK32" s="66"/>
      <c r="ALL32" s="66"/>
      <c r="ALM32" s="66"/>
      <c r="ALN32" s="66"/>
      <c r="ALO32" s="66"/>
      <c r="ALP32" s="66"/>
      <c r="ALQ32" s="66"/>
      <c r="ALR32" s="66"/>
      <c r="ALS32" s="66"/>
      <c r="ALT32" s="66"/>
    </row>
    <row r="33" spans="1:1008" ht="303.60000000000002">
      <c r="A33" s="76" t="s">
        <v>50</v>
      </c>
      <c r="B33" s="75" t="s">
        <v>122</v>
      </c>
      <c r="C33" s="71"/>
      <c r="D33" s="70"/>
      <c r="E33" s="69"/>
      <c r="F33" s="69"/>
      <c r="G33" s="68"/>
      <c r="H33" s="69"/>
      <c r="I33" s="69"/>
      <c r="J33" s="74"/>
      <c r="ALJ33" s="66"/>
      <c r="ALK33" s="66"/>
      <c r="ALL33" s="66"/>
      <c r="ALM33" s="66"/>
      <c r="ALN33" s="66"/>
      <c r="ALO33" s="66"/>
      <c r="ALP33" s="66"/>
      <c r="ALQ33" s="66"/>
      <c r="ALR33" s="66"/>
      <c r="ALS33" s="66"/>
      <c r="ALT33" s="66"/>
    </row>
    <row r="34" spans="1:1008" ht="31.95" customHeight="1">
      <c r="A34" s="73" t="s">
        <v>48</v>
      </c>
      <c r="B34" s="72" t="s">
        <v>121</v>
      </c>
      <c r="C34" s="71" t="s">
        <v>21</v>
      </c>
      <c r="D34" s="70">
        <v>16</v>
      </c>
      <c r="E34" s="69"/>
      <c r="F34" s="69"/>
      <c r="G34" s="68"/>
      <c r="H34" s="69"/>
      <c r="I34" s="69"/>
      <c r="J34" s="67"/>
      <c r="ALJ34" s="66"/>
      <c r="ALK34" s="66"/>
      <c r="ALL34" s="66"/>
      <c r="ALM34" s="66"/>
      <c r="ALN34" s="66"/>
      <c r="ALO34" s="66"/>
      <c r="ALP34" s="66"/>
      <c r="ALQ34" s="66"/>
      <c r="ALR34" s="66"/>
      <c r="ALS34" s="66"/>
      <c r="ALT34" s="66"/>
    </row>
    <row r="35" spans="1:1008">
      <c r="A35" s="73" t="s">
        <v>46</v>
      </c>
      <c r="B35" s="72" t="s">
        <v>120</v>
      </c>
      <c r="C35" s="71" t="s">
        <v>21</v>
      </c>
      <c r="D35" s="70">
        <v>18</v>
      </c>
      <c r="E35" s="69"/>
      <c r="F35" s="69"/>
      <c r="G35" s="68"/>
      <c r="H35" s="69"/>
      <c r="I35" s="69"/>
      <c r="J35" s="67"/>
      <c r="ALJ35" s="66"/>
      <c r="ALK35" s="66"/>
      <c r="ALL35" s="66"/>
      <c r="ALM35" s="66"/>
      <c r="ALN35" s="66"/>
      <c r="ALO35" s="66"/>
      <c r="ALP35" s="66"/>
      <c r="ALQ35" s="66"/>
      <c r="ALR35" s="66"/>
      <c r="ALS35" s="66"/>
      <c r="ALT35" s="66"/>
    </row>
    <row r="36" spans="1:1008" ht="26.4">
      <c r="A36" s="65"/>
      <c r="B36" s="64"/>
      <c r="C36" s="63"/>
      <c r="D36" s="63"/>
      <c r="E36" s="61" t="s">
        <v>119</v>
      </c>
      <c r="F36" s="62">
        <f>SUM(F7:F35)</f>
        <v>0</v>
      </c>
      <c r="G36" s="61" t="s">
        <v>118</v>
      </c>
      <c r="H36" s="60">
        <f>SUM(H7:H35)</f>
        <v>0</v>
      </c>
      <c r="I36" s="59"/>
      <c r="J36" s="58"/>
      <c r="ID36" s="48"/>
    </row>
    <row r="39" spans="1:1008">
      <c r="I39" s="57"/>
    </row>
    <row r="40" spans="1:1008" ht="16.5" customHeight="1"/>
  </sheetData>
  <mergeCells count="13">
    <mergeCell ref="I8:I9"/>
    <mergeCell ref="B8:B9"/>
    <mergeCell ref="A1:J1"/>
    <mergeCell ref="A2:J2"/>
    <mergeCell ref="A3:J3"/>
    <mergeCell ref="A4:J4"/>
    <mergeCell ref="C8:C9"/>
    <mergeCell ref="D8:D9"/>
    <mergeCell ref="E8:E9"/>
    <mergeCell ref="F8:F9"/>
    <mergeCell ref="G8:G9"/>
    <mergeCell ref="H8:H9"/>
    <mergeCell ref="A8:A9"/>
  </mergeCells>
  <printOptions horizontalCentered="1"/>
  <pageMargins left="0.23622047244094491" right="0.23622047244094491" top="0.55118110236220474" bottom="0.35433070866141736" header="0" footer="0"/>
  <pageSetup paperSize="9" scale="79" fitToHeight="0" orientation="landscape" r:id="rId1"/>
  <rowBreaks count="1" manualBreakCount="1">
    <brk id="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4FE3-D3BA-4859-9E50-BC5C8A7BCB3B}">
  <sheetPr>
    <pageSetUpPr fitToPage="1"/>
  </sheetPr>
  <dimension ref="A1:ALT19"/>
  <sheetViews>
    <sheetView view="pageBreakPreview" topLeftCell="A14" zoomScale="80" zoomScaleNormal="110" zoomScaleSheetLayoutView="80" workbookViewId="0">
      <selection activeCell="J18" sqref="E8:J18"/>
    </sheetView>
  </sheetViews>
  <sheetFormatPr defaultColWidth="6.109375" defaultRowHeight="14.4"/>
  <cols>
    <col min="1" max="1" width="4.33203125" style="117" bestFit="1" customWidth="1"/>
    <col min="2" max="2" width="50.5546875" style="116" bestFit="1" customWidth="1"/>
    <col min="3" max="3" width="4.5546875" style="115" bestFit="1" customWidth="1"/>
    <col min="4" max="4" width="5.109375" style="115" bestFit="1" customWidth="1"/>
    <col min="5" max="5" width="10" style="114" bestFit="1" customWidth="1"/>
    <col min="6" max="6" width="14.109375" style="111" bestFit="1" customWidth="1"/>
    <col min="7" max="7" width="7.5546875" style="113" customWidth="1"/>
    <col min="8" max="8" width="20.6640625" style="112" customWidth="1"/>
    <col min="9" max="9" width="13" style="111" customWidth="1"/>
    <col min="10" max="10" width="21.5546875" style="110" bestFit="1" customWidth="1"/>
    <col min="11" max="238" width="6.109375" style="110"/>
    <col min="239" max="997" width="6.109375" style="109"/>
    <col min="998" max="1009" width="6.109375" style="108"/>
    <col min="1010" max="1022" width="7.6640625" style="108" customWidth="1"/>
    <col min="1023" max="1023" width="6.109375" style="108"/>
    <col min="1024" max="1024" width="11.5546875" style="108" customWidth="1"/>
    <col min="1025" max="16384" width="6.109375" style="108"/>
  </cols>
  <sheetData>
    <row r="1" spans="1:1008">
      <c r="A1" s="284" t="s">
        <v>263</v>
      </c>
      <c r="B1" s="284"/>
      <c r="C1" s="284"/>
      <c r="D1" s="284"/>
      <c r="E1" s="284"/>
      <c r="F1" s="284"/>
      <c r="G1" s="284"/>
      <c r="H1" s="284"/>
      <c r="I1" s="284"/>
      <c r="J1" s="284"/>
    </row>
    <row r="2" spans="1:1008">
      <c r="A2" s="284" t="s">
        <v>268</v>
      </c>
      <c r="B2" s="284"/>
      <c r="C2" s="284"/>
      <c r="D2" s="284"/>
      <c r="E2" s="284"/>
      <c r="F2" s="284"/>
      <c r="G2" s="284"/>
      <c r="H2" s="284"/>
      <c r="I2" s="284"/>
      <c r="J2" s="284"/>
    </row>
    <row r="3" spans="1:1008">
      <c r="A3" s="285" t="s">
        <v>278</v>
      </c>
      <c r="B3" s="285"/>
      <c r="C3" s="285"/>
      <c r="D3" s="285"/>
      <c r="E3" s="285"/>
      <c r="F3" s="285"/>
      <c r="G3" s="285"/>
      <c r="H3" s="285"/>
      <c r="I3" s="285"/>
      <c r="J3" s="285"/>
    </row>
    <row r="4" spans="1:1008" s="109" customFormat="1" ht="332.25" customHeight="1">
      <c r="A4" s="286" t="s">
        <v>170</v>
      </c>
      <c r="B4" s="286"/>
      <c r="C4" s="286"/>
      <c r="D4" s="286"/>
      <c r="E4" s="286"/>
      <c r="F4" s="286"/>
      <c r="G4" s="286"/>
      <c r="H4" s="286"/>
      <c r="I4" s="286"/>
      <c r="J4" s="286"/>
    </row>
    <row r="5" spans="1:1008" s="109" customFormat="1">
      <c r="A5" s="117"/>
      <c r="B5" s="137"/>
      <c r="C5" s="137"/>
      <c r="D5" s="137"/>
      <c r="E5" s="137"/>
      <c r="F5" s="137"/>
      <c r="G5" s="137"/>
      <c r="H5" s="137"/>
      <c r="I5" s="137"/>
      <c r="J5" s="137"/>
    </row>
    <row r="6" spans="1:1008" s="135" customFormat="1" ht="84.9" customHeight="1">
      <c r="A6" s="106" t="s">
        <v>0</v>
      </c>
      <c r="B6" s="106" t="s">
        <v>161</v>
      </c>
      <c r="C6" s="105" t="s">
        <v>160</v>
      </c>
      <c r="D6" s="105" t="s">
        <v>3</v>
      </c>
      <c r="E6" s="105" t="s">
        <v>159</v>
      </c>
      <c r="F6" s="261" t="s">
        <v>5</v>
      </c>
      <c r="G6" s="261" t="s">
        <v>6</v>
      </c>
      <c r="H6" s="261" t="s">
        <v>7</v>
      </c>
      <c r="I6" s="261" t="s">
        <v>262</v>
      </c>
      <c r="J6" s="105" t="s">
        <v>158</v>
      </c>
      <c r="ALJ6" s="136"/>
      <c r="ALK6" s="136"/>
      <c r="ALL6" s="136"/>
      <c r="ALM6" s="136"/>
      <c r="ALN6" s="136"/>
      <c r="ALO6" s="136"/>
      <c r="ALP6" s="136"/>
      <c r="ALQ6" s="136"/>
      <c r="ALR6" s="136"/>
      <c r="ALS6" s="136"/>
      <c r="ALT6" s="136"/>
    </row>
    <row r="7" spans="1:1008">
      <c r="A7" s="130">
        <v>1</v>
      </c>
      <c r="B7" s="132">
        <v>2</v>
      </c>
      <c r="C7" s="134">
        <v>3</v>
      </c>
      <c r="D7" s="134">
        <v>4</v>
      </c>
      <c r="E7" s="133">
        <v>5</v>
      </c>
      <c r="F7" s="10" t="s">
        <v>9</v>
      </c>
      <c r="G7" s="10">
        <v>7</v>
      </c>
      <c r="H7" s="10" t="s">
        <v>260</v>
      </c>
      <c r="I7" s="10" t="s">
        <v>261</v>
      </c>
      <c r="J7" s="132">
        <v>10</v>
      </c>
      <c r="ALJ7" s="122"/>
      <c r="ALK7" s="122"/>
      <c r="ALL7" s="122"/>
      <c r="ALM7" s="122"/>
      <c r="ALN7" s="122"/>
      <c r="ALO7" s="122"/>
      <c r="ALP7" s="122"/>
      <c r="ALQ7" s="122"/>
      <c r="ALR7" s="122"/>
      <c r="ALS7" s="122"/>
      <c r="ALT7" s="122"/>
    </row>
    <row r="8" spans="1:1008" ht="329.25" customHeight="1">
      <c r="A8" s="305" t="s">
        <v>19</v>
      </c>
      <c r="B8" s="131" t="s">
        <v>169</v>
      </c>
      <c r="C8" s="308"/>
      <c r="D8" s="298"/>
      <c r="E8" s="297"/>
      <c r="F8" s="297"/>
      <c r="G8" s="300"/>
      <c r="H8" s="297"/>
      <c r="I8" s="297"/>
      <c r="J8" s="301"/>
      <c r="ALJ8" s="122"/>
      <c r="ALK8" s="122"/>
      <c r="ALL8" s="122"/>
      <c r="ALM8" s="122"/>
      <c r="ALN8" s="122"/>
      <c r="ALO8" s="122"/>
      <c r="ALP8" s="122"/>
      <c r="ALQ8" s="122"/>
      <c r="ALR8" s="122"/>
      <c r="ALS8" s="122"/>
      <c r="ALT8" s="122"/>
    </row>
    <row r="9" spans="1:1008">
      <c r="A9" s="306"/>
      <c r="B9" s="128" t="s">
        <v>32</v>
      </c>
      <c r="C9" s="308"/>
      <c r="D9" s="298"/>
      <c r="E9" s="297"/>
      <c r="F9" s="297"/>
      <c r="G9" s="300"/>
      <c r="H9" s="297"/>
      <c r="I9" s="297"/>
      <c r="J9" s="302"/>
      <c r="ALJ9" s="122"/>
      <c r="ALK9" s="122"/>
      <c r="ALL9" s="122"/>
      <c r="ALM9" s="122"/>
      <c r="ALN9" s="122"/>
      <c r="ALO9" s="122"/>
      <c r="ALP9" s="122"/>
      <c r="ALQ9" s="122"/>
      <c r="ALR9" s="122"/>
      <c r="ALS9" s="122"/>
      <c r="ALT9" s="122"/>
    </row>
    <row r="10" spans="1:1008" ht="26.4">
      <c r="A10" s="76" t="s">
        <v>14</v>
      </c>
      <c r="B10" s="78" t="s">
        <v>168</v>
      </c>
      <c r="C10" s="76" t="s">
        <v>21</v>
      </c>
      <c r="D10" s="126">
        <v>15</v>
      </c>
      <c r="E10" s="125"/>
      <c r="F10" s="263"/>
      <c r="G10" s="124"/>
      <c r="H10" s="127"/>
      <c r="I10" s="127"/>
      <c r="J10" s="129"/>
      <c r="ALJ10" s="122"/>
      <c r="ALK10" s="122"/>
      <c r="ALL10" s="122"/>
      <c r="ALM10" s="122"/>
      <c r="ALN10" s="122"/>
      <c r="ALO10" s="122"/>
      <c r="ALP10" s="122"/>
      <c r="ALQ10" s="122"/>
      <c r="ALR10" s="122"/>
      <c r="ALS10" s="122"/>
      <c r="ALT10" s="122"/>
    </row>
    <row r="11" spans="1:1008" ht="26.4">
      <c r="A11" s="76" t="s">
        <v>15</v>
      </c>
      <c r="B11" s="78" t="s">
        <v>164</v>
      </c>
      <c r="C11" s="76" t="s">
        <v>21</v>
      </c>
      <c r="D11" s="126">
        <v>49</v>
      </c>
      <c r="E11" s="125"/>
      <c r="F11" s="263"/>
      <c r="G11" s="124"/>
      <c r="H11" s="127"/>
      <c r="I11" s="127"/>
      <c r="J11" s="129"/>
      <c r="ALJ11" s="122"/>
      <c r="ALK11" s="122"/>
      <c r="ALL11" s="122"/>
      <c r="ALM11" s="122"/>
      <c r="ALN11" s="122"/>
      <c r="ALO11" s="122"/>
      <c r="ALP11" s="122"/>
      <c r="ALQ11" s="122"/>
      <c r="ALR11" s="122"/>
      <c r="ALS11" s="122"/>
      <c r="ALT11" s="122"/>
    </row>
    <row r="12" spans="1:1008" ht="26.4">
      <c r="A12" s="76" t="s">
        <v>113</v>
      </c>
      <c r="B12" s="78" t="s">
        <v>163</v>
      </c>
      <c r="C12" s="76" t="s">
        <v>21</v>
      </c>
      <c r="D12" s="126">
        <v>20</v>
      </c>
      <c r="E12" s="125"/>
      <c r="F12" s="263"/>
      <c r="G12" s="124"/>
      <c r="H12" s="127"/>
      <c r="I12" s="127"/>
      <c r="J12" s="129"/>
      <c r="ALJ12" s="122"/>
      <c r="ALK12" s="122"/>
      <c r="ALL12" s="122"/>
      <c r="ALM12" s="122"/>
      <c r="ALN12" s="122"/>
      <c r="ALO12" s="122"/>
      <c r="ALP12" s="122"/>
      <c r="ALQ12" s="122"/>
      <c r="ALR12" s="122"/>
      <c r="ALS12" s="122"/>
      <c r="ALT12" s="122"/>
    </row>
    <row r="13" spans="1:1008" ht="316.8">
      <c r="A13" s="295" t="s">
        <v>18</v>
      </c>
      <c r="B13" s="75" t="s">
        <v>167</v>
      </c>
      <c r="C13" s="299"/>
      <c r="D13" s="298"/>
      <c r="E13" s="297"/>
      <c r="F13" s="297"/>
      <c r="G13" s="300"/>
      <c r="H13" s="297"/>
      <c r="I13" s="297"/>
      <c r="J13" s="303"/>
      <c r="ALJ13" s="122"/>
      <c r="ALK13" s="122"/>
      <c r="ALL13" s="122"/>
      <c r="ALM13" s="122"/>
      <c r="ALN13" s="122"/>
      <c r="ALO13" s="122"/>
      <c r="ALP13" s="122"/>
      <c r="ALQ13" s="122"/>
      <c r="ALR13" s="122"/>
      <c r="ALS13" s="122"/>
      <c r="ALT13" s="122"/>
    </row>
    <row r="14" spans="1:1008">
      <c r="A14" s="307"/>
      <c r="B14" s="128" t="s">
        <v>32</v>
      </c>
      <c r="C14" s="299"/>
      <c r="D14" s="298"/>
      <c r="E14" s="297"/>
      <c r="F14" s="297"/>
      <c r="G14" s="300"/>
      <c r="H14" s="297"/>
      <c r="I14" s="297"/>
      <c r="J14" s="304"/>
      <c r="ALJ14" s="122"/>
      <c r="ALK14" s="122"/>
      <c r="ALL14" s="122"/>
      <c r="ALM14" s="122"/>
      <c r="ALN14" s="122"/>
      <c r="ALO14" s="122"/>
      <c r="ALP14" s="122"/>
      <c r="ALQ14" s="122"/>
      <c r="ALR14" s="122"/>
      <c r="ALS14" s="122"/>
      <c r="ALT14" s="122"/>
    </row>
    <row r="15" spans="1:1008" ht="26.4">
      <c r="A15" s="73" t="s">
        <v>102</v>
      </c>
      <c r="B15" s="78" t="s">
        <v>166</v>
      </c>
      <c r="C15" s="76" t="s">
        <v>21</v>
      </c>
      <c r="D15" s="126">
        <v>10</v>
      </c>
      <c r="E15" s="125"/>
      <c r="F15" s="263"/>
      <c r="G15" s="124"/>
      <c r="H15" s="263"/>
      <c r="I15" s="127"/>
      <c r="J15" s="123"/>
      <c r="ALJ15" s="122"/>
      <c r="ALK15" s="122"/>
      <c r="ALL15" s="122"/>
      <c r="ALM15" s="122"/>
      <c r="ALN15" s="122"/>
      <c r="ALO15" s="122"/>
      <c r="ALP15" s="122"/>
      <c r="ALQ15" s="122"/>
      <c r="ALR15" s="122"/>
      <c r="ALS15" s="122"/>
      <c r="ALT15" s="122"/>
    </row>
    <row r="16" spans="1:1008" ht="26.4">
      <c r="A16" s="73" t="s">
        <v>154</v>
      </c>
      <c r="B16" s="78" t="s">
        <v>165</v>
      </c>
      <c r="C16" s="76" t="s">
        <v>21</v>
      </c>
      <c r="D16" s="126">
        <v>10</v>
      </c>
      <c r="E16" s="125"/>
      <c r="F16" s="263"/>
      <c r="G16" s="124"/>
      <c r="H16" s="263"/>
      <c r="I16" s="127"/>
      <c r="J16" s="123"/>
      <c r="ALJ16" s="122"/>
      <c r="ALK16" s="122"/>
      <c r="ALL16" s="122"/>
      <c r="ALM16" s="122"/>
      <c r="ALN16" s="122"/>
      <c r="ALO16" s="122"/>
      <c r="ALP16" s="122"/>
      <c r="ALQ16" s="122"/>
      <c r="ALR16" s="122"/>
      <c r="ALS16" s="122"/>
      <c r="ALT16" s="122"/>
    </row>
    <row r="17" spans="1:1008" ht="26.4">
      <c r="A17" s="73" t="s">
        <v>152</v>
      </c>
      <c r="B17" s="78" t="s">
        <v>164</v>
      </c>
      <c r="C17" s="76" t="s">
        <v>21</v>
      </c>
      <c r="D17" s="126">
        <v>20</v>
      </c>
      <c r="E17" s="125"/>
      <c r="F17" s="263"/>
      <c r="G17" s="124"/>
      <c r="H17" s="263"/>
      <c r="I17" s="127"/>
      <c r="J17" s="123"/>
      <c r="ALJ17" s="122"/>
      <c r="ALK17" s="122"/>
      <c r="ALL17" s="122"/>
      <c r="ALM17" s="122"/>
      <c r="ALN17" s="122"/>
      <c r="ALO17" s="122"/>
      <c r="ALP17" s="122"/>
      <c r="ALQ17" s="122"/>
      <c r="ALR17" s="122"/>
      <c r="ALS17" s="122"/>
      <c r="ALT17" s="122"/>
    </row>
    <row r="18" spans="1:1008" ht="26.4">
      <c r="A18" s="73" t="s">
        <v>150</v>
      </c>
      <c r="B18" s="78" t="s">
        <v>163</v>
      </c>
      <c r="C18" s="76" t="s">
        <v>21</v>
      </c>
      <c r="D18" s="126">
        <v>5</v>
      </c>
      <c r="E18" s="125"/>
      <c r="F18" s="263"/>
      <c r="G18" s="124"/>
      <c r="H18" s="263"/>
      <c r="I18" s="127"/>
      <c r="J18" s="123"/>
      <c r="ALJ18" s="122"/>
      <c r="ALK18" s="122"/>
      <c r="ALL18" s="122"/>
      <c r="ALM18" s="122"/>
      <c r="ALN18" s="122"/>
      <c r="ALO18" s="122"/>
      <c r="ALP18" s="122"/>
      <c r="ALQ18" s="122"/>
      <c r="ALR18" s="122"/>
      <c r="ALS18" s="122"/>
      <c r="ALT18" s="122"/>
    </row>
    <row r="19" spans="1:1008" ht="22.8">
      <c r="E19" s="120" t="s">
        <v>119</v>
      </c>
      <c r="F19" s="121">
        <f>SUM(F8:F18)</f>
        <v>0</v>
      </c>
      <c r="G19" s="120" t="s">
        <v>118</v>
      </c>
      <c r="H19" s="119">
        <f>SUM(H8:H18)</f>
        <v>0</v>
      </c>
      <c r="I19" s="118"/>
      <c r="ID19" s="109"/>
    </row>
  </sheetData>
  <mergeCells count="22">
    <mergeCell ref="G13:G14"/>
    <mergeCell ref="H13:H14"/>
    <mergeCell ref="J8:J9"/>
    <mergeCell ref="J13:J14"/>
    <mergeCell ref="A1:J1"/>
    <mergeCell ref="A3:J3"/>
    <mergeCell ref="A2:J2"/>
    <mergeCell ref="F8:F9"/>
    <mergeCell ref="G8:G9"/>
    <mergeCell ref="H8:H9"/>
    <mergeCell ref="I8:I9"/>
    <mergeCell ref="A4:J4"/>
    <mergeCell ref="A8:A9"/>
    <mergeCell ref="A13:A14"/>
    <mergeCell ref="I13:I14"/>
    <mergeCell ref="C8:C9"/>
    <mergeCell ref="F13:F14"/>
    <mergeCell ref="D8:D9"/>
    <mergeCell ref="E8:E9"/>
    <mergeCell ref="C13:C14"/>
    <mergeCell ref="D13:D14"/>
    <mergeCell ref="E13:E14"/>
  </mergeCells>
  <printOptions horizontalCentered="1"/>
  <pageMargins left="0.23622047244094491" right="0.23622047244094491" top="0.74803149606299213" bottom="0.35433070866141736" header="0" footer="0"/>
  <pageSetup paperSize="9" scale="96" fitToHeight="0" orientation="landscape" r:id="rId1"/>
  <rowBreaks count="1" manualBreakCount="1">
    <brk id="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4BB55-1367-4E3F-A6CB-4B36E67ECF1C}">
  <dimension ref="A1:J16"/>
  <sheetViews>
    <sheetView view="pageBreakPreview" topLeftCell="A13" zoomScale="110" zoomScaleNormal="100" zoomScaleSheetLayoutView="110" zoomScalePageLayoutView="120" workbookViewId="0">
      <selection activeCell="J14" sqref="E10:J14"/>
    </sheetView>
  </sheetViews>
  <sheetFormatPr defaultColWidth="12.109375" defaultRowHeight="13.2"/>
  <cols>
    <col min="1" max="1" width="4.5546875" bestFit="1" customWidth="1"/>
    <col min="2" max="2" width="69.6640625" customWidth="1"/>
    <col min="3" max="3" width="7.6640625" customWidth="1"/>
    <col min="4" max="4" width="7.88671875" customWidth="1"/>
    <col min="5" max="5" width="12.6640625" customWidth="1"/>
    <col min="6" max="6" width="13.44140625" customWidth="1"/>
    <col min="7" max="7" width="6.109375" customWidth="1"/>
    <col min="8" max="8" width="13.109375" bestFit="1" customWidth="1"/>
    <col min="9" max="9" width="13.6640625" customWidth="1"/>
    <col min="10" max="10" width="23" customWidth="1"/>
  </cols>
  <sheetData>
    <row r="1" spans="1:10" ht="13.8">
      <c r="A1" s="274" t="s">
        <v>263</v>
      </c>
      <c r="B1" s="274"/>
      <c r="C1" s="274"/>
      <c r="D1" s="274"/>
      <c r="E1" s="274"/>
      <c r="F1" s="274"/>
      <c r="G1" s="274"/>
      <c r="H1" s="274"/>
      <c r="I1" s="274"/>
      <c r="J1" s="274"/>
    </row>
    <row r="2" spans="1:10" ht="13.8">
      <c r="A2" s="274" t="s">
        <v>269</v>
      </c>
      <c r="B2" s="274"/>
      <c r="C2" s="274"/>
      <c r="D2" s="274"/>
      <c r="E2" s="274"/>
      <c r="F2" s="274"/>
      <c r="G2" s="274"/>
      <c r="H2" s="274"/>
      <c r="I2" s="274"/>
      <c r="J2" s="274"/>
    </row>
    <row r="3" spans="1:10" ht="13.8">
      <c r="A3" s="275" t="s">
        <v>279</v>
      </c>
      <c r="B3" s="275"/>
      <c r="C3" s="275"/>
      <c r="D3" s="275"/>
      <c r="E3" s="275"/>
      <c r="F3" s="275"/>
      <c r="G3" s="275"/>
      <c r="H3" s="275"/>
      <c r="I3" s="275"/>
      <c r="J3" s="275"/>
    </row>
    <row r="4" spans="1:10" ht="300.60000000000002" customHeight="1">
      <c r="A4" s="276" t="s">
        <v>177</v>
      </c>
      <c r="B4" s="276"/>
      <c r="C4" s="276"/>
      <c r="D4" s="276"/>
      <c r="E4" s="276"/>
      <c r="F4" s="276"/>
      <c r="G4" s="276"/>
      <c r="H4" s="276"/>
      <c r="I4" s="276"/>
      <c r="J4" s="276"/>
    </row>
    <row r="5" spans="1:10" ht="18" customHeight="1">
      <c r="A5" s="8"/>
      <c r="B5" s="8"/>
      <c r="C5" s="8"/>
      <c r="D5" s="8"/>
      <c r="E5" s="8"/>
      <c r="F5" s="8"/>
      <c r="G5" s="8"/>
      <c r="H5" s="8"/>
      <c r="I5" s="8"/>
      <c r="J5" s="8"/>
    </row>
    <row r="6" spans="1:10" ht="68.400000000000006">
      <c r="A6" s="261" t="s">
        <v>0</v>
      </c>
      <c r="B6" s="261" t="s">
        <v>1</v>
      </c>
      <c r="C6" s="261" t="s">
        <v>2</v>
      </c>
      <c r="D6" s="261" t="s">
        <v>3</v>
      </c>
      <c r="E6" s="261" t="s">
        <v>4</v>
      </c>
      <c r="F6" s="261" t="s">
        <v>5</v>
      </c>
      <c r="G6" s="261" t="s">
        <v>6</v>
      </c>
      <c r="H6" s="261" t="s">
        <v>7</v>
      </c>
      <c r="I6" s="261" t="s">
        <v>262</v>
      </c>
      <c r="J6" s="261" t="s">
        <v>8</v>
      </c>
    </row>
    <row r="7" spans="1:10">
      <c r="A7" s="10">
        <v>1</v>
      </c>
      <c r="B7" s="10">
        <v>2</v>
      </c>
      <c r="C7" s="10">
        <v>3</v>
      </c>
      <c r="D7" s="10">
        <v>4</v>
      </c>
      <c r="E7" s="10">
        <v>5</v>
      </c>
      <c r="F7" s="10" t="s">
        <v>9</v>
      </c>
      <c r="G7" s="10">
        <v>7</v>
      </c>
      <c r="H7" s="10" t="s">
        <v>260</v>
      </c>
      <c r="I7" s="10" t="s">
        <v>261</v>
      </c>
      <c r="J7" s="10">
        <v>10</v>
      </c>
    </row>
    <row r="8" spans="1:10" ht="273" customHeight="1">
      <c r="A8" s="277" t="s">
        <v>19</v>
      </c>
      <c r="B8" s="145" t="s">
        <v>176</v>
      </c>
      <c r="C8" s="12"/>
      <c r="D8" s="13"/>
      <c r="E8" s="14"/>
      <c r="F8" s="15"/>
      <c r="G8" s="16"/>
      <c r="H8" s="15"/>
      <c r="I8" s="15"/>
      <c r="J8" s="1"/>
    </row>
    <row r="9" spans="1:10" ht="23.4" customHeight="1">
      <c r="A9" s="278"/>
      <c r="B9" s="144" t="s">
        <v>32</v>
      </c>
      <c r="C9" s="6"/>
      <c r="D9" s="143"/>
      <c r="E9" s="140"/>
      <c r="F9" s="15"/>
      <c r="G9" s="16"/>
      <c r="H9" s="15"/>
      <c r="I9" s="15"/>
      <c r="J9" s="7"/>
    </row>
    <row r="10" spans="1:10" ht="23.4" customHeight="1">
      <c r="A10" s="11" t="s">
        <v>14</v>
      </c>
      <c r="B10" s="142" t="s">
        <v>175</v>
      </c>
      <c r="C10" s="6" t="s">
        <v>21</v>
      </c>
      <c r="D10" s="141">
        <v>3</v>
      </c>
      <c r="E10" s="140"/>
      <c r="F10" s="15"/>
      <c r="G10" s="16"/>
      <c r="H10" s="127"/>
      <c r="I10" s="127"/>
      <c r="J10" s="7"/>
    </row>
    <row r="11" spans="1:10" ht="22.95" customHeight="1">
      <c r="A11" s="11" t="s">
        <v>15</v>
      </c>
      <c r="B11" s="142" t="s">
        <v>174</v>
      </c>
      <c r="C11" s="6" t="s">
        <v>21</v>
      </c>
      <c r="D11" s="141">
        <v>3</v>
      </c>
      <c r="E11" s="140"/>
      <c r="F11" s="15"/>
      <c r="G11" s="16"/>
      <c r="H11" s="127"/>
      <c r="I11" s="127"/>
      <c r="J11" s="7"/>
    </row>
    <row r="12" spans="1:10" ht="25.95" customHeight="1">
      <c r="A12" s="11" t="s">
        <v>113</v>
      </c>
      <c r="B12" s="142" t="s">
        <v>173</v>
      </c>
      <c r="C12" s="6" t="s">
        <v>21</v>
      </c>
      <c r="D12" s="141">
        <v>2</v>
      </c>
      <c r="E12" s="140"/>
      <c r="F12" s="15"/>
      <c r="G12" s="16"/>
      <c r="H12" s="127"/>
      <c r="I12" s="127"/>
      <c r="J12" s="7"/>
    </row>
    <row r="13" spans="1:10" ht="33.75" customHeight="1">
      <c r="A13" s="11" t="s">
        <v>111</v>
      </c>
      <c r="B13" s="142" t="s">
        <v>172</v>
      </c>
      <c r="C13" s="6" t="s">
        <v>21</v>
      </c>
      <c r="D13" s="141">
        <v>1</v>
      </c>
      <c r="E13" s="140"/>
      <c r="F13" s="15"/>
      <c r="G13" s="16"/>
      <c r="H13" s="127"/>
      <c r="I13" s="127"/>
      <c r="J13" s="1"/>
    </row>
    <row r="14" spans="1:10" ht="25.2" customHeight="1">
      <c r="A14" s="11" t="s">
        <v>109</v>
      </c>
      <c r="B14" s="142" t="s">
        <v>171</v>
      </c>
      <c r="C14" s="6" t="s">
        <v>21</v>
      </c>
      <c r="D14" s="141">
        <v>5</v>
      </c>
      <c r="E14" s="140"/>
      <c r="F14" s="15"/>
      <c r="G14" s="16"/>
      <c r="H14" s="127"/>
      <c r="I14" s="127"/>
      <c r="J14" s="7"/>
    </row>
    <row r="15" spans="1:10" ht="21" customHeight="1">
      <c r="A15" s="8"/>
      <c r="C15" s="8"/>
      <c r="D15" s="8"/>
      <c r="E15" s="22" t="s">
        <v>11</v>
      </c>
      <c r="F15" s="138">
        <f>SUM(F8:F14)</f>
        <v>0</v>
      </c>
      <c r="G15" s="139"/>
      <c r="H15" s="138">
        <f>SUM(H8:H14)</f>
        <v>0</v>
      </c>
      <c r="J15" s="8"/>
    </row>
    <row r="16" spans="1:10">
      <c r="F16" s="2"/>
      <c r="H16" s="3"/>
    </row>
  </sheetData>
  <mergeCells count="5">
    <mergeCell ref="A1:J1"/>
    <mergeCell ref="A2:J2"/>
    <mergeCell ref="A3:J3"/>
    <mergeCell ref="A4:J4"/>
    <mergeCell ref="A8:A9"/>
  </mergeCells>
  <printOptions horizontalCentered="1"/>
  <pageMargins left="0.118055555555556" right="0.118055555555556" top="0.74791666666666701" bottom="0.35416666666666702" header="0.511811023622047" footer="0.511811023622047"/>
  <pageSetup paperSize="9" scale="86" orientation="landscape" horizontalDpi="300" verticalDpi="300" r:id="rId1"/>
  <rowBreaks count="1" manualBreakCount="1">
    <brk id="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0DE0-B34E-4E31-A052-260A5E24502E}">
  <dimension ref="A1:J22"/>
  <sheetViews>
    <sheetView view="pageBreakPreview" topLeftCell="A16" zoomScale="90" zoomScaleNormal="100" zoomScaleSheetLayoutView="90" zoomScalePageLayoutView="120" workbookViewId="0">
      <selection activeCell="E10" sqref="E10:J20"/>
    </sheetView>
  </sheetViews>
  <sheetFormatPr defaultColWidth="12.109375" defaultRowHeight="13.2"/>
  <cols>
    <col min="1" max="1" width="4" customWidth="1"/>
    <col min="2" max="2" width="69.6640625" customWidth="1"/>
    <col min="3" max="3" width="7.6640625" customWidth="1"/>
    <col min="4" max="4" width="7.88671875" customWidth="1"/>
    <col min="5" max="5" width="12.6640625" customWidth="1"/>
    <col min="6" max="6" width="13.44140625" customWidth="1"/>
    <col min="7" max="7" width="6.109375" customWidth="1"/>
    <col min="8" max="8" width="13.109375" bestFit="1" customWidth="1"/>
    <col min="9" max="9" width="13.6640625" customWidth="1"/>
    <col min="10" max="10" width="23" customWidth="1"/>
  </cols>
  <sheetData>
    <row r="1" spans="1:10" ht="13.8">
      <c r="A1" s="274" t="s">
        <v>263</v>
      </c>
      <c r="B1" s="274"/>
      <c r="C1" s="274"/>
      <c r="D1" s="274"/>
      <c r="E1" s="274"/>
      <c r="F1" s="274"/>
      <c r="G1" s="274"/>
      <c r="H1" s="274"/>
      <c r="I1" s="274"/>
      <c r="J1" s="274"/>
    </row>
    <row r="2" spans="1:10" ht="13.8">
      <c r="A2" s="274" t="s">
        <v>270</v>
      </c>
      <c r="B2" s="274"/>
      <c r="C2" s="274"/>
      <c r="D2" s="274"/>
      <c r="E2" s="274"/>
      <c r="F2" s="274"/>
      <c r="G2" s="274"/>
      <c r="H2" s="274"/>
      <c r="I2" s="274"/>
      <c r="J2" s="274"/>
    </row>
    <row r="3" spans="1:10" ht="13.8">
      <c r="A3" s="275" t="s">
        <v>280</v>
      </c>
      <c r="B3" s="275"/>
      <c r="C3" s="275"/>
      <c r="D3" s="275"/>
      <c r="E3" s="275"/>
      <c r="F3" s="275"/>
      <c r="G3" s="275"/>
      <c r="H3" s="275"/>
      <c r="I3" s="275"/>
      <c r="J3" s="275"/>
    </row>
    <row r="4" spans="1:10" ht="324" customHeight="1">
      <c r="A4" s="276" t="s">
        <v>188</v>
      </c>
      <c r="B4" s="276"/>
      <c r="C4" s="276"/>
      <c r="D4" s="276"/>
      <c r="E4" s="276"/>
      <c r="F4" s="276"/>
      <c r="G4" s="276"/>
      <c r="H4" s="276"/>
      <c r="I4" s="276"/>
      <c r="J4" s="276"/>
    </row>
    <row r="5" spans="1:10" ht="18" customHeight="1">
      <c r="A5" s="8"/>
      <c r="B5" s="8"/>
      <c r="C5" s="8"/>
      <c r="D5" s="8"/>
      <c r="E5" s="8"/>
      <c r="F5" s="8"/>
      <c r="G5" s="8"/>
      <c r="H5" s="8"/>
      <c r="I5" s="8"/>
      <c r="J5" s="8"/>
    </row>
    <row r="6" spans="1:10" ht="68.400000000000006">
      <c r="A6" s="261" t="s">
        <v>0</v>
      </c>
      <c r="B6" s="261" t="s">
        <v>1</v>
      </c>
      <c r="C6" s="261" t="s">
        <v>2</v>
      </c>
      <c r="D6" s="261" t="s">
        <v>3</v>
      </c>
      <c r="E6" s="261" t="s">
        <v>4</v>
      </c>
      <c r="F6" s="261" t="s">
        <v>5</v>
      </c>
      <c r="G6" s="261" t="s">
        <v>6</v>
      </c>
      <c r="H6" s="261" t="s">
        <v>7</v>
      </c>
      <c r="I6" s="261" t="s">
        <v>262</v>
      </c>
      <c r="J6" s="261" t="s">
        <v>8</v>
      </c>
    </row>
    <row r="7" spans="1:10">
      <c r="A7" s="10">
        <v>1</v>
      </c>
      <c r="B7" s="10">
        <v>2</v>
      </c>
      <c r="C7" s="10">
        <v>3</v>
      </c>
      <c r="D7" s="10">
        <v>4</v>
      </c>
      <c r="E7" s="10">
        <v>5</v>
      </c>
      <c r="F7" s="10" t="s">
        <v>9</v>
      </c>
      <c r="G7" s="10">
        <v>7</v>
      </c>
      <c r="H7" s="10" t="s">
        <v>260</v>
      </c>
      <c r="I7" s="10" t="s">
        <v>261</v>
      </c>
      <c r="J7" s="10">
        <v>10</v>
      </c>
    </row>
    <row r="8" spans="1:10" ht="266.39999999999998" customHeight="1">
      <c r="A8" s="277">
        <v>1</v>
      </c>
      <c r="B8" s="145" t="s">
        <v>187</v>
      </c>
      <c r="C8" s="12"/>
      <c r="D8" s="13"/>
      <c r="E8" s="14"/>
      <c r="F8" s="15"/>
      <c r="G8" s="16"/>
      <c r="H8" s="15"/>
      <c r="I8" s="15"/>
      <c r="J8" s="1"/>
    </row>
    <row r="9" spans="1:10" ht="23.4" customHeight="1">
      <c r="A9" s="278"/>
      <c r="B9" s="144" t="s">
        <v>32</v>
      </c>
      <c r="C9" s="6"/>
      <c r="D9" s="143"/>
      <c r="E9" s="140"/>
      <c r="F9" s="15"/>
      <c r="G9" s="16"/>
      <c r="H9" s="15"/>
      <c r="I9" s="15"/>
      <c r="J9" s="7"/>
    </row>
    <row r="10" spans="1:10" ht="23.4" customHeight="1">
      <c r="A10" s="11" t="s">
        <v>14</v>
      </c>
      <c r="B10" s="152" t="s">
        <v>186</v>
      </c>
      <c r="C10" s="6" t="s">
        <v>21</v>
      </c>
      <c r="D10" s="141">
        <v>20</v>
      </c>
      <c r="E10" s="140"/>
      <c r="F10" s="15"/>
      <c r="G10" s="16"/>
      <c r="H10" s="127"/>
      <c r="I10" s="127"/>
      <c r="J10" s="7"/>
    </row>
    <row r="11" spans="1:10" ht="22.95" customHeight="1">
      <c r="A11" s="11" t="s">
        <v>15</v>
      </c>
      <c r="B11" s="152" t="s">
        <v>185</v>
      </c>
      <c r="C11" s="6" t="s">
        <v>21</v>
      </c>
      <c r="D11" s="141">
        <v>40</v>
      </c>
      <c r="E11" s="140"/>
      <c r="F11" s="15"/>
      <c r="G11" s="16"/>
      <c r="H11" s="127"/>
      <c r="I11" s="127"/>
      <c r="J11" s="7"/>
    </row>
    <row r="12" spans="1:10" ht="29.4" customHeight="1">
      <c r="A12" s="11" t="s">
        <v>113</v>
      </c>
      <c r="B12" s="152" t="s">
        <v>184</v>
      </c>
      <c r="C12" s="6" t="s">
        <v>21</v>
      </c>
      <c r="D12" s="141">
        <v>5</v>
      </c>
      <c r="E12" s="140"/>
      <c r="F12" s="15"/>
      <c r="G12" s="16"/>
      <c r="H12" s="127"/>
      <c r="I12" s="127"/>
      <c r="J12" s="7"/>
    </row>
    <row r="13" spans="1:10" ht="259.2" customHeight="1">
      <c r="A13" s="277">
        <v>2</v>
      </c>
      <c r="B13" s="152" t="s">
        <v>183</v>
      </c>
      <c r="C13" s="6"/>
      <c r="D13" s="141"/>
      <c r="E13" s="140"/>
      <c r="F13" s="15"/>
      <c r="G13" s="16"/>
      <c r="H13" s="127"/>
      <c r="I13" s="127"/>
      <c r="J13" s="1"/>
    </row>
    <row r="14" spans="1:10" ht="25.2" customHeight="1">
      <c r="A14" s="278"/>
      <c r="B14" s="144" t="s">
        <v>32</v>
      </c>
      <c r="C14" s="6"/>
      <c r="D14" s="141"/>
      <c r="E14" s="140"/>
      <c r="F14" s="15"/>
      <c r="G14" s="16"/>
      <c r="H14" s="127"/>
      <c r="I14" s="127"/>
      <c r="J14" s="7"/>
    </row>
    <row r="15" spans="1:10" ht="25.2" customHeight="1">
      <c r="A15" s="11" t="s">
        <v>102</v>
      </c>
      <c r="B15" s="150" t="s">
        <v>39</v>
      </c>
      <c r="C15" s="12" t="s">
        <v>21</v>
      </c>
      <c r="D15" s="151">
        <v>1</v>
      </c>
      <c r="E15" s="140"/>
      <c r="F15" s="15"/>
      <c r="G15" s="16"/>
      <c r="H15" s="127"/>
      <c r="I15" s="127"/>
      <c r="J15" s="7"/>
    </row>
    <row r="16" spans="1:10" ht="25.2" customHeight="1">
      <c r="A16" s="11" t="s">
        <v>154</v>
      </c>
      <c r="B16" s="150" t="s">
        <v>182</v>
      </c>
      <c r="C16" s="149" t="s">
        <v>21</v>
      </c>
      <c r="D16" s="141">
        <v>1</v>
      </c>
      <c r="E16" s="140"/>
      <c r="F16" s="15"/>
      <c r="G16" s="16"/>
      <c r="H16" s="127"/>
      <c r="I16" s="127"/>
      <c r="J16" s="7"/>
    </row>
    <row r="17" spans="1:10" ht="25.2" customHeight="1">
      <c r="A17" s="11" t="s">
        <v>152</v>
      </c>
      <c r="B17" s="150" t="s">
        <v>181</v>
      </c>
      <c r="C17" s="149" t="s">
        <v>21</v>
      </c>
      <c r="D17" s="141">
        <v>2</v>
      </c>
      <c r="E17" s="140"/>
      <c r="F17" s="15"/>
      <c r="G17" s="16"/>
      <c r="H17" s="127"/>
      <c r="I17" s="127"/>
      <c r="J17" s="7"/>
    </row>
    <row r="18" spans="1:10" ht="209.4" customHeight="1">
      <c r="A18" s="11">
        <v>3</v>
      </c>
      <c r="B18" s="144" t="s">
        <v>180</v>
      </c>
      <c r="C18" s="6"/>
      <c r="D18" s="141"/>
      <c r="E18" s="140"/>
      <c r="F18" s="15"/>
      <c r="G18" s="16"/>
      <c r="H18" s="127"/>
      <c r="I18" s="127"/>
      <c r="J18" s="148"/>
    </row>
    <row r="19" spans="1:10" ht="36.6" customHeight="1">
      <c r="A19" s="11" t="s">
        <v>98</v>
      </c>
      <c r="B19" s="142" t="s">
        <v>179</v>
      </c>
      <c r="C19" s="12" t="s">
        <v>21</v>
      </c>
      <c r="D19" s="141">
        <v>1</v>
      </c>
      <c r="E19" s="140"/>
      <c r="F19" s="15"/>
      <c r="G19" s="16"/>
      <c r="H19" s="127"/>
      <c r="I19" s="127"/>
      <c r="J19" s="7"/>
    </row>
    <row r="20" spans="1:10" ht="35.4" customHeight="1">
      <c r="A20" s="11" t="s">
        <v>96</v>
      </c>
      <c r="B20" s="142" t="s">
        <v>178</v>
      </c>
      <c r="C20" s="12" t="s">
        <v>21</v>
      </c>
      <c r="D20" s="141">
        <v>6</v>
      </c>
      <c r="E20" s="140"/>
      <c r="F20" s="15"/>
      <c r="G20" s="16"/>
      <c r="H20" s="127"/>
      <c r="I20" s="127"/>
      <c r="J20" s="7"/>
    </row>
    <row r="21" spans="1:10" ht="21" customHeight="1">
      <c r="A21" s="8"/>
      <c r="C21" s="8"/>
      <c r="D21" s="8"/>
      <c r="E21" s="22" t="s">
        <v>11</v>
      </c>
      <c r="F21" s="138">
        <f>SUM(F10:F20)</f>
        <v>0</v>
      </c>
      <c r="G21" s="139"/>
      <c r="H21" s="138">
        <f>SUM(H10:H20)</f>
        <v>0</v>
      </c>
      <c r="J21" s="147"/>
    </row>
    <row r="22" spans="1:10">
      <c r="E22" s="146"/>
      <c r="F22" s="2"/>
      <c r="H22" s="3"/>
    </row>
  </sheetData>
  <mergeCells count="6">
    <mergeCell ref="A13:A14"/>
    <mergeCell ref="A1:J1"/>
    <mergeCell ref="A2:J2"/>
    <mergeCell ref="A3:J3"/>
    <mergeCell ref="A4:J4"/>
    <mergeCell ref="A8:A9"/>
  </mergeCells>
  <printOptions horizontalCentered="1"/>
  <pageMargins left="0.118055555555556" right="0.118055555555556" top="0.74791666666666701" bottom="0.35416666666666702" header="0.511811023622047" footer="0.511811023622047"/>
  <pageSetup paperSize="9" scale="86" orientation="landscape" horizontalDpi="300" verticalDpi="300" r:id="rId1"/>
  <rowBreaks count="1" manualBreakCount="1">
    <brk id="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3B48-3A54-4EE8-813B-2F09B7F0FD79}">
  <dimension ref="A1:J23"/>
  <sheetViews>
    <sheetView view="pageBreakPreview" topLeftCell="A7" zoomScaleNormal="100" zoomScaleSheetLayoutView="100" zoomScalePageLayoutView="120" workbookViewId="0">
      <selection activeCell="J11" sqref="J11"/>
    </sheetView>
  </sheetViews>
  <sheetFormatPr defaultColWidth="12.109375" defaultRowHeight="13.2"/>
  <cols>
    <col min="1" max="1" width="5.88671875" customWidth="1"/>
    <col min="2" max="2" width="80.6640625" customWidth="1"/>
    <col min="3" max="3" width="7.6640625" customWidth="1"/>
    <col min="4" max="4" width="7.88671875" customWidth="1"/>
    <col min="5" max="5" width="16.33203125" customWidth="1"/>
    <col min="6" max="6" width="15.6640625" customWidth="1"/>
    <col min="7" max="7" width="6.109375" customWidth="1"/>
    <col min="8" max="8" width="15.109375" bestFit="1" customWidth="1"/>
    <col min="9" max="9" width="15.5546875" customWidth="1"/>
    <col min="10" max="10" width="23" customWidth="1"/>
  </cols>
  <sheetData>
    <row r="1" spans="1:10" ht="13.8">
      <c r="A1" s="274" t="s">
        <v>263</v>
      </c>
      <c r="B1" s="274"/>
      <c r="C1" s="274"/>
      <c r="D1" s="274"/>
      <c r="E1" s="274"/>
      <c r="F1" s="274"/>
      <c r="G1" s="274"/>
      <c r="H1" s="274"/>
      <c r="I1" s="274"/>
      <c r="J1" s="274"/>
    </row>
    <row r="2" spans="1:10" ht="13.8">
      <c r="A2" s="274" t="s">
        <v>271</v>
      </c>
      <c r="B2" s="274"/>
      <c r="C2" s="274"/>
      <c r="D2" s="274"/>
      <c r="E2" s="274"/>
      <c r="F2" s="274"/>
      <c r="G2" s="274"/>
      <c r="H2" s="274"/>
      <c r="I2" s="274"/>
      <c r="J2" s="274"/>
    </row>
    <row r="3" spans="1:10" ht="13.8">
      <c r="A3" s="275" t="s">
        <v>281</v>
      </c>
      <c r="B3" s="275"/>
      <c r="C3" s="275"/>
      <c r="D3" s="275"/>
      <c r="E3" s="275"/>
      <c r="F3" s="275"/>
      <c r="G3" s="275"/>
      <c r="H3" s="275"/>
      <c r="I3" s="275"/>
      <c r="J3" s="275"/>
    </row>
    <row r="4" spans="1:10" ht="324" customHeight="1">
      <c r="A4" s="276" t="s">
        <v>208</v>
      </c>
      <c r="B4" s="276"/>
      <c r="C4" s="276"/>
      <c r="D4" s="276"/>
      <c r="E4" s="276"/>
      <c r="F4" s="276"/>
      <c r="G4" s="276"/>
      <c r="H4" s="276"/>
      <c r="I4" s="276"/>
      <c r="J4" s="276"/>
    </row>
    <row r="5" spans="1:10" ht="18" customHeight="1">
      <c r="A5" s="8"/>
      <c r="B5" s="8"/>
      <c r="C5" s="8"/>
      <c r="D5" s="8"/>
      <c r="E5" s="8"/>
      <c r="F5" s="8"/>
      <c r="G5" s="8"/>
      <c r="H5" s="8"/>
      <c r="I5" s="8"/>
      <c r="J5" s="8"/>
    </row>
    <row r="6" spans="1:10" ht="68.400000000000006">
      <c r="A6" s="261" t="s">
        <v>0</v>
      </c>
      <c r="B6" s="261" t="s">
        <v>1</v>
      </c>
      <c r="C6" s="261" t="s">
        <v>2</v>
      </c>
      <c r="D6" s="261" t="s">
        <v>3</v>
      </c>
      <c r="E6" s="261" t="s">
        <v>4</v>
      </c>
      <c r="F6" s="261" t="s">
        <v>5</v>
      </c>
      <c r="G6" s="261" t="s">
        <v>6</v>
      </c>
      <c r="H6" s="261" t="s">
        <v>7</v>
      </c>
      <c r="I6" s="261" t="s">
        <v>262</v>
      </c>
      <c r="J6" s="261" t="s">
        <v>8</v>
      </c>
    </row>
    <row r="7" spans="1:10">
      <c r="A7" s="10">
        <v>1</v>
      </c>
      <c r="B7" s="10">
        <v>2</v>
      </c>
      <c r="C7" s="10">
        <v>3</v>
      </c>
      <c r="D7" s="10">
        <v>4</v>
      </c>
      <c r="E7" s="10">
        <v>5</v>
      </c>
      <c r="F7" s="10" t="s">
        <v>9</v>
      </c>
      <c r="G7" s="10">
        <v>7</v>
      </c>
      <c r="H7" s="10" t="s">
        <v>260</v>
      </c>
      <c r="I7" s="10" t="s">
        <v>261</v>
      </c>
      <c r="J7" s="10">
        <v>10</v>
      </c>
    </row>
    <row r="8" spans="1:10" ht="336" customHeight="1">
      <c r="A8" s="277">
        <v>1</v>
      </c>
      <c r="B8" s="145" t="s">
        <v>207</v>
      </c>
      <c r="C8" s="12"/>
      <c r="D8" s="13"/>
      <c r="E8" s="14"/>
      <c r="F8" s="15"/>
      <c r="G8" s="16"/>
      <c r="H8" s="15"/>
      <c r="I8" s="15"/>
      <c r="J8" s="309"/>
    </row>
    <row r="9" spans="1:10" ht="337.95" customHeight="1">
      <c r="A9" s="279"/>
      <c r="B9" s="152" t="s">
        <v>206</v>
      </c>
      <c r="C9" s="6"/>
      <c r="D9" s="143"/>
      <c r="E9" s="140"/>
      <c r="F9" s="15"/>
      <c r="G9" s="16"/>
      <c r="H9" s="15"/>
      <c r="I9" s="15"/>
      <c r="J9" s="310"/>
    </row>
    <row r="10" spans="1:10" ht="23.4" customHeight="1">
      <c r="A10" s="279"/>
      <c r="B10" s="158" t="s">
        <v>32</v>
      </c>
      <c r="C10" s="6"/>
      <c r="D10" s="141"/>
      <c r="E10" s="140"/>
      <c r="F10" s="15"/>
      <c r="G10" s="16"/>
      <c r="H10" s="15"/>
      <c r="I10" s="15"/>
      <c r="J10" s="7"/>
    </row>
    <row r="11" spans="1:10" ht="22.95" customHeight="1">
      <c r="A11" s="35" t="s">
        <v>14</v>
      </c>
      <c r="B11" s="156" t="s">
        <v>205</v>
      </c>
      <c r="C11" s="155" t="s">
        <v>21</v>
      </c>
      <c r="D11" s="154">
        <v>16</v>
      </c>
      <c r="E11" s="264"/>
      <c r="F11" s="262"/>
      <c r="G11" s="16"/>
      <c r="H11" s="127"/>
      <c r="I11" s="127"/>
      <c r="J11" s="7"/>
    </row>
    <row r="12" spans="1:10" ht="29.4" customHeight="1">
      <c r="A12" s="35" t="s">
        <v>15</v>
      </c>
      <c r="B12" s="156" t="s">
        <v>204</v>
      </c>
      <c r="C12" s="155" t="s">
        <v>21</v>
      </c>
      <c r="D12" s="154">
        <v>1</v>
      </c>
      <c r="E12" s="264"/>
      <c r="F12" s="262"/>
      <c r="G12" s="16"/>
      <c r="H12" s="127"/>
      <c r="I12" s="127"/>
      <c r="J12" s="7"/>
    </row>
    <row r="13" spans="1:10" ht="34.200000000000003" customHeight="1">
      <c r="A13" s="35" t="s">
        <v>113</v>
      </c>
      <c r="B13" s="157" t="s">
        <v>203</v>
      </c>
      <c r="C13" s="155" t="s">
        <v>21</v>
      </c>
      <c r="D13" s="154">
        <v>1</v>
      </c>
      <c r="E13" s="264"/>
      <c r="F13" s="262"/>
      <c r="G13" s="16"/>
      <c r="H13" s="127"/>
      <c r="I13" s="127"/>
      <c r="J13" s="7"/>
    </row>
    <row r="14" spans="1:10" ht="25.2" customHeight="1">
      <c r="A14" s="35" t="s">
        <v>111</v>
      </c>
      <c r="B14" s="156" t="s">
        <v>202</v>
      </c>
      <c r="C14" s="155" t="s">
        <v>21</v>
      </c>
      <c r="D14" s="154">
        <v>8</v>
      </c>
      <c r="E14" s="264"/>
      <c r="F14" s="262"/>
      <c r="G14" s="16"/>
      <c r="H14" s="127"/>
      <c r="I14" s="127"/>
      <c r="J14" s="7"/>
    </row>
    <row r="15" spans="1:10" ht="25.2" customHeight="1">
      <c r="A15" s="35" t="s">
        <v>109</v>
      </c>
      <c r="B15" s="156" t="s">
        <v>201</v>
      </c>
      <c r="C15" s="155" t="s">
        <v>21</v>
      </c>
      <c r="D15" s="154">
        <v>1</v>
      </c>
      <c r="E15" s="264"/>
      <c r="F15" s="262"/>
      <c r="G15" s="16"/>
      <c r="H15" s="127"/>
      <c r="I15" s="127"/>
      <c r="J15" s="7"/>
    </row>
    <row r="16" spans="1:10" ht="25.2" customHeight="1">
      <c r="A16" s="35" t="s">
        <v>200</v>
      </c>
      <c r="B16" s="157" t="s">
        <v>199</v>
      </c>
      <c r="C16" s="155" t="s">
        <v>21</v>
      </c>
      <c r="D16" s="154">
        <v>4</v>
      </c>
      <c r="E16" s="264"/>
      <c r="F16" s="262"/>
      <c r="G16" s="16"/>
      <c r="H16" s="127"/>
      <c r="I16" s="127"/>
      <c r="J16" s="7"/>
    </row>
    <row r="17" spans="1:10" ht="25.2" customHeight="1">
      <c r="A17" s="35" t="s">
        <v>198</v>
      </c>
      <c r="B17" s="156" t="s">
        <v>197</v>
      </c>
      <c r="C17" s="155" t="s">
        <v>21</v>
      </c>
      <c r="D17" s="154">
        <v>2</v>
      </c>
      <c r="E17" s="264"/>
      <c r="F17" s="262"/>
      <c r="G17" s="16"/>
      <c r="H17" s="127"/>
      <c r="I17" s="127"/>
      <c r="J17" s="7"/>
    </row>
    <row r="18" spans="1:10" ht="34.200000000000003" customHeight="1">
      <c r="A18" s="35" t="s">
        <v>196</v>
      </c>
      <c r="B18" s="156" t="s">
        <v>195</v>
      </c>
      <c r="C18" s="155" t="s">
        <v>21</v>
      </c>
      <c r="D18" s="154">
        <v>1</v>
      </c>
      <c r="E18" s="264"/>
      <c r="F18" s="262"/>
      <c r="G18" s="16"/>
      <c r="H18" s="127"/>
      <c r="I18" s="127"/>
      <c r="J18" s="7"/>
    </row>
    <row r="19" spans="1:10" ht="25.95" customHeight="1">
      <c r="A19" s="35" t="s">
        <v>194</v>
      </c>
      <c r="B19" s="156" t="s">
        <v>193</v>
      </c>
      <c r="C19" s="155" t="s">
        <v>21</v>
      </c>
      <c r="D19" s="154">
        <v>1</v>
      </c>
      <c r="E19" s="264"/>
      <c r="F19" s="262"/>
      <c r="G19" s="16"/>
      <c r="H19" s="127"/>
      <c r="I19" s="127"/>
      <c r="J19" s="7"/>
    </row>
    <row r="20" spans="1:10" ht="35.4" customHeight="1">
      <c r="A20" s="39" t="s">
        <v>192</v>
      </c>
      <c r="B20" s="156" t="s">
        <v>191</v>
      </c>
      <c r="C20" s="155" t="s">
        <v>21</v>
      </c>
      <c r="D20" s="154">
        <v>1</v>
      </c>
      <c r="E20" s="264"/>
      <c r="F20" s="262"/>
      <c r="G20" s="16"/>
      <c r="H20" s="127"/>
      <c r="I20" s="127"/>
      <c r="J20" s="7"/>
    </row>
    <row r="21" spans="1:10" s="153" customFormat="1" ht="35.4" customHeight="1">
      <c r="A21" s="35" t="s">
        <v>190</v>
      </c>
      <c r="B21" s="156" t="s">
        <v>189</v>
      </c>
      <c r="C21" s="155" t="s">
        <v>21</v>
      </c>
      <c r="D21" s="154">
        <v>1</v>
      </c>
      <c r="E21" s="264"/>
      <c r="F21" s="262"/>
      <c r="G21" s="16"/>
      <c r="H21" s="127"/>
      <c r="I21" s="127"/>
      <c r="J21" s="7"/>
    </row>
    <row r="22" spans="1:10" ht="21" customHeight="1">
      <c r="A22" s="8"/>
      <c r="C22" s="8"/>
      <c r="D22" s="8"/>
      <c r="E22" s="22" t="s">
        <v>11</v>
      </c>
      <c r="F22" s="138">
        <f>SUM(F10:F21)</f>
        <v>0</v>
      </c>
      <c r="G22" s="139"/>
      <c r="H22" s="138">
        <f>SUM(H10:H21)</f>
        <v>0</v>
      </c>
      <c r="J22" s="147"/>
    </row>
    <row r="23" spans="1:10">
      <c r="E23" s="146"/>
      <c r="F23" s="2"/>
      <c r="H23" s="3"/>
    </row>
  </sheetData>
  <mergeCells count="6">
    <mergeCell ref="A1:J1"/>
    <mergeCell ref="A2:J2"/>
    <mergeCell ref="A3:J3"/>
    <mergeCell ref="A4:J4"/>
    <mergeCell ref="J8:J9"/>
    <mergeCell ref="A8:A10"/>
  </mergeCells>
  <printOptions horizontalCentered="1"/>
  <pageMargins left="0.118055555555556" right="0.118055555555556" top="0.74791666666666701" bottom="0.35416666666666702" header="0.511811023622047" footer="0.511811023622047"/>
  <pageSetup paperSize="9" scale="75" orientation="landscape" horizontalDpi="300" verticalDpi="300" r:id="rId1"/>
  <rowBreaks count="2" manualBreakCount="2">
    <brk id="5" max="16383" man="1"/>
    <brk id="8"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0EA99-06B9-41F9-8191-399360BE1811}">
  <sheetPr>
    <pageSetUpPr fitToPage="1"/>
  </sheetPr>
  <dimension ref="A1:ALT25"/>
  <sheetViews>
    <sheetView view="pageBreakPreview" topLeftCell="C5" zoomScale="115" zoomScaleNormal="100" zoomScaleSheetLayoutView="115" workbookViewId="0">
      <selection activeCell="G19" sqref="G19"/>
    </sheetView>
  </sheetViews>
  <sheetFormatPr defaultColWidth="6.109375" defaultRowHeight="14.4"/>
  <cols>
    <col min="1" max="1" width="5.33203125" style="168" customWidth="1"/>
    <col min="2" max="2" width="87.33203125" style="167" customWidth="1"/>
    <col min="3" max="3" width="8.6640625" style="166" customWidth="1"/>
    <col min="4" max="4" width="8.5546875" style="166" customWidth="1"/>
    <col min="5" max="5" width="11.33203125" style="165" customWidth="1"/>
    <col min="6" max="6" width="15.44140625" style="162" bestFit="1" customWidth="1"/>
    <col min="7" max="7" width="7.44140625" style="164" customWidth="1"/>
    <col min="8" max="8" width="17.33203125" style="163" bestFit="1" customWidth="1"/>
    <col min="9" max="9" width="12.109375" style="162" customWidth="1"/>
    <col min="10" max="10" width="21.88671875" style="161" customWidth="1"/>
    <col min="11" max="238" width="6.109375" style="161"/>
    <col min="239" max="997" width="6.109375" style="160"/>
    <col min="998" max="1009" width="6.109375" style="159"/>
    <col min="1010" max="1022" width="7.6640625" style="159" customWidth="1"/>
    <col min="1023" max="1023" width="6.109375" style="159"/>
    <col min="1024" max="1024" width="11.5546875" style="159" customWidth="1"/>
    <col min="1025" max="16384" width="6.109375" style="159"/>
  </cols>
  <sheetData>
    <row r="1" spans="1:1008" s="160" customFormat="1" ht="230.85" customHeight="1">
      <c r="A1" s="168"/>
      <c r="B1" s="311" t="s">
        <v>282</v>
      </c>
      <c r="C1" s="311"/>
      <c r="D1" s="311"/>
      <c r="E1" s="311"/>
      <c r="F1" s="311"/>
      <c r="G1" s="311"/>
      <c r="H1" s="311"/>
      <c r="I1" s="311"/>
      <c r="J1" s="311"/>
    </row>
    <row r="2" spans="1:1008" s="160" customFormat="1" ht="12.75" customHeight="1">
      <c r="A2" s="168"/>
      <c r="B2" s="311"/>
      <c r="C2" s="311"/>
      <c r="D2" s="311"/>
      <c r="E2" s="311"/>
      <c r="F2" s="311"/>
      <c r="G2" s="311"/>
      <c r="H2" s="311"/>
      <c r="I2" s="311"/>
      <c r="J2" s="311"/>
    </row>
    <row r="3" spans="1:1008" s="160" customFormat="1" ht="12.75" customHeight="1">
      <c r="A3" s="168"/>
      <c r="B3" s="311"/>
      <c r="C3" s="311"/>
      <c r="D3" s="311"/>
      <c r="E3" s="311"/>
      <c r="F3" s="311"/>
      <c r="G3" s="311"/>
      <c r="H3" s="311"/>
      <c r="I3" s="311"/>
      <c r="J3" s="311"/>
    </row>
    <row r="4" spans="1:1008" s="160" customFormat="1" ht="63" customHeight="1">
      <c r="A4" s="168"/>
      <c r="B4" s="311"/>
      <c r="C4" s="311"/>
      <c r="D4" s="311"/>
      <c r="E4" s="311"/>
      <c r="F4" s="311"/>
      <c r="G4" s="311"/>
      <c r="H4" s="311"/>
      <c r="I4" s="311"/>
      <c r="J4" s="311"/>
    </row>
    <row r="5" spans="1:1008" s="160" customFormat="1" ht="38.25" customHeight="1">
      <c r="A5" s="168"/>
      <c r="B5" s="311"/>
      <c r="C5" s="311"/>
      <c r="D5" s="311"/>
      <c r="E5" s="311"/>
      <c r="F5" s="311"/>
      <c r="G5" s="311"/>
      <c r="H5" s="311"/>
      <c r="I5" s="311"/>
      <c r="J5" s="311"/>
    </row>
    <row r="6" spans="1:1008" s="192" customFormat="1" ht="121.5" customHeight="1">
      <c r="A6" s="195" t="s">
        <v>0</v>
      </c>
      <c r="B6" s="194" t="s">
        <v>161</v>
      </c>
      <c r="C6" s="103" t="s">
        <v>222</v>
      </c>
      <c r="D6" s="103" t="s">
        <v>3</v>
      </c>
      <c r="E6" s="103" t="s">
        <v>221</v>
      </c>
      <c r="F6" s="261" t="s">
        <v>5</v>
      </c>
      <c r="G6" s="261" t="s">
        <v>6</v>
      </c>
      <c r="H6" s="261" t="s">
        <v>7</v>
      </c>
      <c r="I6" s="261" t="s">
        <v>262</v>
      </c>
      <c r="J6" s="193" t="s">
        <v>158</v>
      </c>
      <c r="ALJ6" s="179"/>
      <c r="ALK6" s="179"/>
      <c r="ALL6" s="179"/>
      <c r="ALM6" s="179"/>
      <c r="ALN6" s="179"/>
      <c r="ALO6" s="179"/>
      <c r="ALP6" s="179"/>
      <c r="ALQ6" s="179"/>
      <c r="ALR6" s="179"/>
      <c r="ALS6" s="179"/>
      <c r="ALT6" s="179"/>
    </row>
    <row r="7" spans="1:1008">
      <c r="A7" s="191">
        <v>1</v>
      </c>
      <c r="B7" s="101">
        <v>2</v>
      </c>
      <c r="C7" s="103">
        <v>3</v>
      </c>
      <c r="D7" s="103">
        <v>4</v>
      </c>
      <c r="E7" s="102">
        <v>5</v>
      </c>
      <c r="F7" s="10" t="s">
        <v>9</v>
      </c>
      <c r="G7" s="10">
        <v>7</v>
      </c>
      <c r="H7" s="10" t="s">
        <v>260</v>
      </c>
      <c r="I7" s="10" t="s">
        <v>261</v>
      </c>
      <c r="J7" s="190">
        <v>10</v>
      </c>
      <c r="ALJ7" s="179"/>
      <c r="ALK7" s="179"/>
      <c r="ALL7" s="179"/>
      <c r="ALM7" s="179"/>
      <c r="ALN7" s="179"/>
      <c r="ALO7" s="179"/>
      <c r="ALP7" s="179"/>
      <c r="ALQ7" s="179"/>
      <c r="ALR7" s="179"/>
      <c r="ALS7" s="179"/>
      <c r="ALT7" s="179"/>
    </row>
    <row r="8" spans="1:1008" ht="285.60000000000002" customHeight="1">
      <c r="A8" s="312" t="s">
        <v>19</v>
      </c>
      <c r="B8" s="72" t="s">
        <v>220</v>
      </c>
      <c r="C8" s="189"/>
      <c r="D8" s="188"/>
      <c r="E8" s="187"/>
      <c r="F8" s="187"/>
      <c r="G8" s="181"/>
      <c r="H8" s="187"/>
      <c r="I8" s="187"/>
      <c r="J8" s="180"/>
      <c r="ALJ8" s="179"/>
      <c r="ALK8" s="179"/>
      <c r="ALL8" s="179"/>
      <c r="ALM8" s="179"/>
      <c r="ALN8" s="179"/>
      <c r="ALO8" s="179"/>
      <c r="ALP8" s="179"/>
      <c r="ALQ8" s="179"/>
      <c r="ALR8" s="179"/>
      <c r="ALS8" s="179"/>
      <c r="ALT8" s="179"/>
    </row>
    <row r="9" spans="1:1008" ht="184.95" customHeight="1">
      <c r="A9" s="313"/>
      <c r="B9" s="72" t="s">
        <v>219</v>
      </c>
      <c r="C9" s="189"/>
      <c r="D9" s="188"/>
      <c r="E9" s="187"/>
      <c r="F9" s="187"/>
      <c r="G9" s="181"/>
      <c r="H9" s="187"/>
      <c r="I9" s="187"/>
      <c r="J9" s="180"/>
      <c r="ALJ9" s="179"/>
      <c r="ALK9" s="179"/>
      <c r="ALL9" s="179"/>
      <c r="ALM9" s="179"/>
      <c r="ALN9" s="179"/>
      <c r="ALO9" s="179"/>
      <c r="ALP9" s="179"/>
      <c r="ALQ9" s="179"/>
      <c r="ALR9" s="179"/>
      <c r="ALS9" s="179"/>
      <c r="ALT9" s="179"/>
    </row>
    <row r="10" spans="1:1008" ht="106.2" customHeight="1">
      <c r="A10" s="313"/>
      <c r="B10" s="72" t="s">
        <v>218</v>
      </c>
      <c r="C10" s="189"/>
      <c r="D10" s="188"/>
      <c r="E10" s="187"/>
      <c r="F10" s="187"/>
      <c r="G10" s="181"/>
      <c r="H10" s="187"/>
      <c r="I10" s="187"/>
      <c r="J10" s="180"/>
      <c r="ALJ10" s="179"/>
      <c r="ALK10" s="179"/>
      <c r="ALL10" s="179"/>
      <c r="ALM10" s="179"/>
      <c r="ALN10" s="179"/>
      <c r="ALO10" s="179"/>
      <c r="ALP10" s="179"/>
      <c r="ALQ10" s="179"/>
      <c r="ALR10" s="179"/>
      <c r="ALS10" s="179"/>
      <c r="ALT10" s="179"/>
    </row>
    <row r="11" spans="1:1008" ht="18.899999999999999" customHeight="1">
      <c r="A11" s="314"/>
      <c r="B11" s="128" t="s">
        <v>32</v>
      </c>
      <c r="C11" s="76"/>
      <c r="D11" s="188"/>
      <c r="E11" s="187"/>
      <c r="F11" s="187"/>
      <c r="G11" s="181"/>
      <c r="H11" s="187"/>
      <c r="I11" s="187"/>
      <c r="J11" s="180"/>
      <c r="ALJ11" s="179"/>
      <c r="ALK11" s="179"/>
      <c r="ALL11" s="179"/>
      <c r="ALM11" s="179"/>
      <c r="ALN11" s="179"/>
      <c r="ALO11" s="179"/>
      <c r="ALP11" s="179"/>
      <c r="ALQ11" s="179"/>
      <c r="ALR11" s="179"/>
      <c r="ALS11" s="179"/>
      <c r="ALT11" s="179"/>
    </row>
    <row r="12" spans="1:1008" ht="34.950000000000003" customHeight="1">
      <c r="A12" s="184" t="s">
        <v>14</v>
      </c>
      <c r="B12" s="78" t="s">
        <v>217</v>
      </c>
      <c r="C12" s="183" t="s">
        <v>21</v>
      </c>
      <c r="D12" s="182">
        <v>15</v>
      </c>
      <c r="E12" s="187"/>
      <c r="F12" s="265"/>
      <c r="G12" s="181"/>
      <c r="H12" s="265"/>
      <c r="I12" s="265"/>
      <c r="J12" s="180"/>
      <c r="ALJ12" s="179"/>
      <c r="ALK12" s="179"/>
      <c r="ALL12" s="179"/>
      <c r="ALM12" s="179"/>
      <c r="ALN12" s="179"/>
      <c r="ALO12" s="179"/>
      <c r="ALP12" s="179"/>
      <c r="ALQ12" s="179"/>
      <c r="ALR12" s="179"/>
      <c r="ALS12" s="179"/>
      <c r="ALT12" s="179"/>
    </row>
    <row r="13" spans="1:1008" ht="33.6" customHeight="1">
      <c r="A13" s="184" t="s">
        <v>15</v>
      </c>
      <c r="B13" s="78" t="s">
        <v>216</v>
      </c>
      <c r="C13" s="183" t="s">
        <v>21</v>
      </c>
      <c r="D13" s="182">
        <v>15</v>
      </c>
      <c r="E13" s="187"/>
      <c r="F13" s="265"/>
      <c r="G13" s="181"/>
      <c r="H13" s="265"/>
      <c r="I13" s="265"/>
      <c r="J13" s="180"/>
      <c r="ALJ13" s="179"/>
      <c r="ALK13" s="179"/>
      <c r="ALL13" s="179"/>
      <c r="ALM13" s="179"/>
      <c r="ALN13" s="179"/>
      <c r="ALO13" s="179"/>
      <c r="ALP13" s="179"/>
      <c r="ALQ13" s="179"/>
      <c r="ALR13" s="179"/>
      <c r="ALS13" s="179"/>
      <c r="ALT13" s="179"/>
    </row>
    <row r="14" spans="1:1008" ht="34.200000000000003" customHeight="1">
      <c r="A14" s="184" t="s">
        <v>113</v>
      </c>
      <c r="B14" s="186" t="s">
        <v>215</v>
      </c>
      <c r="C14" s="183" t="s">
        <v>21</v>
      </c>
      <c r="D14" s="182">
        <v>30</v>
      </c>
      <c r="E14" s="187"/>
      <c r="F14" s="265"/>
      <c r="G14" s="181"/>
      <c r="H14" s="265"/>
      <c r="I14" s="265"/>
      <c r="J14" s="180"/>
      <c r="ALJ14" s="179"/>
      <c r="ALK14" s="179"/>
      <c r="ALL14" s="179"/>
      <c r="ALM14" s="179"/>
      <c r="ALN14" s="179"/>
      <c r="ALO14" s="179"/>
      <c r="ALP14" s="179"/>
      <c r="ALQ14" s="179"/>
      <c r="ALR14" s="179"/>
      <c r="ALS14" s="179"/>
      <c r="ALT14" s="179"/>
    </row>
    <row r="15" spans="1:1008" ht="34.200000000000003" customHeight="1">
      <c r="A15" s="184" t="s">
        <v>111</v>
      </c>
      <c r="B15" s="78" t="s">
        <v>214</v>
      </c>
      <c r="C15" s="183" t="s">
        <v>21</v>
      </c>
      <c r="D15" s="182">
        <v>8</v>
      </c>
      <c r="E15" s="187"/>
      <c r="F15" s="265"/>
      <c r="G15" s="181"/>
      <c r="H15" s="265"/>
      <c r="I15" s="265"/>
      <c r="J15" s="180"/>
      <c r="ALJ15" s="179"/>
      <c r="ALK15" s="179"/>
      <c r="ALL15" s="179"/>
      <c r="ALM15" s="179"/>
      <c r="ALN15" s="179"/>
      <c r="ALO15" s="179"/>
      <c r="ALP15" s="179"/>
      <c r="ALQ15" s="179"/>
      <c r="ALR15" s="179"/>
      <c r="ALS15" s="179"/>
      <c r="ALT15" s="179"/>
    </row>
    <row r="16" spans="1:1008" ht="33.6" customHeight="1">
      <c r="A16" s="184" t="s">
        <v>109</v>
      </c>
      <c r="B16" s="185" t="s">
        <v>213</v>
      </c>
      <c r="C16" s="183" t="s">
        <v>21</v>
      </c>
      <c r="D16" s="182">
        <v>10</v>
      </c>
      <c r="E16" s="187"/>
      <c r="F16" s="265"/>
      <c r="G16" s="181"/>
      <c r="H16" s="265"/>
      <c r="I16" s="265"/>
      <c r="J16" s="180"/>
      <c r="ALJ16" s="179"/>
      <c r="ALK16" s="179"/>
      <c r="ALL16" s="179"/>
      <c r="ALM16" s="179"/>
      <c r="ALN16" s="179"/>
      <c r="ALO16" s="179"/>
      <c r="ALP16" s="179"/>
      <c r="ALQ16" s="179"/>
      <c r="ALR16" s="179"/>
      <c r="ALS16" s="179"/>
      <c r="ALT16" s="179"/>
    </row>
    <row r="17" spans="1:1008" ht="37.200000000000003" customHeight="1">
      <c r="A17" s="184" t="s">
        <v>200</v>
      </c>
      <c r="B17" s="78" t="s">
        <v>212</v>
      </c>
      <c r="C17" s="183" t="s">
        <v>21</v>
      </c>
      <c r="D17" s="182">
        <v>1</v>
      </c>
      <c r="E17" s="187"/>
      <c r="F17" s="265"/>
      <c r="G17" s="181"/>
      <c r="H17" s="265"/>
      <c r="I17" s="265"/>
      <c r="J17" s="180"/>
      <c r="ALJ17" s="179"/>
      <c r="ALK17" s="179"/>
      <c r="ALL17" s="179"/>
      <c r="ALM17" s="179"/>
      <c r="ALN17" s="179"/>
      <c r="ALO17" s="179"/>
      <c r="ALP17" s="179"/>
      <c r="ALQ17" s="179"/>
      <c r="ALR17" s="179"/>
      <c r="ALS17" s="179"/>
      <c r="ALT17" s="179"/>
    </row>
    <row r="18" spans="1:1008" ht="34.200000000000003" customHeight="1">
      <c r="A18" s="184" t="s">
        <v>198</v>
      </c>
      <c r="B18" s="78" t="s">
        <v>211</v>
      </c>
      <c r="C18" s="183" t="s">
        <v>21</v>
      </c>
      <c r="D18" s="182">
        <v>5</v>
      </c>
      <c r="E18" s="187"/>
      <c r="F18" s="265"/>
      <c r="G18" s="181"/>
      <c r="H18" s="265"/>
      <c r="I18" s="265"/>
      <c r="J18" s="180"/>
      <c r="ALJ18" s="179"/>
      <c r="ALK18" s="179"/>
      <c r="ALL18" s="179"/>
      <c r="ALM18" s="179"/>
      <c r="ALN18" s="179"/>
      <c r="ALO18" s="179"/>
      <c r="ALP18" s="179"/>
      <c r="ALQ18" s="179"/>
      <c r="ALR18" s="179"/>
      <c r="ALS18" s="179"/>
      <c r="ALT18" s="179"/>
    </row>
    <row r="19" spans="1:1008" ht="33" customHeight="1">
      <c r="A19" s="184" t="s">
        <v>196</v>
      </c>
      <c r="B19" s="78" t="s">
        <v>210</v>
      </c>
      <c r="C19" s="183" t="s">
        <v>21</v>
      </c>
      <c r="D19" s="182">
        <v>5</v>
      </c>
      <c r="E19" s="187"/>
      <c r="F19" s="265"/>
      <c r="G19" s="181"/>
      <c r="H19" s="265"/>
      <c r="I19" s="265"/>
      <c r="J19" s="180"/>
      <c r="ALJ19" s="179"/>
      <c r="ALK19" s="179"/>
      <c r="ALL19" s="179"/>
      <c r="ALM19" s="179"/>
      <c r="ALN19" s="179"/>
      <c r="ALO19" s="179"/>
      <c r="ALP19" s="179"/>
      <c r="ALQ19" s="179"/>
      <c r="ALR19" s="179"/>
      <c r="ALS19" s="179"/>
      <c r="ALT19" s="179"/>
    </row>
    <row r="20" spans="1:1008" ht="42" customHeight="1">
      <c r="A20" s="184" t="s">
        <v>194</v>
      </c>
      <c r="B20" s="78" t="s">
        <v>209</v>
      </c>
      <c r="C20" s="183" t="s">
        <v>21</v>
      </c>
      <c r="D20" s="182">
        <v>1</v>
      </c>
      <c r="E20" s="187"/>
      <c r="F20" s="265"/>
      <c r="G20" s="181"/>
      <c r="H20" s="265"/>
      <c r="I20" s="265"/>
      <c r="J20" s="180"/>
      <c r="ALJ20" s="179"/>
      <c r="ALK20" s="179"/>
      <c r="ALL20" s="179"/>
      <c r="ALM20" s="179"/>
      <c r="ALN20" s="179"/>
      <c r="ALO20" s="179"/>
      <c r="ALP20" s="179"/>
      <c r="ALQ20" s="179"/>
      <c r="ALR20" s="179"/>
      <c r="ALS20" s="179"/>
      <c r="ALT20" s="179"/>
    </row>
    <row r="21" spans="1:1008" ht="30.75" customHeight="1">
      <c r="B21" s="175"/>
      <c r="C21" s="174"/>
      <c r="D21" s="174"/>
      <c r="E21" s="177" t="s">
        <v>119</v>
      </c>
      <c r="F21" s="178">
        <f>SUM(F12:F20)</f>
        <v>0</v>
      </c>
      <c r="G21" s="177" t="s">
        <v>118</v>
      </c>
      <c r="H21" s="176">
        <f>SUM(H12:H20)</f>
        <v>0</v>
      </c>
      <c r="I21" s="170"/>
      <c r="J21" s="169"/>
      <c r="ID21" s="160"/>
    </row>
    <row r="22" spans="1:1008">
      <c r="B22" s="175"/>
      <c r="C22" s="174"/>
      <c r="D22" s="174"/>
      <c r="E22" s="173"/>
      <c r="F22" s="170"/>
      <c r="G22" s="172"/>
      <c r="H22" s="171"/>
      <c r="I22" s="170"/>
      <c r="J22" s="169"/>
    </row>
    <row r="25" spans="1:1008" ht="16.649999999999999" customHeight="1"/>
  </sheetData>
  <mergeCells count="2">
    <mergeCell ref="B1:J5"/>
    <mergeCell ref="A8:A11"/>
  </mergeCells>
  <printOptions horizontalCentered="1"/>
  <pageMargins left="0.25" right="0.25" top="0.75" bottom="0.75" header="0.511811023622047" footer="0.511811023622047"/>
  <pageSetup paperSize="9" scale="74" fitToHeight="0" orientation="landscape" horizontalDpi="300" verticalDpi="300" r:id="rId1"/>
  <rowBreaks count="1" manualBreakCount="1">
    <brk id="5" max="16383" man="1"/>
  </rowBreaks>
</worksheet>
</file>

<file path=docProps/app.xml><?xml version="1.0" encoding="utf-8"?>
<Properties xmlns="http://schemas.openxmlformats.org/officeDocument/2006/extended-properties" xmlns:vt="http://schemas.openxmlformats.org/officeDocument/2006/docPropsVTypes">
  <Template/>
  <TotalTime>11003</TotalTime>
  <Application>Microsoft Excel</Application>
  <DocSecurity>0</DocSecurity>
  <ScaleCrop>false</ScaleCrop>
  <HeadingPairs>
    <vt:vector size="4" baseType="variant">
      <vt:variant>
        <vt:lpstr>Arkusze</vt:lpstr>
      </vt:variant>
      <vt:variant>
        <vt:i4>11</vt:i4>
      </vt:variant>
      <vt:variant>
        <vt:lpstr>Nazwane zakresy</vt:lpstr>
      </vt:variant>
      <vt:variant>
        <vt:i4>4</vt:i4>
      </vt:variant>
    </vt:vector>
  </HeadingPairs>
  <TitlesOfParts>
    <vt:vector size="15" baseType="lpstr">
      <vt:lpstr>1</vt:lpstr>
      <vt:lpstr>2</vt:lpstr>
      <vt:lpstr>3</vt:lpstr>
      <vt:lpstr>4</vt:lpstr>
      <vt:lpstr>5</vt:lpstr>
      <vt:lpstr>6</vt:lpstr>
      <vt:lpstr>7</vt:lpstr>
      <vt:lpstr>8</vt:lpstr>
      <vt:lpstr>9</vt:lpstr>
      <vt:lpstr>10</vt:lpstr>
      <vt:lpstr>11</vt:lpstr>
      <vt:lpstr>'10'!Obszar_wydruku</vt:lpstr>
      <vt:lpstr>'11'!Obszar_wydruku</vt:lpstr>
      <vt:lpstr>'3'!Obszar_wydruku</vt:lpstr>
      <vt:lpstr>'4'!Obszar_wydruku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Katarzyna Michalska</dc:creator>
  <dc:description/>
  <cp:lastModifiedBy>Szpital</cp:lastModifiedBy>
  <cp:revision>115</cp:revision>
  <cp:lastPrinted>2023-06-27T07:23:18Z</cp:lastPrinted>
  <dcterms:created xsi:type="dcterms:W3CDTF">2009-04-16T11:32:48Z</dcterms:created>
  <dcterms:modified xsi:type="dcterms:W3CDTF">2024-09-23T10:10:34Z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Info 1">
    <vt:lpwstr/>
  </property>
  <property fmtid="{D5CDD505-2E9C-101B-9397-08002B2CF9AE}" pid="4" name="Info 2">
    <vt:lpwstr/>
  </property>
  <property fmtid="{D5CDD505-2E9C-101B-9397-08002B2CF9AE}" pid="5" name="Info 3">
    <vt:lpwstr/>
  </property>
  <property fmtid="{D5CDD505-2E9C-101B-9397-08002B2CF9AE}" pid="6" name="Info 4">
    <vt:lpwstr/>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