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T_ZZP\Akwakultura\"/>
    </mc:Choice>
  </mc:AlternateContent>
  <bookViews>
    <workbookView xWindow="-120" yWindow="-120" windowWidth="29040" windowHeight="157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L70" i="1"/>
  <c r="M70" i="1"/>
  <c r="M71" i="1" s="1"/>
  <c r="N70" i="1"/>
  <c r="K70" i="1"/>
  <c r="K71" i="1" s="1"/>
  <c r="J70" i="1"/>
  <c r="I70" i="1"/>
  <c r="I71" i="1" s="1"/>
  <c r="H70" i="1"/>
  <c r="G70" i="1"/>
  <c r="G71" i="1" s="1"/>
  <c r="F70" i="1"/>
  <c r="E70" i="1"/>
  <c r="E71" i="1" s="1"/>
  <c r="D70" i="1"/>
  <c r="H73" i="1" l="1"/>
  <c r="H74" i="1" s="1"/>
  <c r="F73" i="1"/>
  <c r="F74" i="1" s="1"/>
  <c r="J73" i="1"/>
  <c r="J74" i="1" s="1"/>
  <c r="L73" i="1"/>
  <c r="L74" i="1" s="1"/>
  <c r="N71" i="1"/>
  <c r="D73" i="1"/>
  <c r="D74" i="1" s="1"/>
  <c r="L71" i="1"/>
  <c r="J71" i="1"/>
  <c r="H71" i="1"/>
  <c r="F71" i="1"/>
  <c r="D71" i="1"/>
</calcChain>
</file>

<file path=xl/sharedStrings.xml><?xml version="1.0" encoding="utf-8"?>
<sst xmlns="http://schemas.openxmlformats.org/spreadsheetml/2006/main" count="101" uniqueCount="85">
  <si>
    <t>Nr</t>
  </si>
  <si>
    <t>Opis robót</t>
  </si>
  <si>
    <t>Roboty rozbiórkowe</t>
  </si>
  <si>
    <t>Roboty ziemne</t>
  </si>
  <si>
    <t>Ławy fundamentowe</t>
  </si>
  <si>
    <t>Ściany fundamentowe</t>
  </si>
  <si>
    <t>Podłoga na gruncie</t>
  </si>
  <si>
    <t>Trzpienie i słupy żelbetowe</t>
  </si>
  <si>
    <t>Wieńce żelbetowe</t>
  </si>
  <si>
    <t>Strop żelbetowy</t>
  </si>
  <si>
    <t>Zbrojenie konstrukcji żelbetowych fundamentów</t>
  </si>
  <si>
    <t>Izolacje przeciwwilgociowe i termiczne</t>
  </si>
  <si>
    <t>Roboty murowe</t>
  </si>
  <si>
    <t>Konstrukcja więźby dachowej</t>
  </si>
  <si>
    <t>Konstrukcja stalowa (zadaszenie nad wejściem)</t>
  </si>
  <si>
    <t>Posadzka P1</t>
  </si>
  <si>
    <t>Podest technologiczny na legarach</t>
  </si>
  <si>
    <t>Ściany działowe</t>
  </si>
  <si>
    <t>Tynki</t>
  </si>
  <si>
    <t>Gładzie</t>
  </si>
  <si>
    <t>Malowanie</t>
  </si>
  <si>
    <t>Okładziny z płytek</t>
  </si>
  <si>
    <t>Sufity podwieszone</t>
  </si>
  <si>
    <t>Stolarka drzwiowa wewnętrzna</t>
  </si>
  <si>
    <t>Parapety</t>
  </si>
  <si>
    <t>Wyposażenie</t>
  </si>
  <si>
    <t>Biały montaż</t>
  </si>
  <si>
    <t>Stolarka okienna</t>
  </si>
  <si>
    <t>Świetliki dachowe</t>
  </si>
  <si>
    <t>Poddasze P2</t>
  </si>
  <si>
    <t>Pokrycie dachu D1</t>
  </si>
  <si>
    <t>Stropodach</t>
  </si>
  <si>
    <t>Attyka</t>
  </si>
  <si>
    <t>Obróbki blacharskie</t>
  </si>
  <si>
    <t>Pozostałe elementy dachu</t>
  </si>
  <si>
    <t>Rusztowanie</t>
  </si>
  <si>
    <t>Konstrukcja nawierzchni chodników</t>
  </si>
  <si>
    <t>Nawierzchnia żwirowa</t>
  </si>
  <si>
    <t>Krawężniki i obrzeża</t>
  </si>
  <si>
    <t>Ogrodzenie</t>
  </si>
  <si>
    <t>Płyta pod centrale wentylacyjną</t>
  </si>
  <si>
    <t>Zieleń</t>
  </si>
  <si>
    <t>PRZYŁĄCZE KANALIZACJI SANITARNEJ</t>
  </si>
  <si>
    <t xml:space="preserve">PRZYŁĄCZE WODOCIĄGOWE </t>
  </si>
  <si>
    <t>INSTALACJA WODOCIĄGOWA</t>
  </si>
  <si>
    <t>INSTALACJA KANALIZACJI SANITARNEJ</t>
  </si>
  <si>
    <t>INSTALACJA CENTRALNEGO OGRZEWANIA</t>
  </si>
  <si>
    <t>ŹRÓDŁO CIEPŁA - POMPA CIEPŁA</t>
  </si>
  <si>
    <t>INSTALACJA KLIMATYZACJI</t>
  </si>
  <si>
    <t>INSTALACJA WENTYLACJI MECHANICZNEJ</t>
  </si>
  <si>
    <t>Wewnętrzna linia zasilania WLZ</t>
  </si>
  <si>
    <t>Rozdzielnice</t>
  </si>
  <si>
    <t>Oprawy oświetleniowe</t>
  </si>
  <si>
    <t>Osprzęt elektryczny</t>
  </si>
  <si>
    <t>Instalacja odgromowa i uziemienia</t>
  </si>
  <si>
    <t>Kable i przewody</t>
  </si>
  <si>
    <t>Instalacja strukturalna</t>
  </si>
  <si>
    <t>Instalacja monitoringu CCTV</t>
  </si>
  <si>
    <t>Kontrola dostępu</t>
  </si>
  <si>
    <t>Badania i pomiary instalacji elektrycznych</t>
  </si>
  <si>
    <t>1 miesiąc</t>
  </si>
  <si>
    <t>2 miesiąc</t>
  </si>
  <si>
    <t>3 miesiąc</t>
  </si>
  <si>
    <t>4 miesiąc</t>
  </si>
  <si>
    <t>5 miesiąc</t>
  </si>
  <si>
    <t>6 miesiąc</t>
  </si>
  <si>
    <t>7 miesiąc</t>
  </si>
  <si>
    <t>8 miesiąc</t>
  </si>
  <si>
    <t>9 miesiąc</t>
  </si>
  <si>
    <t>10 miesiąc</t>
  </si>
  <si>
    <t>11 miesiąc</t>
  </si>
  <si>
    <t>I okres rozliczeniowy nie więcej niż 20 % wartości całego zamówienia</t>
  </si>
  <si>
    <t>II okres rozliczeniowy nie więcej niż 20 % wartości całego zamówienia</t>
  </si>
  <si>
    <t>III okres rozliczeniowy nie więcej niż 20 % wartości całego zamówienia</t>
  </si>
  <si>
    <t>IV okres rozliczeniowy nie więcej niż 20 % wartości całego zamówienia</t>
  </si>
  <si>
    <t xml:space="preserve">HARMONOGRAM RZECZOWO-FINANSOWY DLA ZADANIA: 
</t>
  </si>
  <si>
    <t xml:space="preserve">Budowa budynku Centrum Akwakultury z wyposażeniem w wystawowe akwarium morskie – Balice, ul. Krakowska 1.  </t>
  </si>
  <si>
    <t>Stolarka drzwiowa zewnętrrzna</t>
  </si>
  <si>
    <t>Elementy montażowe zewnętrzne</t>
  </si>
  <si>
    <t>Elewacja - Cokół</t>
  </si>
  <si>
    <t>Elewacja - Ściany zewnętrzne</t>
  </si>
  <si>
    <t xml:space="preserve">Konstrukcja nawierzchni drogi, miejsc postojowych </t>
  </si>
  <si>
    <t xml:space="preserve">V okres rozliczeniowy </t>
  </si>
  <si>
    <t>V okres rozliczeniowy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</si>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</sst>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</font>
    <font>
      <sz val="8"/>
      <color rgb="FF15428B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rgb="FF120000"/>
      <name val="Tahoma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8"/>
      <name val="Arial Black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indexed="8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9F1FA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3" borderId="1" xfId="1" applyFont="1" applyFill="1" applyBorder="1" applyAlignment="1">
      <alignment horizontal="left" vertical="top" wrapText="1"/>
    </xf>
    <xf numFmtId="164" fontId="0" fillId="0" borderId="0" xfId="0" applyNumberFormat="1"/>
    <xf numFmtId="164" fontId="9" fillId="0" borderId="0" xfId="0" applyNumberFormat="1" applyFont="1"/>
    <xf numFmtId="0" fontId="4" fillId="3" borderId="3" xfId="1" applyFont="1" applyFill="1" applyBorder="1" applyAlignment="1">
      <alignment horizontal="left" vertical="top" wrapText="1"/>
    </xf>
    <xf numFmtId="164" fontId="6" fillId="0" borderId="2" xfId="1" applyNumberFormat="1" applyFont="1" applyBorder="1" applyAlignment="1">
      <alignment horizontal="right" vertical="top" wrapText="1"/>
    </xf>
    <xf numFmtId="0" fontId="0" fillId="0" borderId="2" xfId="0" applyBorder="1"/>
    <xf numFmtId="0" fontId="0" fillId="0" borderId="11" xfId="0" applyBorder="1"/>
    <xf numFmtId="0" fontId="4" fillId="3" borderId="15" xfId="1" applyFont="1" applyFill="1" applyBorder="1" applyAlignment="1">
      <alignment horizontal="left" vertical="top" wrapText="1"/>
    </xf>
    <xf numFmtId="164" fontId="6" fillId="0" borderId="18" xfId="1" applyNumberFormat="1" applyFont="1" applyBorder="1" applyAlignment="1">
      <alignment horizontal="right" vertical="top" wrapText="1"/>
    </xf>
    <xf numFmtId="0" fontId="0" fillId="0" borderId="18" xfId="0" applyBorder="1"/>
    <xf numFmtId="164" fontId="3" fillId="2" borderId="20" xfId="1" applyNumberFormat="1" applyFont="1" applyFill="1" applyBorder="1" applyAlignment="1">
      <alignment horizontal="right" vertical="top" wrapText="1"/>
    </xf>
    <xf numFmtId="164" fontId="3" fillId="2" borderId="21" xfId="1" applyNumberFormat="1" applyFont="1" applyFill="1" applyBorder="1" applyAlignment="1">
      <alignment horizontal="right" vertical="top" wrapText="1"/>
    </xf>
    <xf numFmtId="164" fontId="3" fillId="2" borderId="22" xfId="1" applyNumberFormat="1" applyFont="1" applyFill="1" applyBorder="1" applyAlignment="1">
      <alignment horizontal="right" vertical="top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164" fontId="1" fillId="2" borderId="27" xfId="1" applyNumberFormat="1" applyFont="1" applyFill="1" applyBorder="1" applyAlignment="1">
      <alignment horizontal="center" vertical="center" wrapText="1"/>
    </xf>
    <xf numFmtId="164" fontId="6" fillId="0" borderId="23" xfId="1" applyNumberFormat="1" applyFont="1" applyBorder="1" applyAlignment="1">
      <alignment horizontal="right" vertical="top" wrapText="1"/>
    </xf>
    <xf numFmtId="164" fontId="6" fillId="0" borderId="5" xfId="1" applyNumberFormat="1" applyFont="1" applyBorder="1" applyAlignment="1">
      <alignment horizontal="right" vertical="top" wrapText="1"/>
    </xf>
    <xf numFmtId="0" fontId="0" fillId="0" borderId="5" xfId="0" applyBorder="1"/>
    <xf numFmtId="0" fontId="0" fillId="0" borderId="24" xfId="0" applyBorder="1"/>
    <xf numFmtId="17" fontId="5" fillId="0" borderId="28" xfId="2" applyNumberFormat="1" applyBorder="1" applyAlignment="1">
      <alignment horizontal="center" vertical="center" wrapText="1"/>
    </xf>
    <xf numFmtId="17" fontId="5" fillId="0" borderId="29" xfId="2" applyNumberFormat="1" applyBorder="1" applyAlignment="1">
      <alignment horizontal="center" vertical="center" wrapText="1"/>
    </xf>
    <xf numFmtId="17" fontId="5" fillId="0" borderId="30" xfId="2" applyNumberFormat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7" fillId="4" borderId="2" xfId="1" applyNumberFormat="1" applyFont="1" applyFill="1" applyBorder="1" applyAlignment="1">
      <alignment horizontal="right" vertical="top" wrapText="1"/>
    </xf>
    <xf numFmtId="164" fontId="7" fillId="5" borderId="2" xfId="1" applyNumberFormat="1" applyFont="1" applyFill="1" applyBorder="1" applyAlignment="1">
      <alignment horizontal="right" vertical="top" wrapText="1"/>
    </xf>
    <xf numFmtId="17" fontId="5" fillId="0" borderId="6" xfId="2" applyNumberFormat="1" applyBorder="1" applyAlignment="1">
      <alignment horizontal="center" vertical="center" wrapText="1"/>
    </xf>
    <xf numFmtId="17" fontId="5" fillId="0" borderId="7" xfId="2" applyNumberFormat="1" applyBorder="1" applyAlignment="1">
      <alignment horizontal="center" vertical="center" wrapText="1"/>
    </xf>
    <xf numFmtId="17" fontId="5" fillId="0" borderId="8" xfId="2" applyNumberFormat="1" applyBorder="1" applyAlignment="1">
      <alignment horizontal="center" vertical="center" wrapText="1"/>
    </xf>
    <xf numFmtId="164" fontId="7" fillId="4" borderId="18" xfId="1" applyNumberFormat="1" applyFont="1" applyFill="1" applyBorder="1" applyAlignment="1">
      <alignment horizontal="right" vertical="top" wrapText="1"/>
    </xf>
    <xf numFmtId="164" fontId="7" fillId="4" borderId="11" xfId="1" applyNumberFormat="1" applyFont="1" applyFill="1" applyBorder="1" applyAlignment="1">
      <alignment horizontal="right" vertical="top" wrapText="1"/>
    </xf>
    <xf numFmtId="164" fontId="7" fillId="5" borderId="18" xfId="1" applyNumberFormat="1" applyFont="1" applyFill="1" applyBorder="1" applyAlignment="1">
      <alignment horizontal="right" vertical="top" wrapText="1"/>
    </xf>
    <xf numFmtId="164" fontId="7" fillId="5" borderId="11" xfId="1" applyNumberFormat="1" applyFont="1" applyFill="1" applyBorder="1" applyAlignment="1">
      <alignment horizontal="right" vertical="top" wrapText="1"/>
    </xf>
    <xf numFmtId="164" fontId="5" fillId="0" borderId="18" xfId="2" applyNumberFormat="1" applyBorder="1" applyAlignment="1">
      <alignment horizontal="center" vertical="center" wrapText="1"/>
    </xf>
    <xf numFmtId="164" fontId="5" fillId="0" borderId="2" xfId="2" applyNumberFormat="1" applyBorder="1" applyAlignment="1">
      <alignment horizontal="center" vertical="center" wrapText="1"/>
    </xf>
    <xf numFmtId="164" fontId="7" fillId="4" borderId="18" xfId="1" applyNumberFormat="1" applyFont="1" applyFill="1" applyBorder="1" applyAlignment="1">
      <alignment horizontal="center" vertical="top"/>
    </xf>
    <xf numFmtId="164" fontId="7" fillId="4" borderId="2" xfId="1" applyNumberFormat="1" applyFont="1" applyFill="1" applyBorder="1" applyAlignment="1">
      <alignment horizontal="center" vertical="top"/>
    </xf>
    <xf numFmtId="164" fontId="7" fillId="5" borderId="19" xfId="1" applyNumberFormat="1" applyFont="1" applyFill="1" applyBorder="1" applyAlignment="1">
      <alignment horizontal="center" vertical="top"/>
    </xf>
    <xf numFmtId="164" fontId="7" fillId="5" borderId="16" xfId="1" applyNumberFormat="1" applyFont="1" applyFill="1" applyBorder="1" applyAlignment="1">
      <alignment horizontal="center" vertical="top"/>
    </xf>
    <xf numFmtId="164" fontId="5" fillId="0" borderId="11" xfId="2" applyNumberFormat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top" wrapText="1"/>
    </xf>
    <xf numFmtId="164" fontId="7" fillId="4" borderId="11" xfId="1" applyNumberFormat="1" applyFont="1" applyFill="1" applyBorder="1" applyAlignment="1">
      <alignment horizontal="center" vertical="top" wrapText="1"/>
    </xf>
    <xf numFmtId="164" fontId="7" fillId="5" borderId="16" xfId="1" applyNumberFormat="1" applyFont="1" applyFill="1" applyBorder="1" applyAlignment="1">
      <alignment horizontal="center" vertical="top" wrapText="1"/>
    </xf>
    <xf numFmtId="164" fontId="7" fillId="5" borderId="17" xfId="1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5" fillId="0" borderId="29" xfId="2" applyNumberFormat="1" applyBorder="1" applyAlignment="1">
      <alignment horizontal="center" vertical="center" wrapText="1"/>
    </xf>
    <xf numFmtId="164" fontId="5" fillId="0" borderId="30" xfId="2" applyNumberForma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5" fillId="0" borderId="28" xfId="2" applyNumberFormat="1" applyBorder="1" applyAlignment="1">
      <alignment horizontal="center" vertical="center" wrapText="1"/>
    </xf>
  </cellXfs>
  <cellStyles count="3">
    <cellStyle name="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115" zoomScaleNormal="115" workbookViewId="0">
      <selection activeCell="C69" sqref="C69"/>
    </sheetView>
  </sheetViews>
  <sheetFormatPr defaultRowHeight="15" x14ac:dyDescent="0.25"/>
  <cols>
    <col min="1" max="1" width="6.28515625" customWidth="1"/>
    <col min="2" max="2" width="42.28515625" customWidth="1"/>
    <col min="3" max="3" width="17.5703125" style="2" bestFit="1" customWidth="1"/>
    <col min="13" max="13" width="10.28515625" customWidth="1"/>
    <col min="14" max="14" width="10.5703125" customWidth="1"/>
  </cols>
  <sheetData>
    <row r="1" spans="1:14" ht="36" customHeight="1" x14ac:dyDescent="0.2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36" customHeight="1" thickBot="1" x14ac:dyDescent="0.3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75.75" customHeight="1" thickBot="1" x14ac:dyDescent="0.3">
      <c r="A3" s="14" t="s">
        <v>0</v>
      </c>
      <c r="B3" s="15" t="s">
        <v>1</v>
      </c>
      <c r="C3" s="16" t="s">
        <v>84</v>
      </c>
      <c r="D3" s="61" t="s">
        <v>71</v>
      </c>
      <c r="E3" s="53"/>
      <c r="F3" s="53" t="s">
        <v>72</v>
      </c>
      <c r="G3" s="53"/>
      <c r="H3" s="53" t="s">
        <v>73</v>
      </c>
      <c r="I3" s="53"/>
      <c r="J3" s="53" t="s">
        <v>74</v>
      </c>
      <c r="K3" s="53"/>
      <c r="L3" s="53" t="s">
        <v>82</v>
      </c>
      <c r="M3" s="53"/>
      <c r="N3" s="54"/>
    </row>
    <row r="4" spans="1:14" ht="15.75" thickBot="1" x14ac:dyDescent="0.3">
      <c r="A4" s="50"/>
      <c r="B4" s="51"/>
      <c r="C4" s="52"/>
      <c r="D4" s="21" t="s">
        <v>60</v>
      </c>
      <c r="E4" s="22" t="s">
        <v>61</v>
      </c>
      <c r="F4" s="22" t="s">
        <v>62</v>
      </c>
      <c r="G4" s="22" t="s">
        <v>63</v>
      </c>
      <c r="H4" s="22" t="s">
        <v>64</v>
      </c>
      <c r="I4" s="22" t="s">
        <v>65</v>
      </c>
      <c r="J4" s="22" t="s">
        <v>66</v>
      </c>
      <c r="K4" s="22" t="s">
        <v>67</v>
      </c>
      <c r="L4" s="22" t="s">
        <v>68</v>
      </c>
      <c r="M4" s="22" t="s">
        <v>69</v>
      </c>
      <c r="N4" s="23" t="s">
        <v>70</v>
      </c>
    </row>
    <row r="5" spans="1:14" ht="17.25" customHeight="1" x14ac:dyDescent="0.25">
      <c r="A5" s="24">
        <v>1</v>
      </c>
      <c r="B5" s="4" t="s">
        <v>2</v>
      </c>
      <c r="C5" s="11"/>
      <c r="D5" s="17"/>
      <c r="E5" s="18"/>
      <c r="F5" s="18"/>
      <c r="G5" s="18"/>
      <c r="H5" s="18"/>
      <c r="I5" s="19"/>
      <c r="J5" s="19"/>
      <c r="K5" s="19"/>
      <c r="L5" s="19"/>
      <c r="M5" s="19"/>
      <c r="N5" s="20"/>
    </row>
    <row r="6" spans="1:14" ht="17.25" customHeight="1" x14ac:dyDescent="0.25">
      <c r="A6" s="25">
        <v>2</v>
      </c>
      <c r="B6" s="1" t="s">
        <v>3</v>
      </c>
      <c r="C6" s="12"/>
      <c r="D6" s="9"/>
      <c r="E6" s="5"/>
      <c r="F6" s="5"/>
      <c r="G6" s="5"/>
      <c r="H6" s="5"/>
      <c r="I6" s="6"/>
      <c r="J6" s="6"/>
      <c r="K6" s="6"/>
      <c r="L6" s="6"/>
      <c r="M6" s="6"/>
      <c r="N6" s="7"/>
    </row>
    <row r="7" spans="1:14" ht="17.25" customHeight="1" x14ac:dyDescent="0.25">
      <c r="A7" s="25">
        <v>3</v>
      </c>
      <c r="B7" s="1" t="s">
        <v>4</v>
      </c>
      <c r="C7" s="12"/>
      <c r="D7" s="9"/>
      <c r="E7" s="5"/>
      <c r="F7" s="5"/>
      <c r="G7" s="5"/>
      <c r="H7" s="5"/>
      <c r="I7" s="6"/>
      <c r="J7" s="6"/>
      <c r="K7" s="6"/>
      <c r="L7" s="6"/>
      <c r="M7" s="6"/>
      <c r="N7" s="7"/>
    </row>
    <row r="8" spans="1:14" ht="17.25" customHeight="1" x14ac:dyDescent="0.25">
      <c r="A8" s="24">
        <v>4</v>
      </c>
      <c r="B8" s="1" t="s">
        <v>5</v>
      </c>
      <c r="C8" s="12"/>
      <c r="D8" s="9"/>
      <c r="E8" s="5"/>
      <c r="F8" s="5"/>
      <c r="G8" s="5"/>
      <c r="H8" s="5"/>
      <c r="I8" s="6"/>
      <c r="J8" s="6"/>
      <c r="K8" s="6"/>
      <c r="L8" s="6"/>
      <c r="M8" s="6"/>
      <c r="N8" s="7"/>
    </row>
    <row r="9" spans="1:14" ht="17.25" customHeight="1" x14ac:dyDescent="0.25">
      <c r="A9" s="25">
        <v>5</v>
      </c>
      <c r="B9" s="1" t="s">
        <v>6</v>
      </c>
      <c r="C9" s="12"/>
      <c r="D9" s="9"/>
      <c r="E9" s="5"/>
      <c r="F9" s="5"/>
      <c r="G9" s="5"/>
      <c r="H9" s="5"/>
      <c r="I9" s="6"/>
      <c r="J9" s="6"/>
      <c r="K9" s="6"/>
      <c r="L9" s="6"/>
      <c r="M9" s="6"/>
      <c r="N9" s="7"/>
    </row>
    <row r="10" spans="1:14" ht="17.25" customHeight="1" x14ac:dyDescent="0.25">
      <c r="A10" s="25">
        <v>6</v>
      </c>
      <c r="B10" s="1" t="s">
        <v>7</v>
      </c>
      <c r="C10" s="12"/>
      <c r="D10" s="9"/>
      <c r="E10" s="5"/>
      <c r="F10" s="5"/>
      <c r="G10" s="5"/>
      <c r="H10" s="5"/>
      <c r="I10" s="6"/>
      <c r="J10" s="6"/>
      <c r="K10" s="6"/>
      <c r="L10" s="6"/>
      <c r="M10" s="6"/>
      <c r="N10" s="7"/>
    </row>
    <row r="11" spans="1:14" ht="17.25" customHeight="1" x14ac:dyDescent="0.25">
      <c r="A11" s="24">
        <v>7</v>
      </c>
      <c r="B11" s="1" t="s">
        <v>8</v>
      </c>
      <c r="C11" s="12"/>
      <c r="D11" s="9"/>
      <c r="E11" s="5"/>
      <c r="F11" s="5"/>
      <c r="G11" s="5"/>
      <c r="H11" s="5"/>
      <c r="I11" s="6"/>
      <c r="J11" s="6"/>
      <c r="K11" s="6"/>
      <c r="L11" s="6"/>
      <c r="M11" s="6"/>
      <c r="N11" s="7"/>
    </row>
    <row r="12" spans="1:14" ht="17.25" customHeight="1" x14ac:dyDescent="0.25">
      <c r="A12" s="25">
        <v>8</v>
      </c>
      <c r="B12" s="1" t="s">
        <v>9</v>
      </c>
      <c r="C12" s="12"/>
      <c r="D12" s="9"/>
      <c r="E12" s="5"/>
      <c r="F12" s="5"/>
      <c r="G12" s="5"/>
      <c r="H12" s="5"/>
      <c r="I12" s="6"/>
      <c r="J12" s="6"/>
      <c r="K12" s="6"/>
      <c r="L12" s="6"/>
      <c r="M12" s="6"/>
      <c r="N12" s="7"/>
    </row>
    <row r="13" spans="1:14" ht="17.25" customHeight="1" x14ac:dyDescent="0.25">
      <c r="A13" s="25">
        <v>9</v>
      </c>
      <c r="B13" s="1" t="s">
        <v>10</v>
      </c>
      <c r="C13" s="12"/>
      <c r="D13" s="9"/>
      <c r="E13" s="5"/>
      <c r="F13" s="5"/>
      <c r="G13" s="5"/>
      <c r="H13" s="5"/>
      <c r="I13" s="6"/>
      <c r="J13" s="6"/>
      <c r="K13" s="6"/>
      <c r="L13" s="6"/>
      <c r="M13" s="6"/>
      <c r="N13" s="7"/>
    </row>
    <row r="14" spans="1:14" ht="17.25" customHeight="1" x14ac:dyDescent="0.25">
      <c r="A14" s="24">
        <v>10</v>
      </c>
      <c r="B14" s="1" t="s">
        <v>11</v>
      </c>
      <c r="C14" s="12"/>
      <c r="D14" s="9"/>
      <c r="E14" s="5"/>
      <c r="F14" s="5"/>
      <c r="G14" s="5"/>
      <c r="H14" s="5"/>
      <c r="I14" s="6"/>
      <c r="J14" s="6"/>
      <c r="K14" s="6"/>
      <c r="L14" s="6"/>
      <c r="M14" s="6"/>
      <c r="N14" s="7"/>
    </row>
    <row r="15" spans="1:14" ht="17.25" customHeight="1" x14ac:dyDescent="0.25">
      <c r="A15" s="25">
        <v>11</v>
      </c>
      <c r="B15" s="1" t="s">
        <v>12</v>
      </c>
      <c r="C15" s="12"/>
      <c r="D15" s="9"/>
      <c r="E15" s="5"/>
      <c r="F15" s="5"/>
      <c r="G15" s="5"/>
      <c r="H15" s="5"/>
      <c r="I15" s="6"/>
      <c r="J15" s="6"/>
      <c r="K15" s="6"/>
      <c r="L15" s="6"/>
      <c r="M15" s="6"/>
      <c r="N15" s="7"/>
    </row>
    <row r="16" spans="1:14" ht="17.25" customHeight="1" x14ac:dyDescent="0.25">
      <c r="A16" s="25">
        <v>12</v>
      </c>
      <c r="B16" s="1" t="s">
        <v>13</v>
      </c>
      <c r="C16" s="12"/>
      <c r="D16" s="9"/>
      <c r="E16" s="5"/>
      <c r="F16" s="5"/>
      <c r="G16" s="5"/>
      <c r="H16" s="5"/>
      <c r="I16" s="6"/>
      <c r="J16" s="6"/>
      <c r="K16" s="6"/>
      <c r="L16" s="6"/>
      <c r="M16" s="6"/>
      <c r="N16" s="7"/>
    </row>
    <row r="17" spans="1:14" ht="17.25" customHeight="1" x14ac:dyDescent="0.25">
      <c r="A17" s="24">
        <v>13</v>
      </c>
      <c r="B17" s="1" t="s">
        <v>14</v>
      </c>
      <c r="C17" s="12"/>
      <c r="D17" s="9"/>
      <c r="E17" s="5"/>
      <c r="F17" s="5"/>
      <c r="G17" s="5"/>
      <c r="H17" s="5"/>
      <c r="I17" s="6"/>
      <c r="J17" s="6"/>
      <c r="K17" s="6"/>
      <c r="L17" s="6"/>
      <c r="M17" s="6"/>
      <c r="N17" s="7"/>
    </row>
    <row r="18" spans="1:14" ht="17.25" customHeight="1" x14ac:dyDescent="0.25">
      <c r="A18" s="25">
        <v>14</v>
      </c>
      <c r="B18" s="1" t="s">
        <v>15</v>
      </c>
      <c r="C18" s="12"/>
      <c r="D18" s="9"/>
      <c r="E18" s="5"/>
      <c r="F18" s="5"/>
      <c r="G18" s="5"/>
      <c r="H18" s="5"/>
      <c r="I18" s="6"/>
      <c r="J18" s="6"/>
      <c r="K18" s="6"/>
      <c r="L18" s="6"/>
      <c r="M18" s="6"/>
      <c r="N18" s="7"/>
    </row>
    <row r="19" spans="1:14" ht="17.25" customHeight="1" x14ac:dyDescent="0.25">
      <c r="A19" s="25">
        <v>15</v>
      </c>
      <c r="B19" s="1" t="s">
        <v>16</v>
      </c>
      <c r="C19" s="12"/>
      <c r="D19" s="9"/>
      <c r="E19" s="5"/>
      <c r="F19" s="5"/>
      <c r="G19" s="5"/>
      <c r="H19" s="5"/>
      <c r="I19" s="6"/>
      <c r="J19" s="6"/>
      <c r="K19" s="6"/>
      <c r="L19" s="6"/>
      <c r="M19" s="6"/>
      <c r="N19" s="7"/>
    </row>
    <row r="20" spans="1:14" ht="34.5" customHeight="1" x14ac:dyDescent="0.25">
      <c r="A20" s="24">
        <v>16</v>
      </c>
      <c r="B20" s="1" t="s">
        <v>17</v>
      </c>
      <c r="C20" s="12"/>
      <c r="D20" s="10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ht="17.25" customHeight="1" x14ac:dyDescent="0.25">
      <c r="A21" s="25">
        <v>17</v>
      </c>
      <c r="B21" s="1" t="s">
        <v>18</v>
      </c>
      <c r="C21" s="12"/>
      <c r="D21" s="10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17.25" customHeight="1" x14ac:dyDescent="0.25">
      <c r="A22" s="25">
        <v>18</v>
      </c>
      <c r="B22" s="1" t="s">
        <v>19</v>
      </c>
      <c r="C22" s="12"/>
      <c r="D22" s="10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ht="17.25" customHeight="1" x14ac:dyDescent="0.25">
      <c r="A23" s="24">
        <v>19</v>
      </c>
      <c r="B23" s="1" t="s">
        <v>20</v>
      </c>
      <c r="C23" s="12"/>
      <c r="D23" s="10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7.25" customHeight="1" x14ac:dyDescent="0.25">
      <c r="A24" s="25">
        <v>20</v>
      </c>
      <c r="B24" s="1" t="s">
        <v>21</v>
      </c>
      <c r="C24" s="12"/>
      <c r="D24" s="10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7.25" customHeight="1" x14ac:dyDescent="0.25">
      <c r="A25" s="25">
        <v>21</v>
      </c>
      <c r="B25" s="1" t="s">
        <v>22</v>
      </c>
      <c r="C25" s="12"/>
      <c r="D25" s="10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7.25" customHeight="1" x14ac:dyDescent="0.25">
      <c r="A26" s="24">
        <v>22</v>
      </c>
      <c r="B26" s="1" t="s">
        <v>23</v>
      </c>
      <c r="C26" s="12"/>
      <c r="D26" s="10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7.25" customHeight="1" x14ac:dyDescent="0.25">
      <c r="A27" s="25">
        <v>23</v>
      </c>
      <c r="B27" s="1" t="s">
        <v>24</v>
      </c>
      <c r="C27" s="12"/>
      <c r="D27" s="10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ht="31.5" customHeight="1" x14ac:dyDescent="0.25">
      <c r="A28" s="25">
        <v>24</v>
      </c>
      <c r="B28" s="1" t="s">
        <v>25</v>
      </c>
      <c r="C28" s="12"/>
      <c r="D28" s="10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7.25" customHeight="1" x14ac:dyDescent="0.25">
      <c r="A29" s="24">
        <v>25</v>
      </c>
      <c r="B29" s="1" t="s">
        <v>26</v>
      </c>
      <c r="C29" s="12"/>
      <c r="D29" s="10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7.25" customHeight="1" x14ac:dyDescent="0.25">
      <c r="A30" s="25">
        <v>26</v>
      </c>
      <c r="B30" s="1" t="s">
        <v>27</v>
      </c>
      <c r="C30" s="12"/>
      <c r="D30" s="10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7.25" customHeight="1" x14ac:dyDescent="0.25">
      <c r="A31" s="25">
        <v>27</v>
      </c>
      <c r="B31" s="1" t="s">
        <v>77</v>
      </c>
      <c r="C31" s="12"/>
      <c r="D31" s="10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 ht="17.25" customHeight="1" x14ac:dyDescent="0.25">
      <c r="A32" s="24">
        <v>28</v>
      </c>
      <c r="B32" s="1" t="s">
        <v>28</v>
      </c>
      <c r="C32" s="12"/>
      <c r="D32" s="10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7.25" customHeight="1" x14ac:dyDescent="0.25">
      <c r="A33" s="25">
        <v>29</v>
      </c>
      <c r="B33" s="1" t="s">
        <v>29</v>
      </c>
      <c r="C33" s="12"/>
      <c r="D33" s="10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31.5" customHeight="1" x14ac:dyDescent="0.25">
      <c r="A34" s="25">
        <v>30</v>
      </c>
      <c r="B34" s="1" t="s">
        <v>30</v>
      </c>
      <c r="C34" s="12"/>
      <c r="D34" s="10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ht="17.25" customHeight="1" x14ac:dyDescent="0.25">
      <c r="A35" s="24">
        <v>31</v>
      </c>
      <c r="B35" s="1" t="s">
        <v>31</v>
      </c>
      <c r="C35" s="12"/>
      <c r="D35" s="10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7.25" customHeight="1" x14ac:dyDescent="0.25">
      <c r="A36" s="25">
        <v>32</v>
      </c>
      <c r="B36" s="1" t="s">
        <v>32</v>
      </c>
      <c r="C36" s="12"/>
      <c r="D36" s="10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7.25" customHeight="1" x14ac:dyDescent="0.25">
      <c r="A37" s="25">
        <v>33</v>
      </c>
      <c r="B37" s="1" t="s">
        <v>33</v>
      </c>
      <c r="C37" s="12"/>
      <c r="D37" s="10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7.25" customHeight="1" x14ac:dyDescent="0.25">
      <c r="A38" s="24">
        <v>34</v>
      </c>
      <c r="B38" s="1" t="s">
        <v>34</v>
      </c>
      <c r="C38" s="12"/>
      <c r="D38" s="10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1:14" ht="28.5" customHeight="1" x14ac:dyDescent="0.25">
      <c r="A39" s="25">
        <v>35</v>
      </c>
      <c r="B39" s="1" t="s">
        <v>79</v>
      </c>
      <c r="C39" s="12"/>
      <c r="D39" s="10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4" ht="31.5" customHeight="1" x14ac:dyDescent="0.25">
      <c r="A40" s="25">
        <v>36</v>
      </c>
      <c r="B40" s="1" t="s">
        <v>80</v>
      </c>
      <c r="C40" s="12"/>
      <c r="D40" s="10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4" ht="17.25" customHeight="1" x14ac:dyDescent="0.25">
      <c r="A41" s="24">
        <v>37</v>
      </c>
      <c r="B41" s="1" t="s">
        <v>33</v>
      </c>
      <c r="C41" s="12"/>
      <c r="D41" s="10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ht="17.25" customHeight="1" x14ac:dyDescent="0.25">
      <c r="A42" s="25">
        <v>38</v>
      </c>
      <c r="B42" s="1" t="s">
        <v>35</v>
      </c>
      <c r="C42" s="12"/>
      <c r="D42" s="10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spans="1:14" ht="17.25" customHeight="1" x14ac:dyDescent="0.25">
      <c r="A43" s="25">
        <v>39</v>
      </c>
      <c r="B43" s="1" t="s">
        <v>78</v>
      </c>
      <c r="C43" s="12"/>
      <c r="D43" s="10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ht="31.5" customHeight="1" x14ac:dyDescent="0.25">
      <c r="A44" s="24">
        <v>40</v>
      </c>
      <c r="B44" s="1" t="s">
        <v>81</v>
      </c>
      <c r="C44" s="12"/>
      <c r="D44" s="10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ht="17.25" customHeight="1" x14ac:dyDescent="0.25">
      <c r="A45" s="25">
        <v>41</v>
      </c>
      <c r="B45" s="1" t="s">
        <v>36</v>
      </c>
      <c r="C45" s="12"/>
      <c r="D45" s="10"/>
      <c r="E45" s="6"/>
      <c r="F45" s="6"/>
      <c r="G45" s="6"/>
      <c r="H45" s="6"/>
      <c r="I45" s="6"/>
      <c r="J45" s="6"/>
      <c r="K45" s="6"/>
      <c r="L45" s="6"/>
      <c r="M45" s="6"/>
      <c r="N45" s="7"/>
    </row>
    <row r="46" spans="1:14" ht="17.25" customHeight="1" x14ac:dyDescent="0.25">
      <c r="A46" s="25">
        <v>42</v>
      </c>
      <c r="B46" s="1" t="s">
        <v>37</v>
      </c>
      <c r="C46" s="12"/>
      <c r="D46" s="10"/>
      <c r="E46" s="6"/>
      <c r="F46" s="6"/>
      <c r="G46" s="6"/>
      <c r="H46" s="6"/>
      <c r="I46" s="6"/>
      <c r="J46" s="6"/>
      <c r="K46" s="6"/>
      <c r="L46" s="6"/>
      <c r="M46" s="6"/>
      <c r="N46" s="7"/>
    </row>
    <row r="47" spans="1:14" ht="17.25" customHeight="1" x14ac:dyDescent="0.25">
      <c r="A47" s="24">
        <v>43</v>
      </c>
      <c r="B47" s="1" t="s">
        <v>38</v>
      </c>
      <c r="C47" s="12"/>
      <c r="D47" s="10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4" ht="17.25" customHeight="1" x14ac:dyDescent="0.25">
      <c r="A48" s="25">
        <v>44</v>
      </c>
      <c r="B48" s="1" t="s">
        <v>39</v>
      </c>
      <c r="C48" s="12"/>
      <c r="D48" s="10"/>
      <c r="E48" s="6"/>
      <c r="F48" s="6"/>
      <c r="G48" s="6"/>
      <c r="H48" s="6"/>
      <c r="I48" s="6"/>
      <c r="J48" s="6"/>
      <c r="K48" s="6"/>
      <c r="L48" s="6"/>
      <c r="M48" s="6"/>
      <c r="N48" s="7"/>
    </row>
    <row r="49" spans="1:14" ht="17.25" customHeight="1" x14ac:dyDescent="0.25">
      <c r="A49" s="25">
        <v>45</v>
      </c>
      <c r="B49" s="1" t="s">
        <v>40</v>
      </c>
      <c r="C49" s="12"/>
      <c r="D49" s="10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spans="1:14" ht="17.25" customHeight="1" x14ac:dyDescent="0.25">
      <c r="A50" s="24">
        <v>46</v>
      </c>
      <c r="B50" s="1" t="s">
        <v>41</v>
      </c>
      <c r="C50" s="12"/>
      <c r="D50" s="10"/>
      <c r="E50" s="6"/>
      <c r="F50" s="6"/>
      <c r="G50" s="6"/>
      <c r="H50" s="6"/>
      <c r="I50" s="6"/>
      <c r="J50" s="6"/>
      <c r="K50" s="6"/>
      <c r="L50" s="6"/>
      <c r="M50" s="6"/>
      <c r="N50" s="7"/>
    </row>
    <row r="51" spans="1:14" ht="20.25" customHeight="1" x14ac:dyDescent="0.25">
      <c r="A51" s="25">
        <v>47</v>
      </c>
      <c r="B51" s="1" t="s">
        <v>42</v>
      </c>
      <c r="C51" s="12"/>
      <c r="D51" s="10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spans="1:14" ht="17.25" customHeight="1" x14ac:dyDescent="0.25">
      <c r="A52" s="25">
        <v>48</v>
      </c>
      <c r="B52" s="1" t="s">
        <v>43</v>
      </c>
      <c r="C52" s="12"/>
      <c r="D52" s="10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spans="1:14" ht="17.25" customHeight="1" x14ac:dyDescent="0.25">
      <c r="A53" s="24">
        <v>49</v>
      </c>
      <c r="B53" s="1" t="s">
        <v>44</v>
      </c>
      <c r="C53" s="12"/>
      <c r="D53" s="10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4" ht="17.25" customHeight="1" x14ac:dyDescent="0.25">
      <c r="A54" s="25">
        <v>50</v>
      </c>
      <c r="B54" s="1" t="s">
        <v>45</v>
      </c>
      <c r="C54" s="12"/>
      <c r="D54" s="10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spans="1:14" ht="17.25" customHeight="1" x14ac:dyDescent="0.25">
      <c r="A55" s="25">
        <v>51</v>
      </c>
      <c r="B55" s="1" t="s">
        <v>46</v>
      </c>
      <c r="C55" s="12"/>
      <c r="D55" s="10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4" ht="17.25" customHeight="1" x14ac:dyDescent="0.25">
      <c r="A56" s="24">
        <v>52</v>
      </c>
      <c r="B56" s="1" t="s">
        <v>47</v>
      </c>
      <c r="C56" s="12"/>
      <c r="D56" s="10"/>
      <c r="E56" s="6"/>
      <c r="F56" s="6"/>
      <c r="G56" s="6"/>
      <c r="H56" s="6"/>
      <c r="I56" s="6"/>
      <c r="J56" s="6"/>
      <c r="K56" s="6"/>
      <c r="L56" s="6"/>
      <c r="M56" s="6"/>
      <c r="N56" s="7"/>
    </row>
    <row r="57" spans="1:14" ht="34.5" customHeight="1" x14ac:dyDescent="0.25">
      <c r="A57" s="25">
        <v>53</v>
      </c>
      <c r="B57" s="1" t="s">
        <v>48</v>
      </c>
      <c r="C57" s="12"/>
      <c r="D57" s="10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spans="1:14" ht="31.5" customHeight="1" x14ac:dyDescent="0.25">
      <c r="A58" s="25">
        <v>54</v>
      </c>
      <c r="B58" s="1" t="s">
        <v>49</v>
      </c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ht="17.25" customHeight="1" x14ac:dyDescent="0.25">
      <c r="A59" s="24">
        <v>55</v>
      </c>
      <c r="B59" s="1" t="s">
        <v>50</v>
      </c>
      <c r="C59" s="12"/>
      <c r="D59" s="10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ht="17.25" customHeight="1" x14ac:dyDescent="0.25">
      <c r="A60" s="25">
        <v>56</v>
      </c>
      <c r="B60" s="1" t="s">
        <v>51</v>
      </c>
      <c r="C60" s="12"/>
      <c r="D60" s="10"/>
      <c r="E60" s="6"/>
      <c r="F60" s="6"/>
      <c r="G60" s="6"/>
      <c r="H60" s="6"/>
      <c r="I60" s="6"/>
      <c r="J60" s="6"/>
      <c r="K60" s="6"/>
      <c r="L60" s="6"/>
      <c r="M60" s="6"/>
      <c r="N60" s="7"/>
    </row>
    <row r="61" spans="1:14" ht="20.25" customHeight="1" x14ac:dyDescent="0.25">
      <c r="A61" s="25">
        <v>57</v>
      </c>
      <c r="B61" s="1" t="s">
        <v>52</v>
      </c>
      <c r="C61" s="12"/>
      <c r="D61" s="10"/>
      <c r="E61" s="6"/>
      <c r="F61" s="6"/>
      <c r="G61" s="6"/>
      <c r="H61" s="6"/>
      <c r="I61" s="6"/>
      <c r="J61" s="6"/>
      <c r="K61" s="6"/>
      <c r="L61" s="6"/>
      <c r="M61" s="6"/>
      <c r="N61" s="7"/>
    </row>
    <row r="62" spans="1:14" ht="17.25" customHeight="1" x14ac:dyDescent="0.25">
      <c r="A62" s="24">
        <v>58</v>
      </c>
      <c r="B62" s="1" t="s">
        <v>53</v>
      </c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7"/>
    </row>
    <row r="63" spans="1:14" ht="17.25" customHeight="1" x14ac:dyDescent="0.25">
      <c r="A63" s="25">
        <v>59</v>
      </c>
      <c r="B63" s="1" t="s">
        <v>54</v>
      </c>
      <c r="C63" s="12"/>
      <c r="D63" s="10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ht="17.25" customHeight="1" x14ac:dyDescent="0.25">
      <c r="A64" s="25">
        <v>60</v>
      </c>
      <c r="B64" s="1" t="s">
        <v>55</v>
      </c>
      <c r="C64" s="12"/>
      <c r="D64" s="10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spans="1:14" ht="17.25" customHeight="1" x14ac:dyDescent="0.25">
      <c r="A65" s="24">
        <v>61</v>
      </c>
      <c r="B65" s="1" t="s">
        <v>56</v>
      </c>
      <c r="C65" s="12"/>
      <c r="D65" s="10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1:14" ht="17.25" customHeight="1" x14ac:dyDescent="0.25">
      <c r="A66" s="25">
        <v>62</v>
      </c>
      <c r="B66" s="1" t="s">
        <v>57</v>
      </c>
      <c r="C66" s="12"/>
      <c r="D66" s="10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spans="1:14" ht="17.25" customHeight="1" x14ac:dyDescent="0.25">
      <c r="A67" s="25">
        <v>63</v>
      </c>
      <c r="B67" s="1" t="s">
        <v>58</v>
      </c>
      <c r="C67" s="12"/>
      <c r="D67" s="10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1:14" ht="17.25" customHeight="1" thickBot="1" x14ac:dyDescent="0.3">
      <c r="A68" s="26">
        <v>64</v>
      </c>
      <c r="B68" s="8" t="s">
        <v>59</v>
      </c>
      <c r="C68" s="13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9"/>
    </row>
    <row r="69" spans="1:14" x14ac:dyDescent="0.25">
      <c r="C69" s="3">
        <f>SUM(C5:C68)</f>
        <v>0</v>
      </c>
      <c r="D69" s="32" t="s">
        <v>60</v>
      </c>
      <c r="E69" s="33" t="s">
        <v>61</v>
      </c>
      <c r="F69" s="33" t="s">
        <v>62</v>
      </c>
      <c r="G69" s="33" t="s">
        <v>63</v>
      </c>
      <c r="H69" s="33" t="s">
        <v>64</v>
      </c>
      <c r="I69" s="33" t="s">
        <v>65</v>
      </c>
      <c r="J69" s="33" t="s">
        <v>66</v>
      </c>
      <c r="K69" s="33" t="s">
        <v>67</v>
      </c>
      <c r="L69" s="33" t="s">
        <v>68</v>
      </c>
      <c r="M69" s="33" t="s">
        <v>69</v>
      </c>
      <c r="N69" s="34" t="s">
        <v>70</v>
      </c>
    </row>
    <row r="70" spans="1:14" x14ac:dyDescent="0.25">
      <c r="D70" s="35">
        <f t="shared" ref="D70:N70" si="0">SUM(D5:D68)</f>
        <v>0</v>
      </c>
      <c r="E70" s="30">
        <f t="shared" si="0"/>
        <v>0</v>
      </c>
      <c r="F70" s="30">
        <f t="shared" si="0"/>
        <v>0</v>
      </c>
      <c r="G70" s="30">
        <f t="shared" si="0"/>
        <v>0</v>
      </c>
      <c r="H70" s="30">
        <f t="shared" si="0"/>
        <v>0</v>
      </c>
      <c r="I70" s="30">
        <f t="shared" si="0"/>
        <v>0</v>
      </c>
      <c r="J70" s="30">
        <f t="shared" si="0"/>
        <v>0</v>
      </c>
      <c r="K70" s="30">
        <f t="shared" si="0"/>
        <v>0</v>
      </c>
      <c r="L70" s="30">
        <f t="shared" si="0"/>
        <v>0</v>
      </c>
      <c r="M70" s="30">
        <f t="shared" si="0"/>
        <v>0</v>
      </c>
      <c r="N70" s="36">
        <f t="shared" si="0"/>
        <v>0</v>
      </c>
    </row>
    <row r="71" spans="1:14" x14ac:dyDescent="0.25">
      <c r="D71" s="37">
        <f t="shared" ref="D71:E71" si="1">ROUND(D70*1.23,2)</f>
        <v>0</v>
      </c>
      <c r="E71" s="31">
        <f t="shared" si="1"/>
        <v>0</v>
      </c>
      <c r="F71" s="31">
        <f t="shared" ref="F71:N71" si="2">ROUND(F70*1.23,2)</f>
        <v>0</v>
      </c>
      <c r="G71" s="31">
        <f t="shared" si="2"/>
        <v>0</v>
      </c>
      <c r="H71" s="31">
        <f t="shared" si="2"/>
        <v>0</v>
      </c>
      <c r="I71" s="31">
        <f t="shared" si="2"/>
        <v>0</v>
      </c>
      <c r="J71" s="31">
        <f t="shared" si="2"/>
        <v>0</v>
      </c>
      <c r="K71" s="31">
        <f t="shared" si="2"/>
        <v>0</v>
      </c>
      <c r="L71" s="31">
        <f t="shared" si="2"/>
        <v>0</v>
      </c>
      <c r="M71" s="31">
        <f t="shared" si="2"/>
        <v>0</v>
      </c>
      <c r="N71" s="38">
        <f t="shared" si="2"/>
        <v>0</v>
      </c>
    </row>
    <row r="72" spans="1:14" ht="84.75" customHeight="1" x14ac:dyDescent="0.25">
      <c r="D72" s="39" t="s">
        <v>71</v>
      </c>
      <c r="E72" s="40"/>
      <c r="F72" s="40" t="s">
        <v>72</v>
      </c>
      <c r="G72" s="40"/>
      <c r="H72" s="40" t="s">
        <v>73</v>
      </c>
      <c r="I72" s="40"/>
      <c r="J72" s="40" t="s">
        <v>74</v>
      </c>
      <c r="K72" s="40"/>
      <c r="L72" s="40" t="s">
        <v>83</v>
      </c>
      <c r="M72" s="40"/>
      <c r="N72" s="45"/>
    </row>
    <row r="73" spans="1:14" x14ac:dyDescent="0.25">
      <c r="D73" s="41">
        <f>D70+E70</f>
        <v>0</v>
      </c>
      <c r="E73" s="42"/>
      <c r="F73" s="42">
        <f>F70+G70</f>
        <v>0</v>
      </c>
      <c r="G73" s="42"/>
      <c r="H73" s="42">
        <f>H70+I70</f>
        <v>0</v>
      </c>
      <c r="I73" s="42"/>
      <c r="J73" s="42">
        <f>J70+K70</f>
        <v>0</v>
      </c>
      <c r="K73" s="42"/>
      <c r="L73" s="46">
        <f>L70+N70+M70</f>
        <v>0</v>
      </c>
      <c r="M73" s="46"/>
      <c r="N73" s="47"/>
    </row>
    <row r="74" spans="1:14" ht="15.75" thickBot="1" x14ac:dyDescent="0.3">
      <c r="D74" s="43">
        <f>ROUND(D73*1.23,2)</f>
        <v>0</v>
      </c>
      <c r="E74" s="44"/>
      <c r="F74" s="44">
        <f>ROUND(F73*1.23,2)</f>
        <v>0</v>
      </c>
      <c r="G74" s="44"/>
      <c r="H74" s="44">
        <f>ROUND(H73*1.23,2)</f>
        <v>0</v>
      </c>
      <c r="I74" s="44"/>
      <c r="J74" s="44">
        <f>ROUND(J73*1.23,2)</f>
        <v>0</v>
      </c>
      <c r="K74" s="44"/>
      <c r="L74" s="48">
        <f>ROUND(L73*1.23,2)</f>
        <v>0</v>
      </c>
      <c r="M74" s="48"/>
      <c r="N74" s="49"/>
    </row>
  </sheetData>
  <mergeCells count="23">
    <mergeCell ref="A4:C4"/>
    <mergeCell ref="H3:I3"/>
    <mergeCell ref="J3:K3"/>
    <mergeCell ref="L3:N3"/>
    <mergeCell ref="A1:N1"/>
    <mergeCell ref="A2:N2"/>
    <mergeCell ref="D3:E3"/>
    <mergeCell ref="F3:G3"/>
    <mergeCell ref="H74:I74"/>
    <mergeCell ref="J72:K72"/>
    <mergeCell ref="J73:K73"/>
    <mergeCell ref="J74:K74"/>
    <mergeCell ref="L72:N72"/>
    <mergeCell ref="L73:N73"/>
    <mergeCell ref="L74:N74"/>
    <mergeCell ref="H72:I72"/>
    <mergeCell ref="H73:I73"/>
    <mergeCell ref="D72:E72"/>
    <mergeCell ref="D73:E73"/>
    <mergeCell ref="D74:E74"/>
    <mergeCell ref="F72:G72"/>
    <mergeCell ref="F73:G73"/>
    <mergeCell ref="F74:G7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Mariusz Cichecki</cp:lastModifiedBy>
  <dcterms:created xsi:type="dcterms:W3CDTF">2024-04-04T11:16:57Z</dcterms:created>
  <dcterms:modified xsi:type="dcterms:W3CDTF">2024-04-25T08:32:39Z</dcterms:modified>
</cp:coreProperties>
</file>