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!Pisma\2023\Przetargi\1467N Barczewo-Silice\"/>
    </mc:Choice>
  </mc:AlternateContent>
  <xr:revisionPtr revIDLastSave="0" documentId="13_ncr:1_{E6A42758-7CFB-4446-98BE-56C06FB4F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2" i="1" l="1"/>
  <c r="G9" i="1" l="1"/>
  <c r="G10" i="1" s="1"/>
  <c r="G14" i="1"/>
  <c r="G13" i="1"/>
  <c r="G6" i="1"/>
  <c r="G7" i="1" s="1"/>
  <c r="G15" i="1" l="1"/>
  <c r="G17" i="1" s="1"/>
  <c r="G18" i="1" s="1"/>
</calcChain>
</file>

<file path=xl/sharedStrings.xml><?xml version="1.0" encoding="utf-8"?>
<sst xmlns="http://schemas.openxmlformats.org/spreadsheetml/2006/main" count="37" uniqueCount="31">
  <si>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</si>
  <si>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</si>
  <si>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</si>
  <si>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</si>
  <si>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</si>
  <si>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</si>
  <si>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</si>
  <si>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</si>
  <si>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</si>
  <si>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</si>
  <si>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</si>
  <si>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</si>
  <si>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</si>
  <si>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</si>
  <si>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</si>
  <si>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</si>
  <si>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</si>
  <si>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</si>
  <si>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</si>
  <si>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</si>
  <si>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</si>
  <si>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</si>
  <si>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</si>
  <si>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</si>
  <si>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</si>
  <si>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</si>
  <si>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Odtworzenie zjazdów i poboczy - wykorytowanie i ułożenie z zagęszczeniem kruszywa łamanego frakcji 0-31,5mm o grubości 15cm - zjazdy,  wykorytowanie i ułożenie z zagęszczeniem kruszywa łamanego frakcji 0-31,5mm nz szerokości 75cm                       i grubości 15 cm – pobocze</t>
  </si>
  <si>
    <t>Wykonanie nawierzchni z betonu asfaltowego AC16W gr. 4 cm wraz z oczyszczeniem i skropieniem podłoża</t>
  </si>
  <si>
    <t>KOSZTORYS OFERTOWY</t>
  </si>
  <si>
    <t>OLSZTYN:………………………………………….</t>
  </si>
  <si>
    <t>Remont drogi powiatowej nr 1467N relacji Barczewo-Silice od km 2+470 do km 2+620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</si>
</sst>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Excel Built-in Normal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Walutowy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40" zoomScaleNormal="140" workbookViewId="0">
      <selection activeCell="A3" sqref="A3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3.7109375" customWidth="1"/>
  </cols>
  <sheetData>
    <row r="1" spans="1:7">
      <c r="A1" s="37" t="s">
        <v>28</v>
      </c>
      <c r="B1" s="38"/>
      <c r="C1" s="38"/>
      <c r="D1" s="38"/>
      <c r="E1" s="38"/>
      <c r="F1" s="38"/>
      <c r="G1" s="39"/>
    </row>
    <row r="2" spans="1:7" ht="30.75" customHeight="1">
      <c r="A2" s="40" t="s">
        <v>30</v>
      </c>
      <c r="B2" s="41"/>
      <c r="C2" s="41"/>
      <c r="D2" s="41"/>
      <c r="E2" s="41"/>
      <c r="F2" s="41"/>
      <c r="G2" s="41"/>
    </row>
    <row r="3" spans="1:7" ht="38.25">
      <c r="A3" s="1" t="s">
        <v>0</v>
      </c>
      <c r="B3" s="1" t="s">
        <v>1</v>
      </c>
      <c r="C3" s="1" t="s">
        <v>2</v>
      </c>
      <c r="D3" s="42" t="s">
        <v>3</v>
      </c>
      <c r="E3" s="4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43" t="s">
        <v>8</v>
      </c>
      <c r="C5" s="43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22</v>
      </c>
      <c r="D6" s="7" t="s">
        <v>10</v>
      </c>
      <c r="E6" s="7">
        <v>1500</v>
      </c>
      <c r="F6" s="9">
        <v>0</v>
      </c>
      <c r="G6" s="10">
        <f>E6*F6</f>
        <v>0</v>
      </c>
    </row>
    <row r="7" spans="1:7">
      <c r="A7" s="44" t="s">
        <v>11</v>
      </c>
      <c r="B7" s="44"/>
      <c r="C7" s="44"/>
      <c r="D7" s="7"/>
      <c r="E7" s="7"/>
      <c r="F7" s="9"/>
      <c r="G7" s="10">
        <f>SUM(G6:G6)</f>
        <v>0</v>
      </c>
    </row>
    <row r="8" spans="1:7">
      <c r="A8" s="15"/>
      <c r="B8" s="46" t="s">
        <v>12</v>
      </c>
      <c r="C8" s="46"/>
      <c r="D8" s="15"/>
      <c r="E8" s="15"/>
      <c r="F8" s="16"/>
      <c r="G8" s="17"/>
    </row>
    <row r="9" spans="1:7" ht="75.75" customHeight="1">
      <c r="A9" s="11">
        <v>2</v>
      </c>
      <c r="B9" s="8" t="s">
        <v>13</v>
      </c>
      <c r="C9" s="11" t="s">
        <v>26</v>
      </c>
      <c r="D9" s="12" t="s">
        <v>14</v>
      </c>
      <c r="E9" s="18">
        <v>460</v>
      </c>
      <c r="F9" s="14">
        <v>0</v>
      </c>
      <c r="G9" s="10">
        <f>E9*F9</f>
        <v>0</v>
      </c>
    </row>
    <row r="10" spans="1:7">
      <c r="A10" s="47" t="s">
        <v>11</v>
      </c>
      <c r="B10" s="47"/>
      <c r="C10" s="47"/>
      <c r="D10" s="12"/>
      <c r="E10" s="18"/>
      <c r="F10" s="14"/>
      <c r="G10" s="10">
        <f>SUM(G9)</f>
        <v>0</v>
      </c>
    </row>
    <row r="11" spans="1:7">
      <c r="A11" s="19"/>
      <c r="B11" s="48" t="s">
        <v>15</v>
      </c>
      <c r="C11" s="48"/>
      <c r="D11" s="20"/>
      <c r="E11" s="21"/>
      <c r="F11" s="22"/>
      <c r="G11" s="23"/>
    </row>
    <row r="12" spans="1:7" ht="38.25" customHeight="1">
      <c r="A12" s="32">
        <v>3</v>
      </c>
      <c r="B12" s="8" t="s">
        <v>24</v>
      </c>
      <c r="C12" s="11" t="s">
        <v>23</v>
      </c>
      <c r="D12" s="33" t="s">
        <v>25</v>
      </c>
      <c r="E12" s="34">
        <v>52</v>
      </c>
      <c r="F12" s="35">
        <v>0</v>
      </c>
      <c r="G12" s="36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1530</v>
      </c>
      <c r="F13" s="13">
        <v>0</v>
      </c>
      <c r="G13" s="10">
        <f>E13*F13</f>
        <v>0</v>
      </c>
    </row>
    <row r="14" spans="1:7" ht="38.25">
      <c r="A14" s="11">
        <v>5</v>
      </c>
      <c r="B14" s="11" t="s">
        <v>17</v>
      </c>
      <c r="C14" s="11" t="s">
        <v>18</v>
      </c>
      <c r="D14" s="11" t="s">
        <v>14</v>
      </c>
      <c r="E14" s="11">
        <v>1500</v>
      </c>
      <c r="F14" s="13">
        <v>0</v>
      </c>
      <c r="G14" s="10">
        <f>E14*F14</f>
        <v>0</v>
      </c>
    </row>
    <row r="15" spans="1:7">
      <c r="A15" s="49" t="s">
        <v>11</v>
      </c>
      <c r="B15" s="50"/>
      <c r="C15" s="51"/>
      <c r="D15" s="11"/>
      <c r="E15" s="11"/>
      <c r="F15" s="13"/>
      <c r="G15" s="10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1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52" t="s">
        <v>29</v>
      </c>
      <c r="C18" s="53"/>
      <c r="D18" s="24"/>
      <c r="E18" s="30"/>
      <c r="F18" s="28" t="s">
        <v>21</v>
      </c>
      <c r="G18" s="29">
        <f>G16+G17</f>
        <v>0</v>
      </c>
    </row>
    <row r="20" spans="1:7" ht="98.25" customHeight="1">
      <c r="A20" s="45"/>
      <c r="B20" s="45"/>
      <c r="C20" s="45"/>
      <c r="D20" s="45"/>
      <c r="E20" s="45"/>
      <c r="F20" s="45"/>
      <c r="G20" s="45"/>
    </row>
  </sheetData>
  <mergeCells count="11">
    <mergeCell ref="A20:G20"/>
    <mergeCell ref="B8:C8"/>
    <mergeCell ref="A10:C10"/>
    <mergeCell ref="B11:C11"/>
    <mergeCell ref="A15:C15"/>
    <mergeCell ref="B18:C18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Sypko_M</cp:lastModifiedBy>
  <cp:lastPrinted>2023-01-16T10:52:28Z</cp:lastPrinted>
  <dcterms:created xsi:type="dcterms:W3CDTF">2015-06-05T18:19:34Z</dcterms:created>
  <dcterms:modified xsi:type="dcterms:W3CDTF">2023-10-03T07:24:12Z</dcterms:modified>
</cp:coreProperties>
</file>