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6675C184-160B-4A7C-BC79-9ADD19762758}" xr6:coauthVersionLast="36" xr6:coauthVersionMax="36" xr10:uidLastSave="{00000000-0000-0000-0000-000000000000}"/>
  <bookViews>
    <workbookView xWindow="0" yWindow="0" windowWidth="18444" windowHeight="6636" xr2:uid="{00000000-000D-0000-FFFF-FFFF00000000}"/>
  </bookViews>
  <sheets>
    <sheet name="Arkusz1" sheetId="1" r:id="rId1"/>
  </sheets>
  <calcPr calcId="191029" iterateDelta="1E-4"/>
</workbook>
</file>

<file path=xl/calcChain.xml><?xml version="1.0" encoding="utf-8"?>
<calcChain xmlns="http://schemas.openxmlformats.org/spreadsheetml/2006/main">
  <c r="E29" i="1" l="1"/>
  <c r="D29" i="1"/>
  <c r="E14" i="1" l="1"/>
  <c r="E15" i="1"/>
  <c r="G15" i="1" s="1"/>
  <c r="E16" i="1" l="1"/>
  <c r="G14" i="1"/>
  <c r="G16" i="1" l="1"/>
</calcChain>
</file>

<file path=xl/sharedStrings.xml><?xml version="1.0" encoding="utf-8"?>
<sst xmlns="http://schemas.openxmlformats.org/spreadsheetml/2006/main" count="31" uniqueCount="30">
  <si>
    <t>1.</t>
  </si>
  <si>
    <t>VAT</t>
  </si>
  <si>
    <t>wartość netto</t>
  </si>
  <si>
    <t>wartość brutto</t>
  </si>
  <si>
    <t>wydruk monochromatyczny</t>
  </si>
  <si>
    <t>wydruk kolor</t>
  </si>
  <si>
    <t>cena netto 1 strony wydruku (z dokładnością do dwóch miejsc po przecinku)</t>
  </si>
  <si>
    <t>szacowana ilość stron</t>
  </si>
  <si>
    <t>asortyment/wymagania</t>
  </si>
  <si>
    <t>RAZEM</t>
  </si>
  <si>
    <t>Formuły wpisane w Formularzu mają charakter pomocniczy - Wykonawca jest w pełni odpowiedzialny za prawidłowe wypełnienie Formularza asortymentowo-cenowego.</t>
  </si>
  <si>
    <t>Określenie właściwej stawki VAT należy do Wykonawcy. Należy podać stawkę VAT obowiązującą na dzień otwarcia ofert.</t>
  </si>
  <si>
    <t xml:space="preserve">ZAŁĄCZNIK NR 2 </t>
  </si>
  <si>
    <t>Formularz asortymentowo-cenowy</t>
  </si>
  <si>
    <t>W cenie usługi należy uwzględnić wszystkie koszty związane z usługą zgodnie z Opisem przedmiotu zamówienia  z uwzględnieniem rabatów, upustów.</t>
  </si>
  <si>
    <t xml:space="preserve">nr sprawy 171/TP/ZP/U/2024 Usługa kompleksowej obsługi drukowania i urządzeń drukujących </t>
  </si>
  <si>
    <t>Urządzenie typ 1</t>
  </si>
  <si>
    <t>Urządzenie typ 2</t>
  </si>
  <si>
    <t>Urządzenie typ 3</t>
  </si>
  <si>
    <t>Urządzenie typ 4</t>
  </si>
  <si>
    <t>Urządzenie typ 5</t>
  </si>
  <si>
    <t>Urządzenie typ 6</t>
  </si>
  <si>
    <t>Urządzenie typ 7</t>
  </si>
  <si>
    <t>Urządzenie typ 8</t>
  </si>
  <si>
    <t>Urządzenie typ 9</t>
  </si>
  <si>
    <t>W celu ubezpieczenia użyczonych urządzeń Zamawiający prosi o uzupełnienie poniższej tabeli:</t>
  </si>
  <si>
    <t>ilość (szt)</t>
  </si>
  <si>
    <t>wartość netto urządzeń</t>
  </si>
  <si>
    <t>wartość brutto urządzeń</t>
  </si>
  <si>
    <t>Uwaga ! Należy należy zapoznać się z poniższymi uwagami przed wypełnieniem Formularza asortymentowo-cenowego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</si>
</sst>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&quot; &quot;#,##0.00&quot; zł &quot;;&quot;-&quot;#,##0.00&quot; zł &quot;;&quot; -&quot;#&quot; zł &quot;;&quot; &quot;@&quot; &quot;"/>
  </numFmts>
  <fonts count="22">
    <font>
      <sz val="11"/>
      <color theme="1"/>
      <name val="Calibri"/>
      <family val="2"/>
      <scheme val="minor"/>
    </font>
    <font>
      <sz val="9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Arial CE1"/>
      <charset val="238"/>
    </font>
    <font>
      <sz val="10"/>
      <color rgb="FF000000"/>
      <name val="Arial1"/>
      <charset val="238"/>
    </font>
    <font>
      <sz val="10"/>
      <color indexed="8"/>
      <name val="Helvetica Neue"/>
    </font>
    <font>
      <sz val="10"/>
      <name val="Arial1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9">
    <xf numFmtId="0" fontId="0" fillId="0" borderId="0"/>
    <xf numFmtId="164" fontId="12" fillId="0" borderId="0" applyBorder="0" applyProtection="0"/>
    <xf numFmtId="165" fontId="13" fillId="0" borderId="0" applyFont="0" applyBorder="0" applyProtection="0"/>
    <xf numFmtId="164" fontId="6" fillId="0" borderId="0" applyBorder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3" fillId="0" borderId="0" applyFont="0" applyBorder="0" applyProtection="0"/>
    <xf numFmtId="0" fontId="14" fillId="0" borderId="0" applyNumberFormat="0" applyBorder="0" applyProtection="0"/>
    <xf numFmtId="164" fontId="15" fillId="0" borderId="0" applyBorder="0" applyProtection="0"/>
    <xf numFmtId="165" fontId="13" fillId="0" borderId="0" applyFont="0" applyBorder="0" applyProtection="0"/>
    <xf numFmtId="164" fontId="6" fillId="0" borderId="0" applyBorder="0" applyProtection="0"/>
    <xf numFmtId="164" fontId="6" fillId="0" borderId="0" applyBorder="0" applyProtection="0"/>
    <xf numFmtId="0" fontId="16" fillId="0" borderId="0" applyNumberFormat="0" applyBorder="0" applyProtection="0"/>
    <xf numFmtId="164" fontId="12" fillId="0" borderId="0" applyBorder="0" applyProtection="0"/>
    <xf numFmtId="0" fontId="14" fillId="0" borderId="0" applyNumberFormat="0" applyBorder="0" applyProtection="0"/>
    <xf numFmtId="0" fontId="17" fillId="0" borderId="0" applyNumberFormat="0" applyFill="0" applyBorder="0" applyProtection="0">
      <alignment vertical="top" wrapText="1"/>
    </xf>
    <xf numFmtId="0" fontId="9" fillId="0" borderId="0"/>
    <xf numFmtId="0" fontId="18" fillId="0" borderId="0" applyNumberFormat="0" applyFill="0" applyBorder="0" applyAlignment="0" applyProtection="0"/>
    <xf numFmtId="164" fontId="14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0" xfId="0" applyFont="1"/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10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4" fontId="19" fillId="0" borderId="0" xfId="3" applyFont="1" applyFill="1" applyBorder="1" applyAlignment="1">
      <alignment horizontal="left" vertical="center"/>
    </xf>
    <xf numFmtId="0" fontId="11" fillId="0" borderId="0" xfId="0" applyFont="1" applyAlignment="1"/>
    <xf numFmtId="0" fontId="3" fillId="4" borderId="0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Border="1" applyAlignment="1">
      <alignment wrapText="1"/>
    </xf>
    <xf numFmtId="0" fontId="0" fillId="0" borderId="0" xfId="0" applyBorder="1"/>
  </cellXfs>
  <cellStyles count="19">
    <cellStyle name="Default" xfId="17" xr:uid="{00000000-0005-0000-0000-000000000000}"/>
    <cellStyle name="Default 1" xfId="12" xr:uid="{00000000-0005-0000-0000-000001000000}"/>
    <cellStyle name="Dziesiętny 2" xfId="4" xr:uid="{00000000-0005-0000-0000-000002000000}"/>
    <cellStyle name="Excel Built-in Currency" xfId="2" xr:uid="{00000000-0005-0000-0000-000003000000}"/>
    <cellStyle name="Excel Built-in Normal" xfId="18" xr:uid="{00000000-0005-0000-0000-000004000000}"/>
    <cellStyle name="Excel Built-in Normal 1" xfId="14" xr:uid="{00000000-0005-0000-0000-000005000000}"/>
    <cellStyle name="Excel Built-in Normal 2" xfId="7" xr:uid="{00000000-0005-0000-0000-000006000000}"/>
    <cellStyle name="Normal 2" xfId="11" xr:uid="{00000000-0005-0000-0000-000007000000}"/>
    <cellStyle name="Normal 3" xfId="10" xr:uid="{00000000-0005-0000-0000-000008000000}"/>
    <cellStyle name="Normal 4" xfId="13" xr:uid="{00000000-0005-0000-0000-000009000000}"/>
    <cellStyle name="Normalny" xfId="0" builtinId="0"/>
    <cellStyle name="Normalny 2" xfId="15" xr:uid="{00000000-0005-0000-0000-00000B000000}"/>
    <cellStyle name="Normalny 3" xfId="3" xr:uid="{00000000-0005-0000-0000-00000C000000}"/>
    <cellStyle name="Normalny 6" xfId="16" xr:uid="{00000000-0005-0000-0000-00000D000000}"/>
    <cellStyle name="Normalny 8" xfId="1" xr:uid="{00000000-0005-0000-0000-00000E000000}"/>
    <cellStyle name="Standardowy 2" xfId="8" xr:uid="{00000000-0005-0000-0000-00000F000000}"/>
    <cellStyle name="Walutowe 2" xfId="9" xr:uid="{00000000-0005-0000-0000-000010000000}"/>
    <cellStyle name="Walutowy 2" xfId="6" xr:uid="{00000000-0005-0000-0000-000011000000}"/>
    <cellStyle name="Walutowy 3" xfId="5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6" workbookViewId="0">
      <selection activeCell="G21" sqref="G21"/>
    </sheetView>
  </sheetViews>
  <sheetFormatPr defaultRowHeight="14.4"/>
  <cols>
    <col min="1" max="1" width="3.6640625" customWidth="1"/>
    <col min="2" max="2" width="20.88671875" customWidth="1"/>
    <col min="3" max="3" width="11.44140625" customWidth="1"/>
    <col min="4" max="4" width="16.109375" customWidth="1"/>
    <col min="5" max="5" width="15.33203125" customWidth="1"/>
    <col min="6" max="6" width="13.33203125" customWidth="1"/>
    <col min="7" max="7" width="19.33203125" customWidth="1"/>
  </cols>
  <sheetData>
    <row r="1" spans="1:7">
      <c r="A1" s="2"/>
      <c r="B1" s="13" t="s">
        <v>15</v>
      </c>
      <c r="C1" s="2"/>
      <c r="D1" s="2"/>
      <c r="E1" s="2"/>
      <c r="F1" s="2"/>
      <c r="G1" s="1" t="s">
        <v>12</v>
      </c>
    </row>
    <row r="2" spans="1:7">
      <c r="A2" s="2"/>
      <c r="B2" s="13"/>
      <c r="C2" s="2"/>
      <c r="D2" s="2"/>
      <c r="E2" s="2"/>
      <c r="F2" s="2"/>
      <c r="G2" s="2"/>
    </row>
    <row r="3" spans="1:7">
      <c r="A3" s="2"/>
      <c r="B3" s="13"/>
      <c r="C3" s="22" t="s">
        <v>13</v>
      </c>
      <c r="D3" s="2"/>
      <c r="E3" s="2"/>
      <c r="F3" s="2"/>
      <c r="G3" s="2"/>
    </row>
    <row r="4" spans="1:7">
      <c r="A4" s="2"/>
      <c r="B4" s="13"/>
      <c r="C4" s="2"/>
      <c r="D4" s="2"/>
      <c r="E4" s="2"/>
      <c r="F4" s="2"/>
      <c r="G4" s="2"/>
    </row>
    <row r="5" spans="1:7">
      <c r="A5" s="2"/>
      <c r="B5" s="30" t="s">
        <v>29</v>
      </c>
      <c r="C5" s="2"/>
      <c r="D5" s="2"/>
      <c r="E5" s="2"/>
      <c r="F5" s="2"/>
      <c r="G5" s="2"/>
    </row>
    <row r="6" spans="1:7" ht="27.6" customHeight="1">
      <c r="A6" s="2"/>
      <c r="B6" s="35" t="s">
        <v>14</v>
      </c>
      <c r="C6" s="35"/>
      <c r="D6" s="35"/>
      <c r="E6" s="35"/>
      <c r="F6" s="35"/>
      <c r="G6" s="35"/>
    </row>
    <row r="7" spans="1:7" ht="25.2" customHeight="1">
      <c r="A7" s="2"/>
      <c r="B7" s="37" t="s">
        <v>10</v>
      </c>
      <c r="C7" s="38"/>
      <c r="D7" s="38"/>
      <c r="E7" s="38"/>
      <c r="F7" s="38"/>
      <c r="G7" s="38"/>
    </row>
    <row r="8" spans="1:7">
      <c r="A8" s="2"/>
      <c r="B8" s="31" t="s">
        <v>11</v>
      </c>
      <c r="C8" s="31"/>
      <c r="D8" s="31"/>
      <c r="E8" s="31"/>
      <c r="F8" s="31"/>
      <c r="G8" s="31"/>
    </row>
    <row r="9" spans="1:7">
      <c r="A9" s="2"/>
      <c r="B9" s="13"/>
      <c r="C9" s="2"/>
      <c r="D9" s="2"/>
      <c r="E9" s="2"/>
      <c r="F9" s="2"/>
      <c r="G9" s="2"/>
    </row>
    <row r="10" spans="1:7">
      <c r="A10" s="2"/>
      <c r="B10" s="13"/>
      <c r="C10" s="2"/>
      <c r="D10" s="2"/>
      <c r="E10" s="2"/>
      <c r="F10" s="2"/>
      <c r="G10" s="2"/>
    </row>
    <row r="11" spans="1:7">
      <c r="A11" s="2"/>
      <c r="B11" s="13"/>
      <c r="C11" s="2"/>
      <c r="D11" s="2"/>
      <c r="E11" s="2"/>
      <c r="F11" s="2"/>
      <c r="G11" s="2"/>
    </row>
    <row r="12" spans="1:7" ht="13.2" customHeight="1">
      <c r="A12" s="2"/>
      <c r="C12" s="2"/>
      <c r="D12" s="2"/>
      <c r="E12" s="2"/>
      <c r="F12" s="2"/>
    </row>
    <row r="13" spans="1:7" ht="62.4" customHeight="1">
      <c r="A13" s="3"/>
      <c r="B13" s="27" t="s">
        <v>8</v>
      </c>
      <c r="C13" s="28" t="s">
        <v>7</v>
      </c>
      <c r="D13" s="29" t="s">
        <v>6</v>
      </c>
      <c r="E13" s="28" t="s">
        <v>2</v>
      </c>
      <c r="F13" s="27" t="s">
        <v>1</v>
      </c>
      <c r="G13" s="27" t="s">
        <v>3</v>
      </c>
    </row>
    <row r="14" spans="1:7" ht="36" customHeight="1">
      <c r="A14" s="18" t="s">
        <v>0</v>
      </c>
      <c r="B14" s="19" t="s">
        <v>4</v>
      </c>
      <c r="C14" s="20">
        <v>8000000</v>
      </c>
      <c r="D14" s="6"/>
      <c r="E14" s="14">
        <f>C14*D14</f>
        <v>0</v>
      </c>
      <c r="F14" s="16"/>
      <c r="G14" s="14">
        <f>ROUND(E14+(E14*F14),2)</f>
        <v>0</v>
      </c>
    </row>
    <row r="15" spans="1:7" ht="32.4" customHeight="1" thickBot="1">
      <c r="A15" s="18">
        <v>2</v>
      </c>
      <c r="B15" s="19" t="s">
        <v>5</v>
      </c>
      <c r="C15" s="20">
        <v>200000</v>
      </c>
      <c r="D15" s="7"/>
      <c r="E15" s="14">
        <f>C15*D15</f>
        <v>0</v>
      </c>
      <c r="F15" s="17"/>
      <c r="G15" s="14">
        <f>ROUND(E15+(E15*F15),2)</f>
        <v>0</v>
      </c>
    </row>
    <row r="16" spans="1:7" ht="24.6" customHeight="1" thickBot="1">
      <c r="A16" s="8"/>
      <c r="B16" s="9"/>
      <c r="C16" s="10"/>
      <c r="D16" s="11" t="s">
        <v>9</v>
      </c>
      <c r="E16" s="15">
        <f>SUM(E14:E15)</f>
        <v>0</v>
      </c>
      <c r="F16" s="12"/>
      <c r="G16" s="15">
        <f>SUM(G14:G15)</f>
        <v>0</v>
      </c>
    </row>
    <row r="17" spans="1:7" ht="14.4" customHeight="1">
      <c r="B17" s="36"/>
      <c r="C17" s="36"/>
      <c r="D17" s="36"/>
      <c r="E17" s="36"/>
      <c r="F17" s="36"/>
      <c r="G17" s="36"/>
    </row>
    <row r="18" spans="1:7">
      <c r="A18" s="2"/>
      <c r="B18" s="32" t="s">
        <v>25</v>
      </c>
      <c r="C18" s="33"/>
      <c r="D18" s="32"/>
      <c r="E18" s="32"/>
      <c r="F18" s="34"/>
    </row>
    <row r="19" spans="1:7" ht="26.4">
      <c r="A19" s="2"/>
      <c r="B19" s="21"/>
      <c r="C19" s="4" t="s">
        <v>26</v>
      </c>
      <c r="D19" s="5" t="s">
        <v>27</v>
      </c>
      <c r="E19" s="5" t="s">
        <v>28</v>
      </c>
      <c r="F19" s="39"/>
    </row>
    <row r="20" spans="1:7" ht="13.8" customHeight="1">
      <c r="A20" s="2"/>
      <c r="B20" s="23" t="s">
        <v>16</v>
      </c>
      <c r="C20" s="3">
        <v>200</v>
      </c>
      <c r="D20" s="25"/>
      <c r="E20" s="25"/>
      <c r="F20" s="40"/>
    </row>
    <row r="21" spans="1:7">
      <c r="A21" s="2"/>
      <c r="B21" s="23" t="s">
        <v>17</v>
      </c>
      <c r="C21" s="3">
        <v>30</v>
      </c>
      <c r="D21" s="25"/>
      <c r="E21" s="25"/>
      <c r="F21" s="40"/>
    </row>
    <row r="22" spans="1:7">
      <c r="A22" s="2"/>
      <c r="B22" s="23" t="s">
        <v>18</v>
      </c>
      <c r="C22" s="3">
        <v>10</v>
      </c>
      <c r="D22" s="25"/>
      <c r="E22" s="25"/>
      <c r="F22" s="40"/>
    </row>
    <row r="23" spans="1:7">
      <c r="A23" s="2"/>
      <c r="B23" s="23" t="s">
        <v>19</v>
      </c>
      <c r="C23" s="3">
        <v>3</v>
      </c>
      <c r="D23" s="25"/>
      <c r="E23" s="25"/>
      <c r="F23" s="40"/>
    </row>
    <row r="24" spans="1:7">
      <c r="A24" s="2"/>
      <c r="B24" s="23" t="s">
        <v>20</v>
      </c>
      <c r="C24" s="3">
        <v>30</v>
      </c>
      <c r="D24" s="25"/>
      <c r="E24" s="25"/>
      <c r="F24" s="40"/>
    </row>
    <row r="25" spans="1:7">
      <c r="A25" s="2"/>
      <c r="B25" s="23" t="s">
        <v>21</v>
      </c>
      <c r="C25" s="3">
        <v>10</v>
      </c>
      <c r="D25" s="25"/>
      <c r="E25" s="25"/>
      <c r="F25" s="40"/>
    </row>
    <row r="26" spans="1:7">
      <c r="A26" s="2"/>
      <c r="B26" s="23" t="s">
        <v>22</v>
      </c>
      <c r="C26" s="3">
        <v>20</v>
      </c>
      <c r="D26" s="25"/>
      <c r="E26" s="25"/>
      <c r="F26" s="40"/>
    </row>
    <row r="27" spans="1:7">
      <c r="A27" s="2"/>
      <c r="B27" s="23" t="s">
        <v>23</v>
      </c>
      <c r="C27" s="3">
        <v>120</v>
      </c>
      <c r="D27" s="25"/>
      <c r="E27" s="25"/>
      <c r="F27" s="40"/>
    </row>
    <row r="28" spans="1:7">
      <c r="A28" s="2"/>
      <c r="B28" s="23" t="s">
        <v>24</v>
      </c>
      <c r="C28" s="3">
        <v>30</v>
      </c>
      <c r="D28" s="25"/>
      <c r="E28" s="25"/>
      <c r="F28" s="40"/>
    </row>
    <row r="29" spans="1:7">
      <c r="C29" s="24" t="s">
        <v>9</v>
      </c>
      <c r="D29" s="26">
        <f>SUM(D20:D28)</f>
        <v>0</v>
      </c>
      <c r="E29" s="26">
        <f>SUM(E20:E28)</f>
        <v>0</v>
      </c>
    </row>
  </sheetData>
  <mergeCells count="3">
    <mergeCell ref="B6:G6"/>
    <mergeCell ref="B17:G17"/>
    <mergeCell ref="B7:G7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2024-11-06T08:46:02Z</dcterms:modified>
</cp:coreProperties>
</file>