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Ten_skoroszyt" defaultThemeVersion="124226"/>
  <bookViews>
    <workbookView xWindow="0" yWindow="0" windowWidth="19440" windowHeight="12045" tabRatio="951" activeTab="3"/>
  </bookViews>
  <sheets>
    <sheet name="Pakiet 1 " sheetId="74" r:id="rId1"/>
    <sheet name="Pakiet 2" sheetId="87" r:id="rId2"/>
    <sheet name="Pakiet 3" sheetId="125" r:id="rId3"/>
    <sheet name="Pakiet 4" sheetId="141" r:id="rId4"/>
  </sheets>
  <definedNames>
    <definedName name="_xlnm.Print_Area" localSheetId="0">'Pakiet 1 '!$A$1:$L$14</definedName>
  </definedNames>
  <calcPr calcId="152511"/>
</workbook>
</file>

<file path=xl/calcChain.xml><?xml version="1.0" encoding="utf-8"?>
<calcChain xmlns="http://schemas.openxmlformats.org/spreadsheetml/2006/main">
  <c r="H24" i="87"/>
  <c r="I24" s="1"/>
</calcChain>
</file>

<file path=xl/sharedStrings.xml><?xml version="1.0" encoding="utf-8"?>
<sst xmlns="http://schemas.openxmlformats.org/spreadsheetml/2006/main" count="187" uniqueCount="83">
  <si>
    <t>Stawka</t>
  </si>
  <si>
    <t>VAT</t>
  </si>
  <si>
    <t>Wartość netto :</t>
  </si>
  <si>
    <t>Wartość brutto :</t>
  </si>
  <si>
    <t>Wartość netto</t>
  </si>
  <si>
    <t>Warunki płatności (podać w dniach)</t>
  </si>
  <si>
    <t xml:space="preserve">                                                </t>
  </si>
  <si>
    <t xml:space="preserve">Warunki płatności (podać w dniach) </t>
  </si>
  <si>
    <t xml:space="preserve">brutto </t>
  </si>
  <si>
    <t xml:space="preserve">brutto           </t>
  </si>
  <si>
    <t xml:space="preserve">                                                                          </t>
  </si>
  <si>
    <t>Wartośc netto</t>
  </si>
  <si>
    <t>1.</t>
  </si>
  <si>
    <t>2.</t>
  </si>
  <si>
    <t>3.</t>
  </si>
  <si>
    <t>4.</t>
  </si>
  <si>
    <t>5.</t>
  </si>
  <si>
    <t>6.</t>
  </si>
  <si>
    <t>7.</t>
  </si>
  <si>
    <t>8.</t>
  </si>
  <si>
    <t>Lp</t>
  </si>
  <si>
    <t xml:space="preserve">Nazwa artykułu </t>
  </si>
  <si>
    <t>Jm</t>
  </si>
  <si>
    <t>Ilość</t>
  </si>
  <si>
    <t>szt</t>
  </si>
  <si>
    <t>op</t>
  </si>
  <si>
    <t>Nazwa artykułu</t>
  </si>
  <si>
    <t>Nr Atestu</t>
  </si>
  <si>
    <t>kpl</t>
  </si>
  <si>
    <t xml:space="preserve">Cena jed. </t>
  </si>
  <si>
    <t>netto</t>
  </si>
  <si>
    <t>Nr katalogowy/</t>
  </si>
  <si>
    <t>Producent sprzętu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</si>
  <si>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</si>
  <si>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</si>
  <si>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</si>
  <si>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</si>
  <si>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</si>
  <si>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</si>
  <si>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</si>
  <si>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</si>
  <si>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</si>
  <si>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</si>
  <si>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</si>
  <si>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data ważności</t>
  </si>
  <si>
    <t>Wartość</t>
  </si>
  <si>
    <t>Zestawy do nebulizacji z trzema nakładkami: nakładka A- terapia górnych dróg oddechowych, Nakładka B: terapia odcinka tchawiczo-oskrzelowego, Nakładka C: terapia dolnych dróg oddechowych. Skład zestawu: nebulizator wraz z 3 końcówkami: A,B,C oraz: rurka 1 m, i opcjonalnie: maska mała, lub maska duża, lub ustnik.. Max. objetośc zbiorniczka 6 ml, min. obj. zbiiorniczka 1,5 ml, min. prezpływ 5l/min, max. przepływ 8l/min, min. ciśnienie pracy 0,7 Bar, max. cisnienie pracy 1,6 Bar</t>
  </si>
  <si>
    <t>System do dwustronnej fiksacji kikuta pochwy do więzadeł kolcowo-krzyżowych, skład zestawu: siatka polipropylenowa monifilamentowa o utkaniu heksagonalnym w kształcie litery C, gramatura siatki 21g.m2, porowatość siatki 93%, siatka w komplecie z 2 ładunkami niewchłanialnymi do wielorazowego narzędzia do fiksacji.</t>
  </si>
  <si>
    <t>System do przezpochwowej naprawy przedniego defektu dna miednicy, skład zestawu: siatka polipropylenowa monofilamentowa o anatamicznym kształcie i utkaniu heksagonalnym, gramatura siatki 21g/m2, porowatość siatki 93%. Siatka z możliwością fiksacji kompartmentu centralnego do więzadeł krzyżowo-kolcowych oraz środkowego do łuku ścięgnistego lub powięzi zasłonowych. System ma umożliwiać implantację siatki z jednego nacięcia pochwy. Siatka w kopleciez 6 szwami niewchłanialnymi do wielorazowego narzędzia do fiksacji. Rozmiar siatki - w zależności od potrzeb zamawiającego.</t>
  </si>
  <si>
    <t>Wielorazowe narzędzie do fiksacji szwów do więzadeł kolcowo-krzyżowych, łuku ścięgnistego i okolic pęcherza bez kontroli wzroku, przystosowane do jednorazowych sterylnych ładunków, zawierających szwy o dł. 70 cm, kompatybilne do do produktów w poz. nr 1 i 2.</t>
  </si>
  <si>
    <t>Jednorazowa całkowicie niewchłanialna, sterylna taśma w osłonce do operacyjnego leczenia wysiłkowego nietrzymania moczu u kobiet, wykonana z polipropylenu monofilamentowego, wymiary: dł. 450mm ze znacznikiem środka, szer. 1,1cm, grubość 0,62mm, gramatura 95g/m,. Końce taśmy zakończone nitkami z pętelkami ułatwiającymi mocowanie do prowadnicy. Możliwość implantacji metodą nadłonową lub przez otwory zasłonione.</t>
  </si>
  <si>
    <t>Jednorazowy układ pacjenta 10 mm z grzałką do respiratora noworodkowego SLE 6000</t>
  </si>
  <si>
    <t>Filtr bakteryjny wdechowy wieloraowego użytku a 5 szt.</t>
  </si>
  <si>
    <t>Zestaw startoSLE Miniflow nCPAP. Miniflow generator, końcówki donosowe ( wszyskie rozmiary) , maski nosowe ( wszyskie rozmiary) czapeczki ( wszyskie rozmiary), adapter T</t>
  </si>
  <si>
    <t xml:space="preserve">Generator do SLE 1000 nCPAP ( zawiera 3 końcówki donosowe S,M,L) </t>
  </si>
  <si>
    <t>Zestaw czapeczek (  czapeczki każdego rozmiaru+ 10x taśma do mocowania</t>
  </si>
  <si>
    <t>Maska nosowa do SLE  Miniflow rozm M,L,XL ( do wyboru) a 10 szt</t>
  </si>
  <si>
    <t>Czapeczka do SLE Miniflow  rozm. XS-L ( do wyboru)  a 10 szt</t>
  </si>
  <si>
    <t>Maska do SLE 1000 nCPAP S, M, L (do wyboru) a 10 szt</t>
  </si>
  <si>
    <t>Czapeczka do SLE 1000 nCPAP rozmiar od 000 do 3 (do wyboru) a 10 szt</t>
  </si>
  <si>
    <t>Pakiet nr 1</t>
  </si>
  <si>
    <t xml:space="preserve"> Pakiet nr 2</t>
  </si>
  <si>
    <r>
      <t xml:space="preserve">Układ oddechowy noworodkowy z generatorem IF, jedorzowego uzytku (mikrobilogiczne czysty), z zabezpieczeniem przeciwdrobnoustrojowym opartym na działaniu jonów srebra . W skład zestawu wchodzi:                                                                - odcinek wdechowy podgrzewany dł. 1,2m </t>
    </r>
    <r>
      <rPr>
        <sz val="10"/>
        <rFont val="Czcionka tekstu podstawowego"/>
        <charset val="238"/>
      </rPr>
      <t>Ø</t>
    </r>
    <r>
      <rPr>
        <sz val="10"/>
        <rFont val="Cambria"/>
        <family val="1"/>
        <charset val="238"/>
      </rPr>
      <t xml:space="preserve">wew. 10mm,                                                                                     -odcinek wydechowy niepodgrzewany z perforacją w postaci regularnych otworów zabezpioeczających przed okluzją, umiejscowionych na wierzchołkach karbowań, na całej długości odcinka                              - odcinek łączący nawilżacz z respiratorem dł. 0,6m                                                                                             - końcówka donosowa o zróżnicowanej grubości ramion donosowych w rozm. S, M, L               - odcinek do pomiaru ciśnienia dł. 2,1 m                         - generator IF z elastycznymi i miękkimi paskami mocującymi z pętelkami do zaczepienia rzepów z jednej strony, paski zakończone usztywnianymi, karbowanymi końcami, które ułatwiają montaż generatora do czapeczki.                                                    - kołyska do zamocowania generatora na czepcu, wykonana z elastycznego tworzywa w kształcie litery T, z rzepem mocującym </t>
    </r>
  </si>
  <si>
    <t>Czujnik brzuszny oddechów</t>
  </si>
  <si>
    <t>Smoczek MAM:                                                                       - dla wcześniaków o wadze poniżej 1200g                                            - dla wcześniaków o wadze 1000-1800g,                                                                                                      -dla pacjentów o wadze 1600-2500g                                                          róże rozmiary w zależności od potrzeb zamawiając</t>
  </si>
  <si>
    <t>Czujnik temperatury do nawilżacza F&amp;P MR850</t>
  </si>
  <si>
    <t>Komora nawilżajaca z automatyczną regulacją poziomu wody o kontrukcji zapobiegającej nadmiernemu gromadzeniu kondensantu w obwodzie oddechowym, dł. Drenu do podaży wody 1,2 m</t>
  </si>
  <si>
    <t>Adapter do podłączenia grzałki w ramieniu wdechowym w układzie oddechowym z nawilżacza F&amp;P MR850</t>
  </si>
  <si>
    <t>Zestaw jednorazowy do napełniania samoczynnego komory nawilżacza zawiera : system wyrównania ciśnienia, łącznik T</t>
  </si>
  <si>
    <t>Komora nawilżajaca do Humicare C200S jednorazowego użytku</t>
  </si>
  <si>
    <t>Filtr bakteryjno-wirusowy</t>
  </si>
  <si>
    <t>Złącza 27/22</t>
  </si>
  <si>
    <t xml:space="preserve">Czapeczka do zamocowania generatora, wykonana z bawełny, posiada trzy zapięcia na rzepy do mocowania węży, z miarką. Wielkość oznaczenia kolorem w sposób trwały. Dostępne rozmiary: - obwód głowy 18-20cm, rozm 00                                                                           -obwód głowy 20-22cm rozm 0                                          - obwód głowy 22-24cmrozm. 1                                                                       - obwód głowy 24-26cm, rozm 2                                                        - obwód głowy 26-28cm rozm.3                                        - obwód głowy 28-30cm rozm. 4                                                 - obwód głowy 30-32cm rozm 5                       - obwód głowy 32-34cm, rozm6                                                  - obwód głowy 34-36 cm rozm7 </t>
  </si>
  <si>
    <t xml:space="preserve">Układ do resuscytacji dł. 1m5m. Układ oddechowy do resuscytacji noworodka przeznaczony do aparatów: Neopuff, Babypuff, Resuscitare, Panda, Giraffe Star, Atom posiadający zabezpieczenie antybakteryjne oparte na działaniu jonów srebra. W skład zestawu wchodzi:                                                       - ramię wdechowe niepodgrzewane dł. 1,5m,                                                       - zastawka PEEP zz zabezpieczeniem przed przypadkowym odkręceniem pokrętła regulatora ciśnienia końcowego - wydechowego oraz z podwójnie obrotową regulacją położenia przy zastawce                                                                                   - zatyczka uszczelniająca                                                    - łącznik umożliwiający dopasowanie do aparatu Resuscitare, Panda, Giraffe Star </t>
  </si>
  <si>
    <t>Układ do resuscytacji dł. 1,5m z maską rozm.0</t>
  </si>
  <si>
    <t>Układ do resuscytacji dł. 1,5m z maską rozm. 1</t>
  </si>
  <si>
    <t>Układ do resuscytacji dł. 1,5m z maską rozm.2</t>
  </si>
  <si>
    <t>Maska twarzowa, okrągła, silikonowa, rozm.0(I.D.30mm)</t>
  </si>
  <si>
    <t>Maska twarzowa, okrągła, silikonowa rozm 1 (I.D.38mm)</t>
  </si>
  <si>
    <t xml:space="preserve">Maska twarzowa, okrągła, silikonowa, rozm. 2 (I.D.48mm) </t>
  </si>
  <si>
    <t xml:space="preserve">Płucko testowe </t>
  </si>
  <si>
    <t>Pakiet nr 3</t>
  </si>
  <si>
    <t>Pakiet nr 4</t>
  </si>
</sst>
</file>

<file path=xl/styles.xml><?xml version="1.0" encoding="utf-8"?>
<styleSheet xmlns="http://schemas.openxmlformats.org/spreadsheetml/2006/main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_ ;[Red]\-#,##0\ "/>
    <numFmt numFmtId="165" formatCode="#,##0.00\ &quot;zł&quot;"/>
    <numFmt numFmtId="166" formatCode="_-* #,##0.00&quot; zł&quot;_-;\-* #,##0.00&quot; zł&quot;_-;_-* \-??&quot; zł&quot;_-;_-@_-"/>
    <numFmt numFmtId="167" formatCode="[$-415]General"/>
  </numFmts>
  <fonts count="22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Cambria"/>
      <family val="1"/>
      <charset val="238"/>
    </font>
    <font>
      <sz val="10"/>
      <name val="Arial"/>
      <family val="2"/>
      <charset val="238"/>
    </font>
    <font>
      <sz val="10"/>
      <color rgb="FF000000"/>
      <name val="Arial CE"/>
      <charset val="238"/>
    </font>
    <font>
      <sz val="10"/>
      <color theme="1"/>
      <name val="RotisSansSerif"/>
      <family val="2"/>
      <charset val="238"/>
    </font>
    <font>
      <i/>
      <sz val="10"/>
      <color rgb="FFFF0000"/>
      <name val="Arial CE"/>
      <family val="2"/>
      <charset val="238"/>
    </font>
    <font>
      <b/>
      <i/>
      <sz val="10"/>
      <name val="Cambria"/>
      <family val="1"/>
      <charset val="238"/>
      <scheme val="major"/>
    </font>
    <font>
      <i/>
      <sz val="1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color rgb="FFFF0000"/>
      <name val="Cambria"/>
      <family val="1"/>
      <charset val="238"/>
      <scheme val="major"/>
    </font>
    <font>
      <u/>
      <sz val="10"/>
      <name val="Cambria"/>
      <family val="1"/>
      <charset val="238"/>
      <scheme val="major"/>
    </font>
    <font>
      <sz val="11"/>
      <color theme="1"/>
      <name val="Czcionka tekstu podstawowego"/>
      <family val="2"/>
      <charset val="238"/>
    </font>
    <font>
      <i/>
      <sz val="10"/>
      <color rgb="FF0070C0"/>
      <name val="Cambria"/>
      <family val="1"/>
      <charset val="238"/>
      <scheme val="major"/>
    </font>
    <font>
      <b/>
      <sz val="10"/>
      <color rgb="FF0070C0"/>
      <name val="Cambria"/>
      <family val="1"/>
      <charset val="238"/>
      <scheme val="major"/>
    </font>
    <font>
      <sz val="10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3">
    <xf numFmtId="0" fontId="0" fillId="0" borderId="0"/>
    <xf numFmtId="167" fontId="9" fillId="0" borderId="0" applyBorder="0" applyProtection="0"/>
    <xf numFmtId="0" fontId="1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10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4" fontId="4" fillId="0" borderId="0" applyFill="0" applyBorder="0" applyAlignment="0" applyProtection="0"/>
    <xf numFmtId="44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2" fillId="0" borderId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0" fontId="4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ill="0" applyBorder="0" applyAlignment="0" applyProtection="0"/>
    <xf numFmtId="44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ill="0" applyBorder="0" applyAlignment="0" applyProtection="0"/>
    <xf numFmtId="44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ill="0" applyBorder="0" applyAlignment="0" applyProtection="0"/>
    <xf numFmtId="44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ill="0" applyBorder="0" applyAlignment="0" applyProtection="0"/>
    <xf numFmtId="44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ill="0" applyBorder="0" applyAlignment="0" applyProtection="0"/>
    <xf numFmtId="44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165" fontId="12" fillId="2" borderId="6" xfId="0" applyNumberFormat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65" fontId="12" fillId="2" borderId="2" xfId="0" applyNumberFormat="1" applyFont="1" applyFill="1" applyBorder="1" applyAlignment="1">
      <alignment horizontal="center" vertical="center"/>
    </xf>
    <xf numFmtId="165" fontId="12" fillId="2" borderId="2" xfId="0" applyNumberFormat="1" applyFont="1" applyFill="1" applyBorder="1" applyAlignment="1">
      <alignment horizontal="center" vertical="center" wrapText="1"/>
    </xf>
    <xf numFmtId="165" fontId="12" fillId="2" borderId="8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4" fillId="0" borderId="0" xfId="0" applyFont="1" applyBorder="1"/>
    <xf numFmtId="0" fontId="13" fillId="3" borderId="12" xfId="0" applyFont="1" applyFill="1" applyBorder="1" applyAlignment="1">
      <alignment vertical="top"/>
    </xf>
    <xf numFmtId="0" fontId="14" fillId="3" borderId="12" xfId="0" applyFont="1" applyFill="1" applyBorder="1"/>
    <xf numFmtId="0" fontId="13" fillId="3" borderId="0" xfId="0" applyFont="1" applyFill="1" applyBorder="1" applyAlignment="1">
      <alignment vertical="top"/>
    </xf>
    <xf numFmtId="0" fontId="13" fillId="3" borderId="5" xfId="0" applyFont="1" applyFill="1" applyBorder="1" applyAlignment="1">
      <alignment vertical="top"/>
    </xf>
    <xf numFmtId="0" fontId="13" fillId="3" borderId="5" xfId="0" applyFont="1" applyFill="1" applyBorder="1"/>
    <xf numFmtId="0" fontId="13" fillId="3" borderId="5" xfId="0" applyFont="1" applyFill="1" applyBorder="1" applyAlignme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top"/>
    </xf>
    <xf numFmtId="0" fontId="14" fillId="0" borderId="4" xfId="0" applyFont="1" applyBorder="1" applyAlignment="1">
      <alignment horizontal="justify" vertical="top" wrapText="1"/>
    </xf>
    <xf numFmtId="0" fontId="14" fillId="0" borderId="0" xfId="0" applyFont="1" applyBorder="1" applyAlignment="1"/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5" fontId="14" fillId="0" borderId="0" xfId="0" applyNumberFormat="1" applyFont="1" applyBorder="1" applyAlignment="1">
      <alignment horizontal="center" vertical="center"/>
    </xf>
    <xf numFmtId="0" fontId="14" fillId="0" borderId="7" xfId="0" applyFont="1" applyBorder="1"/>
    <xf numFmtId="0" fontId="14" fillId="3" borderId="0" xfId="0" applyFont="1" applyFill="1" applyBorder="1" applyAlignment="1">
      <alignment horizontal="center" vertical="center"/>
    </xf>
    <xf numFmtId="165" fontId="13" fillId="3" borderId="13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165" fontId="13" fillId="3" borderId="5" xfId="0" applyNumberFormat="1" applyFont="1" applyFill="1" applyBorder="1" applyAlignment="1">
      <alignment horizontal="center" vertical="center"/>
    </xf>
    <xf numFmtId="165" fontId="13" fillId="3" borderId="9" xfId="0" applyNumberFormat="1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165" fontId="13" fillId="3" borderId="11" xfId="0" applyNumberFormat="1" applyFont="1" applyFill="1" applyBorder="1" applyAlignment="1">
      <alignment horizontal="center" vertical="center"/>
    </xf>
    <xf numFmtId="0" fontId="14" fillId="0" borderId="4" xfId="0" applyFont="1" applyBorder="1"/>
    <xf numFmtId="0" fontId="14" fillId="3" borderId="6" xfId="0" applyFont="1" applyFill="1" applyBorder="1"/>
    <xf numFmtId="165" fontId="14" fillId="3" borderId="12" xfId="0" applyNumberFormat="1" applyFont="1" applyFill="1" applyBorder="1" applyAlignment="1">
      <alignment horizontal="center" vertical="center"/>
    </xf>
    <xf numFmtId="165" fontId="14" fillId="3" borderId="11" xfId="0" applyNumberFormat="1" applyFont="1" applyFill="1" applyBorder="1" applyAlignment="1">
      <alignment horizontal="center" vertical="center"/>
    </xf>
    <xf numFmtId="0" fontId="14" fillId="3" borderId="7" xfId="0" applyFont="1" applyFill="1" applyBorder="1"/>
    <xf numFmtId="0" fontId="13" fillId="3" borderId="7" xfId="0" applyFont="1" applyFill="1" applyBorder="1"/>
    <xf numFmtId="165" fontId="12" fillId="2" borderId="2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Alignment="1">
      <alignment horizontal="center" vertical="center"/>
    </xf>
    <xf numFmtId="0" fontId="13" fillId="3" borderId="8" xfId="0" applyFont="1" applyFill="1" applyBorder="1"/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65" fontId="12" fillId="2" borderId="7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44" fontId="14" fillId="0" borderId="0" xfId="0" applyNumberFormat="1" applyFont="1" applyBorder="1" applyAlignment="1">
      <alignment horizontal="center" vertical="center"/>
    </xf>
    <xf numFmtId="44" fontId="15" fillId="0" borderId="0" xfId="0" applyNumberFormat="1" applyFont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165" fontId="12" fillId="2" borderId="3" xfId="0" applyNumberFormat="1" applyFont="1" applyFill="1" applyBorder="1" applyAlignment="1">
      <alignment horizontal="center" vertical="center"/>
    </xf>
    <xf numFmtId="165" fontId="12" fillId="2" borderId="3" xfId="0" applyNumberFormat="1" applyFont="1" applyFill="1" applyBorder="1" applyAlignment="1">
      <alignment horizontal="center" vertical="center" wrapText="1"/>
    </xf>
    <xf numFmtId="1" fontId="14" fillId="3" borderId="0" xfId="0" applyNumberFormat="1" applyFont="1" applyFill="1" applyBorder="1" applyAlignment="1">
      <alignment horizontal="right" vertical="center"/>
    </xf>
    <xf numFmtId="165" fontId="14" fillId="3" borderId="0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13" fillId="2" borderId="4" xfId="0" applyFont="1" applyFill="1" applyBorder="1" applyAlignment="1">
      <alignment horizontal="left" vertical="top"/>
    </xf>
    <xf numFmtId="0" fontId="14" fillId="0" borderId="0" xfId="0" applyFont="1" applyAlignment="1">
      <alignment horizontal="justify"/>
    </xf>
    <xf numFmtId="0" fontId="12" fillId="2" borderId="6" xfId="0" applyFont="1" applyFill="1" applyBorder="1" applyAlignment="1">
      <alignment horizontal="center" vertical="center"/>
    </xf>
    <xf numFmtId="165" fontId="14" fillId="2" borderId="1" xfId="0" applyNumberFormat="1" applyFont="1" applyFill="1" applyBorder="1" applyAlignment="1">
      <alignment horizontal="center" vertical="center"/>
    </xf>
    <xf numFmtId="165" fontId="14" fillId="2" borderId="6" xfId="0" applyNumberFormat="1" applyFont="1" applyFill="1" applyBorder="1" applyAlignment="1">
      <alignment horizontal="center" vertical="center"/>
    </xf>
    <xf numFmtId="165" fontId="14" fillId="2" borderId="3" xfId="0" applyNumberFormat="1" applyFont="1" applyFill="1" applyBorder="1" applyAlignment="1">
      <alignment horizontal="center" vertical="center"/>
    </xf>
    <xf numFmtId="165" fontId="14" fillId="2" borderId="3" xfId="0" applyNumberFormat="1" applyFont="1" applyFill="1" applyBorder="1" applyAlignment="1">
      <alignment horizontal="center" vertical="center" wrapText="1"/>
    </xf>
    <xf numFmtId="165" fontId="14" fillId="2" borderId="7" xfId="0" applyNumberFormat="1" applyFont="1" applyFill="1" applyBorder="1" applyAlignment="1">
      <alignment horizontal="center" vertical="center" wrapText="1"/>
    </xf>
    <xf numFmtId="165" fontId="14" fillId="3" borderId="5" xfId="0" applyNumberFormat="1" applyFont="1" applyFill="1" applyBorder="1" applyAlignment="1">
      <alignment horizontal="center" vertical="center"/>
    </xf>
    <xf numFmtId="165" fontId="14" fillId="3" borderId="9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/>
    </xf>
    <xf numFmtId="8" fontId="14" fillId="0" borderId="4" xfId="27" applyNumberFormat="1" applyFont="1" applyBorder="1" applyAlignment="1">
      <alignment horizontal="center" vertical="center"/>
    </xf>
    <xf numFmtId="44" fontId="14" fillId="0" borderId="10" xfId="27" applyFont="1" applyBorder="1" applyAlignment="1">
      <alignment horizontal="center" vertical="center"/>
    </xf>
    <xf numFmtId="9" fontId="14" fillId="0" borderId="4" xfId="27" applyNumberFormat="1" applyFont="1" applyBorder="1" applyAlignment="1">
      <alignment horizontal="center" vertical="center"/>
    </xf>
    <xf numFmtId="9" fontId="14" fillId="0" borderId="4" xfId="12" applyNumberFormat="1" applyFont="1" applyBorder="1" applyAlignment="1">
      <alignment horizontal="center" vertical="center"/>
    </xf>
    <xf numFmtId="0" fontId="14" fillId="0" borderId="4" xfId="0" applyFont="1" applyBorder="1" applyAlignment="1">
      <alignment wrapText="1"/>
    </xf>
    <xf numFmtId="0" fontId="14" fillId="0" borderId="4" xfId="0" applyFont="1" applyBorder="1" applyAlignment="1">
      <alignment horizontal="center" vertical="center" wrapText="1"/>
    </xf>
    <xf numFmtId="165" fontId="14" fillId="0" borderId="4" xfId="12" applyNumberFormat="1" applyFont="1" applyBorder="1" applyAlignment="1">
      <alignment horizontal="center" vertical="center"/>
    </xf>
    <xf numFmtId="44" fontId="14" fillId="0" borderId="4" xfId="27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top"/>
    </xf>
    <xf numFmtId="165" fontId="16" fillId="0" borderId="0" xfId="0" applyNumberFormat="1" applyFont="1" applyBorder="1" applyAlignment="1">
      <alignment horizontal="center" vertical="center"/>
    </xf>
    <xf numFmtId="44" fontId="16" fillId="0" borderId="10" xfId="0" applyNumberFormat="1" applyFont="1" applyBorder="1" applyAlignment="1">
      <alignment horizontal="left"/>
    </xf>
    <xf numFmtId="44" fontId="15" fillId="0" borderId="4" xfId="0" applyNumberFormat="1" applyFont="1" applyBorder="1" applyAlignment="1">
      <alignment horizontal="center" vertical="center" wrapText="1"/>
    </xf>
    <xf numFmtId="8" fontId="15" fillId="0" borderId="10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8" fontId="14" fillId="6" borderId="4" xfId="27" applyNumberFormat="1" applyFont="1" applyFill="1" applyBorder="1" applyAlignment="1">
      <alignment horizontal="center" vertical="center"/>
    </xf>
    <xf numFmtId="8" fontId="14" fillId="6" borderId="14" xfId="27" applyNumberFormat="1" applyFont="1" applyFill="1" applyBorder="1" applyAlignment="1">
      <alignment horizontal="center" vertical="center"/>
    </xf>
    <xf numFmtId="8" fontId="14" fillId="6" borderId="4" xfId="0" applyNumberFormat="1" applyFont="1" applyFill="1" applyBorder="1" applyAlignment="1">
      <alignment horizontal="center" vertical="center"/>
    </xf>
    <xf numFmtId="44" fontId="14" fillId="6" borderId="10" xfId="27" applyFont="1" applyFill="1" applyBorder="1" applyAlignment="1">
      <alignment horizontal="center" vertical="center"/>
    </xf>
    <xf numFmtId="44" fontId="14" fillId="0" borderId="0" xfId="27" applyFont="1" applyBorder="1" applyAlignment="1">
      <alignment horizontal="center" vertical="center"/>
    </xf>
    <xf numFmtId="44" fontId="15" fillId="0" borderId="10" xfId="27" applyFont="1" applyBorder="1" applyAlignment="1">
      <alignment horizontal="center" vertical="center"/>
    </xf>
    <xf numFmtId="44" fontId="14" fillId="5" borderId="4" xfId="27" applyFont="1" applyFill="1" applyBorder="1" applyAlignment="1">
      <alignment horizontal="center" vertical="center"/>
    </xf>
    <xf numFmtId="165" fontId="14" fillId="0" borderId="0" xfId="12" applyNumberFormat="1" applyFont="1" applyBorder="1" applyAlignment="1">
      <alignment horizontal="center" vertical="center"/>
    </xf>
    <xf numFmtId="9" fontId="14" fillId="0" borderId="0" xfId="12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165" fontId="14" fillId="0" borderId="10" xfId="12" applyNumberFormat="1" applyFont="1" applyBorder="1" applyAlignment="1">
      <alignment horizontal="center" vertical="center"/>
    </xf>
    <xf numFmtId="9" fontId="14" fillId="0" borderId="10" xfId="12" applyNumberFormat="1" applyFont="1" applyBorder="1" applyAlignment="1">
      <alignment horizontal="center" vertical="center"/>
    </xf>
    <xf numFmtId="9" fontId="14" fillId="0" borderId="4" xfId="13" applyFont="1" applyFill="1" applyBorder="1" applyAlignment="1">
      <alignment horizontal="center" vertical="center" wrapText="1"/>
    </xf>
    <xf numFmtId="165" fontId="14" fillId="0" borderId="0" xfId="0" applyNumberFormat="1" applyFont="1" applyBorder="1" applyAlignment="1">
      <alignment horizontal="center" vertical="center"/>
    </xf>
    <xf numFmtId="165" fontId="15" fillId="0" borderId="10" xfId="0" applyNumberFormat="1" applyFont="1" applyBorder="1" applyAlignment="1">
      <alignment horizontal="center" vertical="center"/>
    </xf>
    <xf numFmtId="165" fontId="14" fillId="0" borderId="10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 wrapText="1"/>
    </xf>
    <xf numFmtId="165" fontId="14" fillId="0" borderId="4" xfId="0" applyNumberFormat="1" applyFont="1" applyFill="1" applyBorder="1" applyAlignment="1">
      <alignment horizontal="center" vertical="center"/>
    </xf>
    <xf numFmtId="165" fontId="14" fillId="0" borderId="4" xfId="0" applyNumberFormat="1" applyFont="1" applyFill="1" applyBorder="1" applyAlignment="1">
      <alignment horizontal="center" vertical="center" wrapText="1"/>
    </xf>
    <xf numFmtId="165" fontId="14" fillId="6" borderId="4" xfId="0" applyNumberFormat="1" applyFont="1" applyFill="1" applyBorder="1" applyAlignment="1">
      <alignment horizontal="center" vertical="center" wrapText="1"/>
    </xf>
    <xf numFmtId="165" fontId="6" fillId="4" borderId="0" xfId="63" applyNumberFormat="1" applyFont="1" applyFill="1" applyBorder="1" applyAlignment="1">
      <alignment horizontal="center" vertical="center" wrapText="1"/>
    </xf>
    <xf numFmtId="49" fontId="14" fillId="0" borderId="0" xfId="12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165" fontId="17" fillId="3" borderId="0" xfId="0" applyNumberFormat="1" applyFont="1" applyFill="1" applyBorder="1" applyAlignment="1">
      <alignment horizontal="center" vertical="center"/>
    </xf>
    <xf numFmtId="165" fontId="17" fillId="3" borderId="12" xfId="0" applyNumberFormat="1" applyFont="1" applyFill="1" applyBorder="1" applyAlignment="1">
      <alignment horizontal="center" vertical="center"/>
    </xf>
  </cellXfs>
  <cellStyles count="163">
    <cellStyle name="Excel Built-in Normal" xfId="1"/>
    <cellStyle name="Normalny" xfId="0" builtinId="0"/>
    <cellStyle name="Normalny 10" xfId="82"/>
    <cellStyle name="Normalny 11" xfId="62"/>
    <cellStyle name="Normalny 12" xfId="110"/>
    <cellStyle name="Normalny 2" xfId="2"/>
    <cellStyle name="Normalny 2 2" xfId="3"/>
    <cellStyle name="Normalny 2 2 2" xfId="4"/>
    <cellStyle name="Normalny 2 2 2 2" xfId="5"/>
    <cellStyle name="Normalny 2 2 3" xfId="6"/>
    <cellStyle name="Normalny 2 3" xfId="7"/>
    <cellStyle name="Normalny 2 4" xfId="83"/>
    <cellStyle name="Normalny 3" xfId="8"/>
    <cellStyle name="Normalny 3 2" xfId="84"/>
    <cellStyle name="Normalny 4" xfId="9"/>
    <cellStyle name="Normalny 4 2" xfId="85"/>
    <cellStyle name="Normalny 5" xfId="10"/>
    <cellStyle name="Normalny 5 2" xfId="86"/>
    <cellStyle name="Normalny 6" xfId="11"/>
    <cellStyle name="Normalny 6 2" xfId="87"/>
    <cellStyle name="Normalny 6 3" xfId="63"/>
    <cellStyle name="Normalny 7" xfId="60"/>
    <cellStyle name="Normalny 7 2" xfId="88"/>
    <cellStyle name="Normalny 8" xfId="89"/>
    <cellStyle name="Normalny 8 2" xfId="91"/>
    <cellStyle name="Normalny 9" xfId="90"/>
    <cellStyle name="Normalny_Arkusz1 2 2" xfId="12"/>
    <cellStyle name="Procentowy" xfId="13" builtinId="5"/>
    <cellStyle name="Procentowy 2" xfId="14"/>
    <cellStyle name="Procentowy 2 2" xfId="15"/>
    <cellStyle name="Procentowy 2 2 2" xfId="16"/>
    <cellStyle name="Procentowy 2 2 2 2" xfId="17"/>
    <cellStyle name="Procentowy 2 2 2 3" xfId="59"/>
    <cellStyle name="Procentowy 2 2 3" xfId="18"/>
    <cellStyle name="Procentowy 2 2 4" xfId="61"/>
    <cellStyle name="Procentowy 2 3" xfId="19"/>
    <cellStyle name="Procentowy 3" xfId="20"/>
    <cellStyle name="Procentowy 3 2" xfId="21"/>
    <cellStyle name="Procentowy 3 2 2" xfId="22"/>
    <cellStyle name="Procentowy 3 3" xfId="23"/>
    <cellStyle name="Procentowy 4" xfId="24"/>
    <cellStyle name="Procentowy 5" xfId="64"/>
    <cellStyle name="Procentowy 6" xfId="111"/>
    <cellStyle name="Walutowy 2" xfId="25"/>
    <cellStyle name="Walutowy 2 2" xfId="26"/>
    <cellStyle name="Walutowy 2 2 2" xfId="27"/>
    <cellStyle name="Walutowy 2 2 2 2" xfId="28"/>
    <cellStyle name="Walutowy 2 2 2 3" xfId="58"/>
    <cellStyle name="Walutowy 2 2 2 3 2" xfId="109"/>
    <cellStyle name="Walutowy 2 2 2 3 3" xfId="145"/>
    <cellStyle name="Walutowy 2 2 2 4" xfId="68"/>
    <cellStyle name="Walutowy 2 2 2 4 2" xfId="115"/>
    <cellStyle name="Walutowy 2 2 2 4 3" xfId="149"/>
    <cellStyle name="Walutowy 2 2 2 5" xfId="95"/>
    <cellStyle name="Walutowy 2 2 2 6" xfId="131"/>
    <cellStyle name="Walutowy 2 2 3" xfId="29"/>
    <cellStyle name="Walutowy 2 2 4" xfId="67"/>
    <cellStyle name="Walutowy 2 2 4 2" xfId="114"/>
    <cellStyle name="Walutowy 2 2 4 3" xfId="148"/>
    <cellStyle name="Walutowy 2 2 5" xfId="94"/>
    <cellStyle name="Walutowy 2 2 6" xfId="130"/>
    <cellStyle name="Walutowy 2 3" xfId="30"/>
    <cellStyle name="Walutowy 2 4" xfId="31"/>
    <cellStyle name="Walutowy 2 4 2" xfId="32"/>
    <cellStyle name="Walutowy 2 4 2 2" xfId="33"/>
    <cellStyle name="Walutowy 2 4 2 3" xfId="70"/>
    <cellStyle name="Walutowy 2 4 2 3 2" xfId="117"/>
    <cellStyle name="Walutowy 2 4 2 3 3" xfId="151"/>
    <cellStyle name="Walutowy 2 4 2 4" xfId="97"/>
    <cellStyle name="Walutowy 2 4 2 5" xfId="133"/>
    <cellStyle name="Walutowy 2 4 3" xfId="34"/>
    <cellStyle name="Walutowy 2 4 4" xfId="69"/>
    <cellStyle name="Walutowy 2 4 4 2" xfId="116"/>
    <cellStyle name="Walutowy 2 4 4 3" xfId="150"/>
    <cellStyle name="Walutowy 2 4 5" xfId="96"/>
    <cellStyle name="Walutowy 2 4 6" xfId="132"/>
    <cellStyle name="Walutowy 2 5" xfId="35"/>
    <cellStyle name="Walutowy 2 5 2" xfId="36"/>
    <cellStyle name="Walutowy 2 5 2 2" xfId="37"/>
    <cellStyle name="Walutowy 2 5 2 3" xfId="72"/>
    <cellStyle name="Walutowy 2 5 2 3 2" xfId="119"/>
    <cellStyle name="Walutowy 2 5 2 3 3" xfId="153"/>
    <cellStyle name="Walutowy 2 5 2 4" xfId="99"/>
    <cellStyle name="Walutowy 2 5 2 5" xfId="135"/>
    <cellStyle name="Walutowy 2 5 3" xfId="38"/>
    <cellStyle name="Walutowy 2 5 4" xfId="71"/>
    <cellStyle name="Walutowy 2 5 4 2" xfId="118"/>
    <cellStyle name="Walutowy 2 5 4 3" xfId="152"/>
    <cellStyle name="Walutowy 2 5 5" xfId="98"/>
    <cellStyle name="Walutowy 2 5 6" xfId="134"/>
    <cellStyle name="Walutowy 2 6" xfId="39"/>
    <cellStyle name="Walutowy 2 6 2" xfId="40"/>
    <cellStyle name="Walutowy 2 6 3" xfId="73"/>
    <cellStyle name="Walutowy 2 6 3 2" xfId="120"/>
    <cellStyle name="Walutowy 2 6 3 3" xfId="154"/>
    <cellStyle name="Walutowy 2 6 4" xfId="100"/>
    <cellStyle name="Walutowy 2 6 5" xfId="136"/>
    <cellStyle name="Walutowy 2 7" xfId="66"/>
    <cellStyle name="Walutowy 2 7 2" xfId="113"/>
    <cellStyle name="Walutowy 2 7 3" xfId="147"/>
    <cellStyle name="Walutowy 2 8" xfId="93"/>
    <cellStyle name="Walutowy 2 9" xfId="129"/>
    <cellStyle name="Walutowy 3" xfId="41"/>
    <cellStyle name="Walutowy 3 2" xfId="42"/>
    <cellStyle name="Walutowy 3 2 2" xfId="43"/>
    <cellStyle name="Walutowy 3 2 3" xfId="75"/>
    <cellStyle name="Walutowy 3 2 3 2" xfId="122"/>
    <cellStyle name="Walutowy 3 2 3 3" xfId="156"/>
    <cellStyle name="Walutowy 3 2 4" xfId="102"/>
    <cellStyle name="Walutowy 3 2 5" xfId="138"/>
    <cellStyle name="Walutowy 3 3" xfId="44"/>
    <cellStyle name="Walutowy 3 4" xfId="74"/>
    <cellStyle name="Walutowy 3 4 2" xfId="121"/>
    <cellStyle name="Walutowy 3 4 3" xfId="155"/>
    <cellStyle name="Walutowy 3 5" xfId="101"/>
    <cellStyle name="Walutowy 3 6" xfId="137"/>
    <cellStyle name="Walutowy 4" xfId="45"/>
    <cellStyle name="Walutowy 4 2" xfId="46"/>
    <cellStyle name="Walutowy 4 2 2" xfId="47"/>
    <cellStyle name="Walutowy 4 2 3" xfId="77"/>
    <cellStyle name="Walutowy 4 2 3 2" xfId="124"/>
    <cellStyle name="Walutowy 4 2 3 3" xfId="158"/>
    <cellStyle name="Walutowy 4 2 4" xfId="104"/>
    <cellStyle name="Walutowy 4 2 5" xfId="140"/>
    <cellStyle name="Walutowy 4 3" xfId="48"/>
    <cellStyle name="Walutowy 4 4" xfId="76"/>
    <cellStyle name="Walutowy 4 4 2" xfId="123"/>
    <cellStyle name="Walutowy 4 4 3" xfId="157"/>
    <cellStyle name="Walutowy 4 5" xfId="103"/>
    <cellStyle name="Walutowy 4 6" xfId="139"/>
    <cellStyle name="Walutowy 5" xfId="49"/>
    <cellStyle name="Walutowy 6" xfId="50"/>
    <cellStyle name="Walutowy 6 2" xfId="51"/>
    <cellStyle name="Walutowy 6 2 2" xfId="52"/>
    <cellStyle name="Walutowy 6 2 3" xfId="79"/>
    <cellStyle name="Walutowy 6 2 3 2" xfId="126"/>
    <cellStyle name="Walutowy 6 2 3 3" xfId="160"/>
    <cellStyle name="Walutowy 6 2 4" xfId="106"/>
    <cellStyle name="Walutowy 6 2 5" xfId="142"/>
    <cellStyle name="Walutowy 6 3" xfId="53"/>
    <cellStyle name="Walutowy 6 4" xfId="78"/>
    <cellStyle name="Walutowy 6 4 2" xfId="125"/>
    <cellStyle name="Walutowy 6 4 3" xfId="159"/>
    <cellStyle name="Walutowy 6 5" xfId="105"/>
    <cellStyle name="Walutowy 6 6" xfId="141"/>
    <cellStyle name="Walutowy 7" xfId="54"/>
    <cellStyle name="Walutowy 7 2" xfId="55"/>
    <cellStyle name="Walutowy 7 2 2" xfId="56"/>
    <cellStyle name="Walutowy 7 2 3" xfId="81"/>
    <cellStyle name="Walutowy 7 2 3 2" xfId="128"/>
    <cellStyle name="Walutowy 7 2 3 3" xfId="162"/>
    <cellStyle name="Walutowy 7 2 4" xfId="108"/>
    <cellStyle name="Walutowy 7 2 5" xfId="144"/>
    <cellStyle name="Walutowy 7 3" xfId="57"/>
    <cellStyle name="Walutowy 7 4" xfId="80"/>
    <cellStyle name="Walutowy 7 4 2" xfId="127"/>
    <cellStyle name="Walutowy 7 4 3" xfId="161"/>
    <cellStyle name="Walutowy 7 5" xfId="107"/>
    <cellStyle name="Walutowy 7 6" xfId="143"/>
    <cellStyle name="Walutowy 8" xfId="65"/>
    <cellStyle name="Walutowy 8 2" xfId="112"/>
    <cellStyle name="Walutowy 8 3" xfId="146"/>
    <cellStyle name="Walutowy 9" xfId="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5"/>
  <dimension ref="A1:K28"/>
  <sheetViews>
    <sheetView view="pageBreakPreview" zoomScaleNormal="100" zoomScaleSheetLayoutView="75" workbookViewId="0">
      <selection activeCell="K14" sqref="A1:K14"/>
    </sheetView>
  </sheetViews>
  <sheetFormatPr defaultRowHeight="12.75"/>
  <cols>
    <col min="1" max="1" width="5.42578125" style="3" customWidth="1"/>
    <col min="2" max="2" width="44.5703125" style="4" customWidth="1"/>
    <col min="3" max="3" width="4.28515625" style="8" customWidth="1"/>
    <col min="4" max="4" width="6.140625" style="8" customWidth="1"/>
    <col min="5" max="5" width="10.7109375" style="9" customWidth="1"/>
    <col min="6" max="6" width="7.140625" style="9" customWidth="1"/>
    <col min="7" max="7" width="11.28515625" style="8" bestFit="1" customWidth="1"/>
    <col min="8" max="8" width="10" style="8" customWidth="1"/>
    <col min="9" max="9" width="11.85546875" style="8" customWidth="1"/>
    <col min="10" max="10" width="10.7109375" style="3" customWidth="1"/>
    <col min="11" max="11" width="13.5703125" style="3" customWidth="1"/>
    <col min="12" max="16384" width="9.140625" style="3"/>
  </cols>
  <sheetData>
    <row r="1" spans="1:11">
      <c r="A1" s="35"/>
      <c r="B1" s="123" t="s">
        <v>60</v>
      </c>
      <c r="C1" s="42"/>
      <c r="D1" s="42"/>
      <c r="E1" s="43"/>
      <c r="F1" s="43"/>
      <c r="G1" s="42"/>
      <c r="H1" s="42"/>
      <c r="I1" s="42"/>
      <c r="J1" s="35"/>
      <c r="K1" s="35"/>
    </row>
    <row r="2" spans="1:11" ht="13.5" thickBot="1">
      <c r="A2" s="35"/>
      <c r="B2" s="36" t="s">
        <v>6</v>
      </c>
      <c r="C2" s="42"/>
      <c r="D2" s="42"/>
      <c r="E2" s="43"/>
      <c r="F2" s="43"/>
      <c r="G2" s="42"/>
      <c r="H2" s="42"/>
      <c r="I2" s="42"/>
      <c r="J2" s="35"/>
      <c r="K2" s="35"/>
    </row>
    <row r="3" spans="1:11">
      <c r="A3" s="12" t="s">
        <v>20</v>
      </c>
      <c r="B3" s="12" t="s">
        <v>21</v>
      </c>
      <c r="C3" s="12" t="s">
        <v>22</v>
      </c>
      <c r="D3" s="12" t="s">
        <v>23</v>
      </c>
      <c r="E3" s="13" t="s">
        <v>29</v>
      </c>
      <c r="F3" s="13" t="s">
        <v>0</v>
      </c>
      <c r="G3" s="13" t="s">
        <v>29</v>
      </c>
      <c r="H3" s="14"/>
      <c r="I3" s="14" t="s">
        <v>45</v>
      </c>
      <c r="J3" s="12" t="s">
        <v>27</v>
      </c>
      <c r="K3" s="12" t="s">
        <v>31</v>
      </c>
    </row>
    <row r="4" spans="1:11" ht="26.25" thickBot="1">
      <c r="A4" s="16"/>
      <c r="B4" s="16"/>
      <c r="C4" s="16"/>
      <c r="D4" s="16"/>
      <c r="E4" s="17" t="s">
        <v>30</v>
      </c>
      <c r="F4" s="18" t="s">
        <v>1</v>
      </c>
      <c r="G4" s="19" t="s">
        <v>8</v>
      </c>
      <c r="H4" s="19" t="s">
        <v>11</v>
      </c>
      <c r="I4" s="19" t="s">
        <v>9</v>
      </c>
      <c r="J4" s="20" t="s">
        <v>44</v>
      </c>
      <c r="K4" s="20" t="s">
        <v>32</v>
      </c>
    </row>
    <row r="5" spans="1:11" ht="165.75">
      <c r="A5" s="66" t="s">
        <v>12</v>
      </c>
      <c r="B5" s="37" t="s">
        <v>48</v>
      </c>
      <c r="C5" s="24" t="s">
        <v>24</v>
      </c>
      <c r="D5" s="25">
        <v>10</v>
      </c>
      <c r="E5" s="97"/>
      <c r="F5" s="99"/>
      <c r="G5" s="114"/>
      <c r="H5" s="115"/>
      <c r="I5" s="116"/>
      <c r="J5" s="110"/>
      <c r="K5" s="102"/>
    </row>
    <row r="6" spans="1:11" s="1" customFormat="1" ht="89.25">
      <c r="A6" s="66" t="s">
        <v>13</v>
      </c>
      <c r="B6" s="37" t="s">
        <v>47</v>
      </c>
      <c r="C6" s="24" t="s">
        <v>24</v>
      </c>
      <c r="D6" s="25">
        <v>5</v>
      </c>
      <c r="E6" s="97"/>
      <c r="F6" s="99"/>
      <c r="G6" s="114"/>
      <c r="H6" s="115"/>
      <c r="I6" s="116"/>
      <c r="J6" s="110"/>
      <c r="K6" s="102"/>
    </row>
    <row r="7" spans="1:11" s="1" customFormat="1" ht="93.75" customHeight="1">
      <c r="A7" s="66" t="s">
        <v>14</v>
      </c>
      <c r="B7" s="37" t="s">
        <v>49</v>
      </c>
      <c r="C7" s="24" t="s">
        <v>24</v>
      </c>
      <c r="D7" s="25">
        <v>1</v>
      </c>
      <c r="E7" s="97"/>
      <c r="F7" s="99"/>
      <c r="G7" s="114"/>
      <c r="H7" s="115"/>
      <c r="I7" s="116"/>
      <c r="J7" s="110"/>
      <c r="K7" s="102"/>
    </row>
    <row r="8" spans="1:11" s="1" customFormat="1" ht="114.75">
      <c r="A8" s="66" t="s">
        <v>15</v>
      </c>
      <c r="B8" s="37" t="s">
        <v>50</v>
      </c>
      <c r="C8" s="24" t="s">
        <v>24</v>
      </c>
      <c r="D8" s="25">
        <v>10</v>
      </c>
      <c r="E8" s="97"/>
      <c r="F8" s="99"/>
      <c r="G8" s="114"/>
      <c r="H8" s="115"/>
      <c r="I8" s="116"/>
      <c r="J8" s="110"/>
      <c r="K8" s="102"/>
    </row>
    <row r="9" spans="1:11" s="1" customFormat="1" ht="13.5" thickBot="1">
      <c r="A9" s="106"/>
      <c r="B9" s="107"/>
      <c r="C9" s="105"/>
      <c r="D9" s="105"/>
      <c r="E9" s="108"/>
      <c r="F9" s="108"/>
      <c r="G9" s="105"/>
      <c r="H9" s="111"/>
      <c r="I9" s="111"/>
      <c r="J9" s="109"/>
      <c r="K9" s="96"/>
    </row>
    <row r="10" spans="1:11" s="1" customFormat="1">
      <c r="A10" s="58"/>
      <c r="B10" s="30"/>
      <c r="C10" s="55"/>
      <c r="D10" s="55"/>
      <c r="E10" s="59"/>
      <c r="F10" s="59"/>
      <c r="G10" s="60"/>
      <c r="H10" s="45"/>
      <c r="I10" s="50"/>
      <c r="J10" s="40"/>
      <c r="K10" s="40"/>
    </row>
    <row r="11" spans="1:11" s="1" customFormat="1">
      <c r="A11" s="61"/>
      <c r="B11" s="31" t="s">
        <v>2</v>
      </c>
      <c r="C11" s="47"/>
      <c r="D11" s="47"/>
      <c r="E11" s="141"/>
      <c r="F11" s="141"/>
      <c r="G11" s="48"/>
      <c r="H11" s="49"/>
      <c r="I11" s="50"/>
      <c r="J11" s="40"/>
      <c r="K11" s="40"/>
    </row>
    <row r="12" spans="1:11" s="1" customFormat="1">
      <c r="A12" s="62"/>
      <c r="B12" s="31" t="s">
        <v>3</v>
      </c>
      <c r="C12" s="51"/>
      <c r="D12" s="51"/>
      <c r="E12" s="141"/>
      <c r="F12" s="141"/>
      <c r="G12" s="48"/>
      <c r="H12" s="49"/>
      <c r="I12" s="50"/>
      <c r="J12" s="40"/>
      <c r="K12" s="40"/>
    </row>
    <row r="13" spans="1:11" s="1" customFormat="1">
      <c r="A13" s="62"/>
      <c r="B13" s="31" t="s">
        <v>7</v>
      </c>
      <c r="C13" s="51"/>
      <c r="D13" s="51"/>
      <c r="E13" s="141"/>
      <c r="F13" s="141"/>
      <c r="G13" s="48"/>
      <c r="H13" s="49"/>
      <c r="I13" s="50"/>
      <c r="J13" s="40"/>
      <c r="K13" s="40"/>
    </row>
    <row r="14" spans="1:11" s="1" customFormat="1" ht="13.5" thickBot="1">
      <c r="A14" s="65"/>
      <c r="B14" s="32"/>
      <c r="C14" s="52"/>
      <c r="D14" s="52"/>
      <c r="E14" s="53"/>
      <c r="F14" s="53"/>
      <c r="G14" s="54"/>
      <c r="H14" s="49"/>
      <c r="I14" s="50"/>
      <c r="J14" s="40"/>
      <c r="K14" s="40"/>
    </row>
    <row r="15" spans="1:11" s="1" customFormat="1">
      <c r="A15" s="40"/>
      <c r="B15" s="68"/>
      <c r="C15" s="50"/>
      <c r="D15" s="50"/>
      <c r="E15" s="64"/>
      <c r="F15" s="64"/>
      <c r="G15" s="50"/>
      <c r="H15" s="50"/>
      <c r="I15" s="50"/>
      <c r="J15" s="40"/>
      <c r="K15" s="40"/>
    </row>
    <row r="16" spans="1:11" s="1" customFormat="1">
      <c r="A16" s="40"/>
      <c r="B16" s="68" t="s">
        <v>10</v>
      </c>
      <c r="C16" s="50"/>
      <c r="D16" s="50"/>
      <c r="E16" s="64"/>
      <c r="F16" s="64"/>
      <c r="G16" s="50"/>
      <c r="H16" s="50"/>
      <c r="I16" s="50"/>
      <c r="J16" s="40"/>
      <c r="K16" s="40"/>
    </row>
    <row r="17" spans="2:9" s="1" customFormat="1">
      <c r="B17" s="2"/>
      <c r="C17" s="5"/>
      <c r="D17" s="5"/>
      <c r="E17" s="10"/>
      <c r="F17" s="10"/>
      <c r="G17" s="5"/>
      <c r="H17" s="5"/>
      <c r="I17" s="5"/>
    </row>
    <row r="18" spans="2:9" s="1" customFormat="1">
      <c r="B18" s="2"/>
      <c r="C18" s="5"/>
      <c r="D18" s="5"/>
      <c r="E18" s="10"/>
      <c r="F18" s="10"/>
      <c r="G18" s="5"/>
      <c r="H18" s="5"/>
      <c r="I18" s="5"/>
    </row>
    <row r="19" spans="2:9" s="1" customFormat="1">
      <c r="B19" s="2"/>
      <c r="C19" s="5"/>
      <c r="D19" s="5"/>
      <c r="E19" s="10"/>
      <c r="F19" s="10"/>
      <c r="G19" s="5"/>
      <c r="H19" s="5"/>
      <c r="I19" s="5"/>
    </row>
    <row r="20" spans="2:9" s="1" customFormat="1">
      <c r="B20" s="2"/>
      <c r="C20" s="5"/>
      <c r="D20" s="5"/>
      <c r="E20" s="10"/>
      <c r="F20" s="10"/>
      <c r="G20" s="5"/>
      <c r="H20" s="5"/>
      <c r="I20" s="5"/>
    </row>
    <row r="21" spans="2:9" s="1" customFormat="1">
      <c r="B21" s="2"/>
      <c r="C21" s="5"/>
      <c r="D21" s="5"/>
      <c r="E21" s="10"/>
      <c r="F21" s="10"/>
      <c r="G21" s="5"/>
      <c r="H21" s="5"/>
      <c r="I21" s="5"/>
    </row>
    <row r="22" spans="2:9" s="1" customFormat="1">
      <c r="B22" s="2"/>
      <c r="C22" s="5"/>
      <c r="D22" s="5"/>
      <c r="E22" s="10"/>
      <c r="F22" s="10"/>
      <c r="G22" s="5"/>
      <c r="H22" s="5"/>
      <c r="I22" s="5"/>
    </row>
    <row r="23" spans="2:9" s="1" customFormat="1">
      <c r="B23" s="2"/>
      <c r="C23" s="5"/>
      <c r="D23" s="5"/>
      <c r="E23" s="10"/>
      <c r="F23" s="10"/>
      <c r="G23" s="5"/>
      <c r="H23" s="5"/>
      <c r="I23" s="5"/>
    </row>
    <row r="24" spans="2:9" s="1" customFormat="1">
      <c r="B24" s="2"/>
      <c r="C24" s="5"/>
      <c r="D24" s="5"/>
      <c r="E24" s="10"/>
      <c r="F24" s="10"/>
      <c r="G24" s="5"/>
      <c r="H24" s="5"/>
      <c r="I24" s="5"/>
    </row>
    <row r="25" spans="2:9" s="1" customFormat="1">
      <c r="B25" s="2"/>
      <c r="C25" s="5"/>
      <c r="D25" s="5"/>
      <c r="E25" s="10"/>
      <c r="F25" s="10"/>
      <c r="G25" s="5"/>
      <c r="H25" s="5"/>
      <c r="I25" s="5"/>
    </row>
    <row r="26" spans="2:9" s="1" customFormat="1">
      <c r="B26" s="2"/>
      <c r="C26" s="5"/>
      <c r="D26" s="5"/>
      <c r="E26" s="10"/>
      <c r="F26" s="10"/>
      <c r="G26" s="5"/>
      <c r="H26" s="5"/>
      <c r="I26" s="5"/>
    </row>
    <row r="27" spans="2:9" s="1" customFormat="1">
      <c r="B27" s="2"/>
      <c r="C27" s="5"/>
      <c r="D27" s="5"/>
      <c r="E27" s="10"/>
      <c r="F27" s="10"/>
      <c r="G27" s="5"/>
      <c r="H27" s="5"/>
      <c r="I27" s="5"/>
    </row>
    <row r="28" spans="2:9" s="1" customFormat="1">
      <c r="B28" s="2"/>
      <c r="C28" s="5"/>
      <c r="D28" s="5"/>
      <c r="E28" s="10"/>
      <c r="F28" s="10"/>
      <c r="G28" s="5"/>
      <c r="H28" s="5"/>
      <c r="I28" s="5"/>
    </row>
  </sheetData>
  <mergeCells count="3">
    <mergeCell ref="E13:F13"/>
    <mergeCell ref="E12:F12"/>
    <mergeCell ref="E11:F11"/>
  </mergeCells>
  <phoneticPr fontId="0" type="noConversion"/>
  <pageMargins left="0.19685039370078741" right="0.19685039370078741" top="0.39370078740157483" bottom="0.39370078740157483" header="0.51181102362204722" footer="0.51181102362204722"/>
  <pageSetup paperSize="9" scale="91" orientation="landscape" r:id="rId1"/>
  <headerFooter alignWithMargins="0">
    <oddHeader>Strona &amp;P&amp;R&amp;A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2"/>
  <dimension ref="A1:K42"/>
  <sheetViews>
    <sheetView zoomScaleNormal="100" zoomScaleSheetLayoutView="100" workbookViewId="0">
      <selection activeCell="K28" sqref="A1:K28"/>
    </sheetView>
  </sheetViews>
  <sheetFormatPr defaultRowHeight="12.75"/>
  <cols>
    <col min="1" max="1" width="5.42578125" style="3" customWidth="1"/>
    <col min="2" max="2" width="44.5703125" style="4" customWidth="1"/>
    <col min="3" max="3" width="4.85546875" style="3" customWidth="1"/>
    <col min="4" max="4" width="6.85546875" style="3" customWidth="1"/>
    <col min="5" max="5" width="7.5703125" style="7" customWidth="1"/>
    <col min="6" max="6" width="7.140625" style="7" customWidth="1"/>
    <col min="7" max="7" width="9.28515625" style="6" customWidth="1"/>
    <col min="8" max="8" width="10.140625" style="6" customWidth="1"/>
    <col min="9" max="9" width="9.85546875" style="6" customWidth="1"/>
    <col min="10" max="10" width="11.28515625" style="3" customWidth="1"/>
    <col min="11" max="11" width="14.28515625" style="3" customWidth="1"/>
    <col min="12" max="16384" width="9.140625" style="3"/>
  </cols>
  <sheetData>
    <row r="1" spans="1:11">
      <c r="A1" s="35"/>
      <c r="B1" s="124" t="s">
        <v>61</v>
      </c>
      <c r="C1" s="84"/>
      <c r="D1" s="84"/>
      <c r="E1" s="64"/>
      <c r="F1" s="64"/>
      <c r="G1" s="50"/>
      <c r="H1" s="50"/>
      <c r="I1" s="50"/>
      <c r="J1" s="35"/>
      <c r="K1" s="35"/>
    </row>
    <row r="2" spans="1:11" ht="0.75" customHeight="1" thickBot="1">
      <c r="A2" s="35"/>
      <c r="B2" s="86"/>
      <c r="C2" s="35"/>
      <c r="D2" s="35"/>
      <c r="E2" s="64"/>
      <c r="F2" s="64"/>
      <c r="G2" s="50"/>
      <c r="H2" s="50"/>
      <c r="I2" s="50"/>
      <c r="J2" s="35"/>
      <c r="K2" s="35"/>
    </row>
    <row r="3" spans="1:11">
      <c r="A3" s="87"/>
      <c r="B3" s="85"/>
      <c r="C3" s="15"/>
      <c r="D3" s="12"/>
      <c r="E3" s="88" t="s">
        <v>29</v>
      </c>
      <c r="F3" s="88" t="s">
        <v>0</v>
      </c>
      <c r="G3" s="88" t="s">
        <v>29</v>
      </c>
      <c r="H3" s="89"/>
      <c r="I3" s="89" t="s">
        <v>45</v>
      </c>
      <c r="J3" s="12" t="s">
        <v>27</v>
      </c>
      <c r="K3" s="12" t="s">
        <v>31</v>
      </c>
    </row>
    <row r="4" spans="1:11" ht="25.5">
      <c r="A4" s="79" t="s">
        <v>20</v>
      </c>
      <c r="B4" s="79" t="s">
        <v>26</v>
      </c>
      <c r="C4" s="79" t="s">
        <v>22</v>
      </c>
      <c r="D4" s="79" t="s">
        <v>23</v>
      </c>
      <c r="E4" s="90" t="s">
        <v>30</v>
      </c>
      <c r="F4" s="91" t="s">
        <v>1</v>
      </c>
      <c r="G4" s="92" t="s">
        <v>8</v>
      </c>
      <c r="H4" s="92" t="s">
        <v>4</v>
      </c>
      <c r="I4" s="92" t="s">
        <v>9</v>
      </c>
      <c r="J4" s="72" t="s">
        <v>44</v>
      </c>
      <c r="K4" s="72" t="s">
        <v>32</v>
      </c>
    </row>
    <row r="5" spans="1:11" ht="229.5">
      <c r="A5" s="41" t="s">
        <v>12</v>
      </c>
      <c r="B5" s="139" t="s">
        <v>62</v>
      </c>
      <c r="C5" s="140" t="s">
        <v>24</v>
      </c>
      <c r="D5" s="140">
        <v>100</v>
      </c>
      <c r="E5" s="127"/>
      <c r="F5" s="128"/>
      <c r="G5" s="98"/>
      <c r="H5" s="98"/>
      <c r="I5" s="117"/>
      <c r="J5" s="23"/>
      <c r="K5" s="23"/>
    </row>
    <row r="6" spans="1:11">
      <c r="A6" s="41" t="s">
        <v>13</v>
      </c>
      <c r="B6" s="139" t="s">
        <v>63</v>
      </c>
      <c r="C6" s="140" t="s">
        <v>24</v>
      </c>
      <c r="D6" s="140">
        <v>10</v>
      </c>
      <c r="E6" s="127"/>
      <c r="F6" s="128"/>
      <c r="G6" s="98"/>
      <c r="H6" s="98"/>
      <c r="I6" s="117"/>
      <c r="J6" s="23"/>
      <c r="K6" s="23"/>
    </row>
    <row r="7" spans="1:11" ht="63.75">
      <c r="A7" s="41" t="s">
        <v>14</v>
      </c>
      <c r="B7" s="139" t="s">
        <v>64</v>
      </c>
      <c r="C7" s="140" t="s">
        <v>24</v>
      </c>
      <c r="D7" s="140">
        <v>20</v>
      </c>
      <c r="E7" s="103"/>
      <c r="F7" s="128"/>
      <c r="G7" s="98"/>
      <c r="H7" s="98"/>
      <c r="I7" s="117"/>
      <c r="J7" s="23"/>
      <c r="K7" s="23"/>
    </row>
    <row r="8" spans="1:11">
      <c r="A8" s="41" t="s">
        <v>15</v>
      </c>
      <c r="B8" s="139" t="s">
        <v>65</v>
      </c>
      <c r="C8" s="50" t="s">
        <v>24</v>
      </c>
      <c r="D8" s="140">
        <v>2</v>
      </c>
      <c r="E8" s="103"/>
      <c r="F8" s="128"/>
      <c r="G8" s="98"/>
      <c r="H8" s="98"/>
      <c r="I8" s="117"/>
      <c r="J8" s="23"/>
      <c r="K8" s="23"/>
    </row>
    <row r="9" spans="1:11" ht="51">
      <c r="A9" s="41" t="s">
        <v>16</v>
      </c>
      <c r="B9" s="139" t="s">
        <v>66</v>
      </c>
      <c r="C9" s="140" t="s">
        <v>24</v>
      </c>
      <c r="D9" s="140">
        <v>50</v>
      </c>
      <c r="E9" s="103"/>
      <c r="F9" s="128"/>
      <c r="G9" s="98"/>
      <c r="H9" s="98"/>
      <c r="I9" s="117"/>
      <c r="J9" s="23"/>
      <c r="K9" s="23"/>
    </row>
    <row r="10" spans="1:11" ht="38.25">
      <c r="A10" s="41" t="s">
        <v>17</v>
      </c>
      <c r="B10" s="139" t="s">
        <v>67</v>
      </c>
      <c r="C10" s="140" t="s">
        <v>24</v>
      </c>
      <c r="D10" s="140">
        <v>2</v>
      </c>
      <c r="E10" s="103"/>
      <c r="F10" s="128"/>
      <c r="G10" s="98"/>
      <c r="H10" s="98"/>
      <c r="I10" s="117"/>
      <c r="J10" s="23"/>
      <c r="K10" s="23"/>
    </row>
    <row r="11" spans="1:11" ht="38.25">
      <c r="A11" s="41" t="s">
        <v>18</v>
      </c>
      <c r="B11" s="139" t="s">
        <v>68</v>
      </c>
      <c r="C11" s="140" t="s">
        <v>24</v>
      </c>
      <c r="D11" s="140">
        <v>10</v>
      </c>
      <c r="E11" s="103"/>
      <c r="F11" s="128"/>
      <c r="G11" s="98"/>
      <c r="H11" s="98"/>
      <c r="I11" s="117"/>
      <c r="J11" s="23"/>
      <c r="K11" s="23"/>
    </row>
    <row r="12" spans="1:11" ht="25.5">
      <c r="A12" s="41" t="s">
        <v>19</v>
      </c>
      <c r="B12" s="139" t="s">
        <v>69</v>
      </c>
      <c r="C12" s="140" t="s">
        <v>24</v>
      </c>
      <c r="D12" s="140">
        <v>20</v>
      </c>
      <c r="E12" s="103"/>
      <c r="F12" s="128"/>
      <c r="G12" s="98"/>
      <c r="H12" s="98"/>
      <c r="I12" s="117"/>
      <c r="J12" s="23"/>
      <c r="K12" s="23"/>
    </row>
    <row r="13" spans="1:11">
      <c r="A13" s="41" t="s">
        <v>33</v>
      </c>
      <c r="B13" s="139" t="s">
        <v>70</v>
      </c>
      <c r="C13" s="140" t="s">
        <v>24</v>
      </c>
      <c r="D13" s="140">
        <v>5</v>
      </c>
      <c r="E13" s="103"/>
      <c r="F13" s="128"/>
      <c r="G13" s="98"/>
      <c r="H13" s="98"/>
      <c r="I13" s="117"/>
      <c r="J13" s="23"/>
      <c r="K13" s="23"/>
    </row>
    <row r="14" spans="1:11">
      <c r="A14" s="41" t="s">
        <v>34</v>
      </c>
      <c r="B14" s="139" t="s">
        <v>71</v>
      </c>
      <c r="C14" s="140" t="s">
        <v>24</v>
      </c>
      <c r="D14" s="140">
        <v>5</v>
      </c>
      <c r="E14" s="103"/>
      <c r="F14" s="128"/>
      <c r="G14" s="98"/>
      <c r="H14" s="98"/>
      <c r="I14" s="117"/>
      <c r="J14" s="23"/>
      <c r="K14" s="23"/>
    </row>
    <row r="15" spans="1:11" ht="165.75">
      <c r="A15" s="41" t="s">
        <v>35</v>
      </c>
      <c r="B15" s="139" t="s">
        <v>72</v>
      </c>
      <c r="C15" s="140" t="s">
        <v>24</v>
      </c>
      <c r="D15" s="140">
        <v>100</v>
      </c>
      <c r="E15" s="103"/>
      <c r="F15" s="128"/>
      <c r="G15" s="98"/>
      <c r="H15" s="98"/>
      <c r="I15" s="117"/>
      <c r="J15" s="23"/>
      <c r="K15" s="23"/>
    </row>
    <row r="16" spans="1:11" ht="191.25">
      <c r="A16" s="41" t="s">
        <v>36</v>
      </c>
      <c r="B16" s="139" t="s">
        <v>73</v>
      </c>
      <c r="C16" s="140" t="s">
        <v>24</v>
      </c>
      <c r="D16" s="140">
        <v>100</v>
      </c>
      <c r="E16" s="103"/>
      <c r="F16" s="128"/>
      <c r="G16" s="98"/>
      <c r="H16" s="98"/>
      <c r="I16" s="117"/>
      <c r="J16" s="23"/>
      <c r="K16" s="23"/>
    </row>
    <row r="17" spans="1:11">
      <c r="A17" s="41" t="s">
        <v>37</v>
      </c>
      <c r="B17" s="139" t="s">
        <v>74</v>
      </c>
      <c r="C17" s="140" t="s">
        <v>24</v>
      </c>
      <c r="D17" s="140">
        <v>50</v>
      </c>
      <c r="E17" s="103"/>
      <c r="F17" s="128"/>
      <c r="G17" s="98"/>
      <c r="H17" s="98"/>
      <c r="I17" s="117"/>
      <c r="J17" s="23"/>
      <c r="K17" s="23"/>
    </row>
    <row r="18" spans="1:11">
      <c r="A18" s="41" t="s">
        <v>38</v>
      </c>
      <c r="B18" s="139" t="s">
        <v>75</v>
      </c>
      <c r="C18" s="140" t="s">
        <v>24</v>
      </c>
      <c r="D18" s="140">
        <v>50</v>
      </c>
      <c r="E18" s="103"/>
      <c r="F18" s="128"/>
      <c r="G18" s="98"/>
      <c r="H18" s="98"/>
      <c r="I18" s="117"/>
      <c r="J18" s="23"/>
      <c r="K18" s="23"/>
    </row>
    <row r="19" spans="1:11">
      <c r="A19" s="41" t="s">
        <v>39</v>
      </c>
      <c r="B19" s="139" t="s">
        <v>76</v>
      </c>
      <c r="C19" s="140" t="s">
        <v>24</v>
      </c>
      <c r="D19" s="140">
        <v>50</v>
      </c>
      <c r="E19" s="103"/>
      <c r="F19" s="128"/>
      <c r="G19" s="98"/>
      <c r="H19" s="98"/>
      <c r="I19" s="117"/>
      <c r="J19" s="23"/>
      <c r="K19" s="23"/>
    </row>
    <row r="20" spans="1:11" ht="25.5">
      <c r="A20" s="41" t="s">
        <v>40</v>
      </c>
      <c r="B20" s="139" t="s">
        <v>77</v>
      </c>
      <c r="C20" s="140" t="s">
        <v>24</v>
      </c>
      <c r="D20" s="140">
        <v>30</v>
      </c>
      <c r="E20" s="103"/>
      <c r="F20" s="128"/>
      <c r="G20" s="98"/>
      <c r="H20" s="98"/>
      <c r="I20" s="117"/>
      <c r="J20" s="23"/>
      <c r="K20" s="23"/>
    </row>
    <row r="21" spans="1:11" ht="25.5">
      <c r="A21" s="41" t="s">
        <v>41</v>
      </c>
      <c r="B21" s="139" t="s">
        <v>78</v>
      </c>
      <c r="C21" s="140" t="s">
        <v>24</v>
      </c>
      <c r="D21" s="140">
        <v>30</v>
      </c>
      <c r="E21" s="103"/>
      <c r="F21" s="128"/>
      <c r="G21" s="98"/>
      <c r="H21" s="98"/>
      <c r="I21" s="117"/>
      <c r="J21" s="23"/>
      <c r="K21" s="23"/>
    </row>
    <row r="22" spans="1:11" ht="25.5">
      <c r="A22" s="41" t="s">
        <v>42</v>
      </c>
      <c r="B22" s="139" t="s">
        <v>79</v>
      </c>
      <c r="C22" s="140" t="s">
        <v>24</v>
      </c>
      <c r="D22" s="140">
        <v>30</v>
      </c>
      <c r="E22" s="103"/>
      <c r="F22" s="128"/>
      <c r="G22" s="98"/>
      <c r="H22" s="98"/>
      <c r="I22" s="117"/>
      <c r="J22" s="23"/>
      <c r="K22" s="23"/>
    </row>
    <row r="23" spans="1:11">
      <c r="A23" s="41" t="s">
        <v>43</v>
      </c>
      <c r="B23" s="139" t="s">
        <v>80</v>
      </c>
      <c r="C23" s="140" t="s">
        <v>24</v>
      </c>
      <c r="D23" s="140">
        <v>2</v>
      </c>
      <c r="E23" s="103"/>
      <c r="F23" s="128"/>
      <c r="G23" s="98"/>
      <c r="H23" s="98"/>
      <c r="I23" s="117"/>
      <c r="J23" s="23"/>
      <c r="K23" s="23"/>
    </row>
    <row r="24" spans="1:11" s="1" customFormat="1" ht="13.5" thickBot="1">
      <c r="A24" s="46"/>
      <c r="B24" s="28"/>
      <c r="C24" s="28"/>
      <c r="D24" s="38"/>
      <c r="E24" s="130"/>
      <c r="F24" s="130"/>
      <c r="G24" s="130"/>
      <c r="H24" s="131">
        <f>SUM(H5:H23)</f>
        <v>0</v>
      </c>
      <c r="I24" s="131">
        <f>H24*1.23</f>
        <v>0</v>
      </c>
      <c r="J24" s="40"/>
      <c r="K24" s="40"/>
    </row>
    <row r="25" spans="1:11" s="1" customFormat="1" ht="15" customHeight="1">
      <c r="A25" s="58"/>
      <c r="B25" s="29" t="s">
        <v>2</v>
      </c>
      <c r="C25" s="55"/>
      <c r="D25" s="55"/>
      <c r="E25" s="142"/>
      <c r="F25" s="142"/>
      <c r="G25" s="56"/>
      <c r="H25" s="45"/>
      <c r="I25" s="50"/>
      <c r="J25" s="40"/>
      <c r="K25" s="40"/>
    </row>
    <row r="26" spans="1:11" s="1" customFormat="1">
      <c r="A26" s="62"/>
      <c r="B26" s="31" t="s">
        <v>3</v>
      </c>
      <c r="C26" s="51"/>
      <c r="D26" s="51"/>
      <c r="E26" s="141"/>
      <c r="F26" s="141"/>
      <c r="G26" s="48"/>
      <c r="H26" s="45"/>
      <c r="I26" s="50"/>
      <c r="J26" s="40"/>
      <c r="K26" s="40"/>
    </row>
    <row r="27" spans="1:11" s="1" customFormat="1">
      <c r="A27" s="62"/>
      <c r="B27" s="31" t="s">
        <v>5</v>
      </c>
      <c r="C27" s="51"/>
      <c r="D27" s="51"/>
      <c r="E27" s="82"/>
      <c r="F27" s="83"/>
      <c r="G27" s="48"/>
      <c r="H27" s="45"/>
      <c r="I27" s="50"/>
      <c r="J27" s="40"/>
      <c r="K27" s="40"/>
    </row>
    <row r="28" spans="1:11" s="1" customFormat="1" ht="13.5" thickBot="1">
      <c r="A28" s="65"/>
      <c r="B28" s="32"/>
      <c r="C28" s="33"/>
      <c r="D28" s="34"/>
      <c r="E28" s="93"/>
      <c r="F28" s="93"/>
      <c r="G28" s="94"/>
      <c r="H28" s="45"/>
      <c r="I28" s="50"/>
      <c r="J28" s="40"/>
      <c r="K28" s="40"/>
    </row>
    <row r="29" spans="1:11" s="1" customFormat="1">
      <c r="A29" s="40"/>
      <c r="B29" s="68"/>
      <c r="C29" s="40"/>
      <c r="D29" s="40"/>
      <c r="E29" s="64"/>
      <c r="F29" s="64"/>
      <c r="G29" s="50"/>
      <c r="H29" s="50"/>
      <c r="I29" s="50"/>
      <c r="J29" s="40"/>
      <c r="K29" s="40"/>
    </row>
    <row r="30" spans="1:11" s="1" customFormat="1">
      <c r="A30" s="40"/>
      <c r="B30" s="68"/>
      <c r="C30" s="40"/>
      <c r="D30" s="40"/>
      <c r="E30" s="64"/>
      <c r="F30" s="64"/>
      <c r="G30" s="50"/>
      <c r="H30" s="50"/>
      <c r="I30" s="50"/>
      <c r="J30" s="40"/>
      <c r="K30" s="40"/>
    </row>
    <row r="31" spans="1:11" s="1" customFormat="1">
      <c r="A31" s="40"/>
      <c r="B31" s="68"/>
      <c r="C31" s="40"/>
      <c r="D31" s="40"/>
      <c r="E31" s="64"/>
      <c r="F31" s="64"/>
      <c r="G31" s="50"/>
      <c r="H31" s="50"/>
      <c r="I31" s="50"/>
      <c r="J31" s="40"/>
      <c r="K31" s="40"/>
    </row>
    <row r="32" spans="1:11" s="1" customFormat="1">
      <c r="B32" s="2"/>
      <c r="E32" s="7"/>
      <c r="F32" s="7"/>
      <c r="G32" s="6"/>
      <c r="H32" s="6"/>
      <c r="I32" s="6"/>
    </row>
    <row r="33" spans="2:9" s="1" customFormat="1">
      <c r="B33" s="2"/>
      <c r="E33" s="7"/>
      <c r="F33" s="7"/>
      <c r="G33" s="6"/>
      <c r="H33" s="6"/>
      <c r="I33" s="6"/>
    </row>
    <row r="34" spans="2:9" s="1" customFormat="1">
      <c r="B34" s="2"/>
      <c r="E34" s="7"/>
      <c r="F34" s="7"/>
      <c r="G34" s="6"/>
      <c r="H34" s="6"/>
      <c r="I34" s="6"/>
    </row>
    <row r="35" spans="2:9" s="1" customFormat="1">
      <c r="B35" s="2"/>
      <c r="E35" s="7"/>
      <c r="F35" s="7"/>
      <c r="G35" s="6"/>
      <c r="H35" s="6"/>
      <c r="I35" s="6"/>
    </row>
    <row r="36" spans="2:9" s="1" customFormat="1">
      <c r="B36" s="2"/>
      <c r="E36" s="7"/>
      <c r="F36" s="7"/>
      <c r="G36" s="6"/>
      <c r="H36" s="6"/>
      <c r="I36" s="6"/>
    </row>
    <row r="37" spans="2:9" s="1" customFormat="1">
      <c r="B37" s="2"/>
      <c r="E37" s="7"/>
      <c r="F37" s="7"/>
      <c r="G37" s="6"/>
      <c r="H37" s="6"/>
      <c r="I37" s="6"/>
    </row>
    <row r="38" spans="2:9" s="1" customFormat="1">
      <c r="B38" s="2"/>
      <c r="E38" s="7"/>
      <c r="F38" s="7"/>
      <c r="G38" s="6"/>
      <c r="H38" s="6"/>
      <c r="I38" s="6"/>
    </row>
    <row r="39" spans="2:9" s="1" customFormat="1">
      <c r="B39" s="2"/>
      <c r="E39" s="7"/>
      <c r="F39" s="7"/>
      <c r="G39" s="6"/>
      <c r="H39" s="6"/>
      <c r="I39" s="6"/>
    </row>
    <row r="40" spans="2:9" s="1" customFormat="1">
      <c r="B40" s="2"/>
      <c r="E40" s="7"/>
      <c r="F40" s="7"/>
      <c r="G40" s="6"/>
      <c r="H40" s="6"/>
      <c r="I40" s="6"/>
    </row>
    <row r="41" spans="2:9" s="1" customFormat="1">
      <c r="B41" s="2"/>
      <c r="E41" s="7"/>
      <c r="F41" s="7"/>
      <c r="G41" s="6"/>
      <c r="H41" s="6"/>
      <c r="I41" s="6"/>
    </row>
    <row r="42" spans="2:9" s="1" customFormat="1">
      <c r="B42" s="2"/>
      <c r="E42" s="7"/>
      <c r="F42" s="7"/>
      <c r="G42" s="6"/>
      <c r="H42" s="6"/>
      <c r="I42" s="6"/>
    </row>
  </sheetData>
  <mergeCells count="2">
    <mergeCell ref="E25:F25"/>
    <mergeCell ref="E26:F26"/>
  </mergeCells>
  <phoneticPr fontId="0" type="noConversion"/>
  <pageMargins left="0.19685039370078741" right="0.19685039370078741" top="0.39370078740157483" bottom="0.39370078740157483" header="0.51181102362204722" footer="0.51181102362204722"/>
  <pageSetup paperSize="9" orientation="landscape" r:id="rId1"/>
  <headerFooter alignWithMargins="0">
    <oddHeader>Strona &amp;P&amp;R&amp;A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Normal="100" zoomScaleSheetLayoutView="75" workbookViewId="0">
      <selection sqref="A1:K12"/>
    </sheetView>
  </sheetViews>
  <sheetFormatPr defaultRowHeight="12.75"/>
  <cols>
    <col min="1" max="1" width="5.42578125" style="3" customWidth="1"/>
    <col min="2" max="2" width="42.42578125" style="4" customWidth="1"/>
    <col min="3" max="3" width="4.85546875" style="8" customWidth="1"/>
    <col min="4" max="4" width="6.85546875" style="8" customWidth="1"/>
    <col min="5" max="5" width="8.42578125" style="9" customWidth="1"/>
    <col min="6" max="6" width="7.140625" style="9" customWidth="1"/>
    <col min="7" max="7" width="10.85546875" style="8" customWidth="1"/>
    <col min="8" max="8" width="9.7109375" style="8" customWidth="1"/>
    <col min="9" max="9" width="10.42578125" style="8" customWidth="1"/>
    <col min="10" max="10" width="10.42578125" style="3" customWidth="1"/>
    <col min="11" max="11" width="14" style="3" customWidth="1"/>
    <col min="12" max="16384" width="9.140625" style="3"/>
  </cols>
  <sheetData>
    <row r="1" spans="1:11">
      <c r="A1" s="35"/>
      <c r="B1" s="124" t="s">
        <v>81</v>
      </c>
      <c r="C1" s="42"/>
      <c r="D1" s="42"/>
      <c r="E1" s="43"/>
      <c r="F1" s="43"/>
      <c r="G1" s="42"/>
      <c r="H1" s="42"/>
      <c r="I1" s="42"/>
      <c r="J1" s="35"/>
      <c r="K1" s="35"/>
    </row>
    <row r="2" spans="1:11" ht="13.5" thickBot="1">
      <c r="A2" s="35"/>
      <c r="B2" s="36" t="s">
        <v>6</v>
      </c>
      <c r="C2" s="42"/>
      <c r="D2" s="42"/>
      <c r="E2" s="43"/>
      <c r="F2" s="43"/>
      <c r="G2" s="42"/>
      <c r="H2" s="42"/>
      <c r="I2" s="42"/>
      <c r="J2" s="35"/>
      <c r="K2" s="35"/>
    </row>
    <row r="3" spans="1:11">
      <c r="A3" s="69" t="s">
        <v>20</v>
      </c>
      <c r="B3" s="69" t="s">
        <v>21</v>
      </c>
      <c r="C3" s="69" t="s">
        <v>22</v>
      </c>
      <c r="D3" s="69" t="s">
        <v>23</v>
      </c>
      <c r="E3" s="13" t="s">
        <v>29</v>
      </c>
      <c r="F3" s="13" t="s">
        <v>0</v>
      </c>
      <c r="G3" s="13" t="s">
        <v>29</v>
      </c>
      <c r="H3" s="14"/>
      <c r="I3" s="14" t="s">
        <v>45</v>
      </c>
      <c r="J3" s="69" t="s">
        <v>27</v>
      </c>
      <c r="K3" s="69" t="s">
        <v>31</v>
      </c>
    </row>
    <row r="4" spans="1:11" ht="26.25" thickBot="1">
      <c r="A4" s="70"/>
      <c r="B4" s="70"/>
      <c r="C4" s="70"/>
      <c r="D4" s="70"/>
      <c r="E4" s="17" t="s">
        <v>30</v>
      </c>
      <c r="F4" s="63" t="s">
        <v>1</v>
      </c>
      <c r="G4" s="19" t="s">
        <v>8</v>
      </c>
      <c r="H4" s="19" t="s">
        <v>4</v>
      </c>
      <c r="I4" s="19" t="s">
        <v>9</v>
      </c>
      <c r="J4" s="20" t="s">
        <v>44</v>
      </c>
      <c r="K4" s="20" t="s">
        <v>32</v>
      </c>
    </row>
    <row r="5" spans="1:11" ht="140.25">
      <c r="A5" s="66" t="s">
        <v>12</v>
      </c>
      <c r="B5" s="101" t="s">
        <v>46</v>
      </c>
      <c r="C5" s="95" t="s">
        <v>28</v>
      </c>
      <c r="D5" s="21">
        <v>800</v>
      </c>
      <c r="E5" s="103"/>
      <c r="F5" s="100"/>
      <c r="G5" s="104"/>
      <c r="H5" s="104"/>
      <c r="I5" s="120"/>
      <c r="J5" s="22"/>
      <c r="K5" s="22"/>
    </row>
    <row r="6" spans="1:11">
      <c r="A6" s="73"/>
      <c r="B6" s="74"/>
      <c r="C6" s="26"/>
      <c r="D6" s="26"/>
      <c r="E6" s="121"/>
      <c r="F6" s="122"/>
      <c r="G6" s="118"/>
      <c r="H6" s="119"/>
      <c r="I6" s="119"/>
      <c r="J6" s="75"/>
      <c r="K6" s="76"/>
    </row>
    <row r="7" spans="1:11" s="1" customFormat="1" ht="13.5" thickBot="1">
      <c r="A7" s="39"/>
      <c r="B7" s="67"/>
      <c r="C7" s="44"/>
      <c r="D7" s="44"/>
      <c r="E7" s="45"/>
      <c r="F7" s="45"/>
      <c r="G7" s="44"/>
      <c r="H7" s="77"/>
      <c r="I7" s="78"/>
      <c r="J7" s="40"/>
      <c r="K7" s="40"/>
    </row>
    <row r="8" spans="1:11" s="1" customFormat="1">
      <c r="A8" s="58"/>
      <c r="B8" s="30"/>
      <c r="C8" s="55"/>
      <c r="D8" s="55"/>
      <c r="E8" s="59"/>
      <c r="F8" s="59"/>
      <c r="G8" s="60"/>
      <c r="H8" s="45"/>
      <c r="I8" s="50"/>
      <c r="J8" s="40"/>
      <c r="K8" s="40"/>
    </row>
    <row r="9" spans="1:11" s="1" customFormat="1">
      <c r="A9" s="61"/>
      <c r="B9" s="31" t="s">
        <v>2</v>
      </c>
      <c r="C9" s="47"/>
      <c r="D9" s="47"/>
      <c r="E9" s="141"/>
      <c r="F9" s="141"/>
      <c r="G9" s="48"/>
      <c r="H9" s="49"/>
      <c r="I9" s="50"/>
      <c r="J9" s="40"/>
      <c r="K9" s="40"/>
    </row>
    <row r="10" spans="1:11" s="1" customFormat="1">
      <c r="A10" s="62"/>
      <c r="B10" s="31" t="s">
        <v>3</v>
      </c>
      <c r="C10" s="51"/>
      <c r="D10" s="51"/>
      <c r="E10" s="141"/>
      <c r="F10" s="141"/>
      <c r="G10" s="48"/>
      <c r="H10" s="49"/>
      <c r="I10" s="50"/>
      <c r="J10" s="40"/>
      <c r="K10" s="40"/>
    </row>
    <row r="11" spans="1:11" s="1" customFormat="1">
      <c r="A11" s="62"/>
      <c r="B11" s="31" t="s">
        <v>7</v>
      </c>
      <c r="C11" s="51"/>
      <c r="D11" s="51"/>
      <c r="E11" s="141"/>
      <c r="F11" s="141"/>
      <c r="G11" s="48"/>
      <c r="H11" s="49"/>
      <c r="I11" s="50"/>
      <c r="J11" s="40"/>
      <c r="K11" s="40"/>
    </row>
    <row r="12" spans="1:11" s="1" customFormat="1" ht="13.5" thickBot="1">
      <c r="A12" s="65"/>
      <c r="B12" s="32"/>
      <c r="C12" s="52"/>
      <c r="D12" s="52"/>
      <c r="E12" s="53"/>
      <c r="F12" s="53"/>
      <c r="G12" s="54"/>
      <c r="H12" s="49"/>
      <c r="I12" s="50"/>
      <c r="J12" s="40"/>
      <c r="K12" s="40"/>
    </row>
    <row r="13" spans="1:11" s="1" customFormat="1">
      <c r="B13" s="2"/>
      <c r="C13" s="5"/>
      <c r="D13" s="5"/>
      <c r="E13" s="10"/>
      <c r="F13" s="10"/>
      <c r="G13" s="5"/>
      <c r="H13" s="5"/>
      <c r="I13" s="5"/>
    </row>
    <row r="14" spans="1:11" s="1" customFormat="1">
      <c r="B14" s="2"/>
      <c r="C14" s="5"/>
      <c r="D14" s="5"/>
      <c r="E14" s="10"/>
      <c r="F14" s="10"/>
      <c r="G14" s="5"/>
      <c r="H14" s="5"/>
      <c r="I14" s="5"/>
    </row>
    <row r="15" spans="1:11" s="1" customFormat="1">
      <c r="B15" s="2"/>
      <c r="C15" s="5"/>
      <c r="D15" s="5"/>
      <c r="E15" s="10"/>
      <c r="F15" s="10"/>
      <c r="G15" s="5"/>
      <c r="H15" s="5"/>
      <c r="I15" s="5"/>
    </row>
    <row r="16" spans="1:11" s="1" customFormat="1">
      <c r="B16" s="2"/>
      <c r="C16" s="5"/>
      <c r="D16" s="5"/>
      <c r="E16" s="10"/>
      <c r="F16" s="10"/>
      <c r="G16" s="5"/>
      <c r="H16" s="5"/>
      <c r="I16" s="5"/>
    </row>
    <row r="17" spans="2:9" s="1" customFormat="1">
      <c r="B17" s="2"/>
      <c r="C17" s="5"/>
      <c r="D17" s="5"/>
      <c r="E17" s="10"/>
      <c r="F17" s="10"/>
      <c r="G17" s="5"/>
      <c r="H17" s="5"/>
      <c r="I17" s="5"/>
    </row>
    <row r="18" spans="2:9" s="1" customFormat="1">
      <c r="B18" s="2"/>
      <c r="C18" s="5"/>
      <c r="D18" s="5"/>
      <c r="E18" s="10"/>
      <c r="F18" s="10"/>
      <c r="G18" s="5"/>
      <c r="H18" s="5"/>
      <c r="I18" s="5"/>
    </row>
    <row r="19" spans="2:9" s="1" customFormat="1">
      <c r="B19" s="2"/>
      <c r="C19" s="5"/>
      <c r="D19" s="5"/>
      <c r="E19" s="10"/>
      <c r="F19" s="10"/>
      <c r="G19" s="5"/>
      <c r="H19" s="5"/>
      <c r="I19" s="5"/>
    </row>
    <row r="20" spans="2:9" s="1" customFormat="1">
      <c r="B20" s="2"/>
      <c r="C20" s="5"/>
      <c r="D20" s="5"/>
      <c r="E20" s="10"/>
      <c r="F20" s="10"/>
      <c r="G20" s="5"/>
      <c r="H20" s="5"/>
      <c r="I20" s="5"/>
    </row>
    <row r="21" spans="2:9" s="1" customFormat="1">
      <c r="B21" s="2"/>
      <c r="C21" s="5"/>
      <c r="D21" s="5"/>
      <c r="E21" s="10"/>
      <c r="F21" s="10"/>
      <c r="G21" s="5"/>
      <c r="H21" s="5"/>
      <c r="I21" s="5"/>
    </row>
    <row r="22" spans="2:9" s="1" customFormat="1">
      <c r="B22" s="2"/>
      <c r="C22" s="5"/>
      <c r="D22" s="5"/>
      <c r="E22" s="10"/>
      <c r="F22" s="10"/>
      <c r="G22" s="5"/>
      <c r="H22" s="5"/>
      <c r="I22" s="5"/>
    </row>
    <row r="23" spans="2:9" s="1" customFormat="1">
      <c r="B23" s="2"/>
      <c r="C23" s="5"/>
      <c r="D23" s="5"/>
      <c r="E23" s="10"/>
      <c r="F23" s="10"/>
      <c r="G23" s="5"/>
      <c r="H23" s="5"/>
      <c r="I23" s="5"/>
    </row>
    <row r="24" spans="2:9" s="1" customFormat="1">
      <c r="B24" s="2"/>
      <c r="C24" s="5"/>
      <c r="D24" s="5"/>
      <c r="E24" s="10"/>
      <c r="F24" s="10"/>
      <c r="G24" s="5"/>
      <c r="H24" s="5"/>
      <c r="I24" s="5"/>
    </row>
    <row r="25" spans="2:9" s="1" customFormat="1">
      <c r="B25" s="2"/>
      <c r="C25" s="5"/>
      <c r="D25" s="5"/>
      <c r="E25" s="10"/>
      <c r="F25" s="10"/>
      <c r="G25" s="5"/>
      <c r="H25" s="5"/>
      <c r="I25" s="5"/>
    </row>
    <row r="26" spans="2:9" s="1" customFormat="1">
      <c r="B26" s="2"/>
      <c r="C26" s="5"/>
      <c r="D26" s="5"/>
      <c r="E26" s="10"/>
      <c r="F26" s="10"/>
      <c r="G26" s="5"/>
      <c r="H26" s="5"/>
      <c r="I26" s="5"/>
    </row>
  </sheetData>
  <mergeCells count="3">
    <mergeCell ref="E9:F9"/>
    <mergeCell ref="E10:F10"/>
    <mergeCell ref="E11:F11"/>
  </mergeCells>
  <pageMargins left="0.19685039370078741" right="0.19685039370078741" top="0.39370078740157483" bottom="0.39370078740157483" header="0.51181102362204722" footer="0.51181102362204722"/>
  <pageSetup paperSize="9" orientation="landscape" r:id="rId1"/>
  <headerFooter alignWithMargins="0">
    <oddHeader>Strona &amp;P&amp;R&amp;A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Normal="100" zoomScaleSheetLayoutView="75" workbookViewId="0">
      <selection sqref="A1:K20"/>
    </sheetView>
  </sheetViews>
  <sheetFormatPr defaultRowHeight="12.75"/>
  <cols>
    <col min="1" max="1" width="4" style="3" customWidth="1"/>
    <col min="2" max="2" width="42.42578125" style="4" customWidth="1"/>
    <col min="3" max="3" width="4.85546875" style="8" customWidth="1"/>
    <col min="4" max="4" width="5.7109375" style="8" customWidth="1"/>
    <col min="5" max="5" width="9.7109375" style="9" customWidth="1"/>
    <col min="6" max="6" width="7.140625" style="9" customWidth="1"/>
    <col min="7" max="8" width="9.5703125" style="8" customWidth="1"/>
    <col min="9" max="9" width="10" style="8" customWidth="1"/>
    <col min="10" max="10" width="11.42578125" style="3" customWidth="1"/>
    <col min="11" max="11" width="14" style="3" customWidth="1"/>
    <col min="12" max="16384" width="9.140625" style="3"/>
  </cols>
  <sheetData>
    <row r="1" spans="1:11">
      <c r="A1" s="35"/>
      <c r="B1" s="36" t="s">
        <v>82</v>
      </c>
      <c r="C1" s="42"/>
      <c r="D1" s="42"/>
      <c r="E1" s="43"/>
      <c r="F1" s="43"/>
      <c r="G1" s="42"/>
      <c r="H1" s="42"/>
      <c r="I1" s="42"/>
      <c r="J1" s="35"/>
      <c r="K1" s="35"/>
    </row>
    <row r="2" spans="1:11" ht="13.5" thickBot="1">
      <c r="A2" s="35"/>
      <c r="B2" s="36" t="s">
        <v>6</v>
      </c>
      <c r="C2" s="42"/>
      <c r="D2" s="42"/>
      <c r="E2" s="43"/>
      <c r="F2" s="43"/>
      <c r="G2" s="42"/>
      <c r="H2" s="42"/>
      <c r="I2" s="42"/>
      <c r="J2" s="35"/>
      <c r="K2" s="35"/>
    </row>
    <row r="3" spans="1:11">
      <c r="A3" s="112" t="s">
        <v>20</v>
      </c>
      <c r="B3" s="125" t="s">
        <v>21</v>
      </c>
      <c r="C3" s="125" t="s">
        <v>22</v>
      </c>
      <c r="D3" s="125" t="s">
        <v>23</v>
      </c>
      <c r="E3" s="13" t="s">
        <v>29</v>
      </c>
      <c r="F3" s="13" t="s">
        <v>0</v>
      </c>
      <c r="G3" s="13" t="s">
        <v>29</v>
      </c>
      <c r="H3" s="14"/>
      <c r="I3" s="14" t="s">
        <v>45</v>
      </c>
      <c r="J3" s="112" t="s">
        <v>27</v>
      </c>
      <c r="K3" s="112" t="s">
        <v>31</v>
      </c>
    </row>
    <row r="4" spans="1:11" ht="25.5">
      <c r="A4" s="113"/>
      <c r="B4" s="126"/>
      <c r="C4" s="126"/>
      <c r="D4" s="126"/>
      <c r="E4" s="80" t="s">
        <v>30</v>
      </c>
      <c r="F4" s="81" t="s">
        <v>1</v>
      </c>
      <c r="G4" s="71" t="s">
        <v>8</v>
      </c>
      <c r="H4" s="71" t="s">
        <v>4</v>
      </c>
      <c r="I4" s="71" t="s">
        <v>9</v>
      </c>
      <c r="J4" s="72" t="s">
        <v>44</v>
      </c>
      <c r="K4" s="72" t="s">
        <v>32</v>
      </c>
    </row>
    <row r="5" spans="1:11" ht="25.5">
      <c r="A5" s="66" t="s">
        <v>12</v>
      </c>
      <c r="B5" s="101" t="s">
        <v>51</v>
      </c>
      <c r="C5" s="102" t="s">
        <v>24</v>
      </c>
      <c r="D5" s="102">
        <v>20</v>
      </c>
      <c r="E5" s="134"/>
      <c r="F5" s="129"/>
      <c r="G5" s="135"/>
      <c r="H5" s="135"/>
      <c r="I5" s="136"/>
      <c r="J5" s="102"/>
      <c r="K5" s="102"/>
    </row>
    <row r="6" spans="1:11" ht="25.5">
      <c r="A6" s="66" t="s">
        <v>13</v>
      </c>
      <c r="B6" s="101" t="s">
        <v>52</v>
      </c>
      <c r="C6" s="102" t="s">
        <v>25</v>
      </c>
      <c r="D6" s="102">
        <v>1</v>
      </c>
      <c r="E6" s="134"/>
      <c r="F6" s="129"/>
      <c r="G6" s="135"/>
      <c r="H6" s="135"/>
      <c r="I6" s="136"/>
      <c r="J6" s="102"/>
      <c r="K6" s="102"/>
    </row>
    <row r="7" spans="1:11" ht="51">
      <c r="A7" s="66" t="s">
        <v>14</v>
      </c>
      <c r="B7" s="101" t="s">
        <v>53</v>
      </c>
      <c r="C7" s="102" t="s">
        <v>24</v>
      </c>
      <c r="D7" s="102">
        <v>10</v>
      </c>
      <c r="E7" s="134"/>
      <c r="F7" s="129"/>
      <c r="G7" s="135"/>
      <c r="H7" s="135"/>
      <c r="I7" s="136"/>
      <c r="J7" s="102"/>
      <c r="K7" s="102"/>
    </row>
    <row r="8" spans="1:11" ht="25.5">
      <c r="A8" s="66" t="s">
        <v>15</v>
      </c>
      <c r="B8" s="101" t="s">
        <v>56</v>
      </c>
      <c r="C8" s="102" t="s">
        <v>25</v>
      </c>
      <c r="D8" s="102">
        <v>5</v>
      </c>
      <c r="E8" s="134"/>
      <c r="F8" s="129"/>
      <c r="G8" s="135"/>
      <c r="H8" s="135"/>
      <c r="I8" s="136"/>
      <c r="J8" s="102"/>
      <c r="K8" s="102"/>
    </row>
    <row r="9" spans="1:11" s="11" customFormat="1" ht="25.5">
      <c r="A9" s="66" t="s">
        <v>16</v>
      </c>
      <c r="B9" s="101" t="s">
        <v>57</v>
      </c>
      <c r="C9" s="102" t="s">
        <v>25</v>
      </c>
      <c r="D9" s="102">
        <v>5</v>
      </c>
      <c r="E9" s="134"/>
      <c r="F9" s="129"/>
      <c r="G9" s="135"/>
      <c r="H9" s="135"/>
      <c r="I9" s="136"/>
      <c r="J9" s="102"/>
      <c r="K9" s="27"/>
    </row>
    <row r="10" spans="1:11" s="11" customFormat="1" ht="25.5">
      <c r="A10" s="66" t="s">
        <v>17</v>
      </c>
      <c r="B10" s="101" t="s">
        <v>54</v>
      </c>
      <c r="C10" s="102" t="s">
        <v>24</v>
      </c>
      <c r="D10" s="102">
        <v>20</v>
      </c>
      <c r="E10" s="134"/>
      <c r="F10" s="129"/>
      <c r="G10" s="135"/>
      <c r="H10" s="135"/>
      <c r="I10" s="136"/>
      <c r="J10" s="102"/>
      <c r="K10" s="27"/>
    </row>
    <row r="11" spans="1:11" s="11" customFormat="1">
      <c r="A11" s="66" t="s">
        <v>18</v>
      </c>
      <c r="B11" s="57" t="s">
        <v>58</v>
      </c>
      <c r="C11" s="102" t="s">
        <v>25</v>
      </c>
      <c r="D11" s="102">
        <v>5</v>
      </c>
      <c r="E11" s="134"/>
      <c r="F11" s="129"/>
      <c r="G11" s="135"/>
      <c r="H11" s="135"/>
      <c r="I11" s="136"/>
      <c r="J11" s="102"/>
      <c r="K11" s="27"/>
    </row>
    <row r="12" spans="1:11" s="11" customFormat="1" ht="25.5">
      <c r="A12" s="66" t="s">
        <v>19</v>
      </c>
      <c r="B12" s="101" t="s">
        <v>59</v>
      </c>
      <c r="C12" s="102" t="s">
        <v>25</v>
      </c>
      <c r="D12" s="102">
        <v>4</v>
      </c>
      <c r="E12" s="134"/>
      <c r="F12" s="129"/>
      <c r="G12" s="135"/>
      <c r="H12" s="135"/>
      <c r="I12" s="136"/>
      <c r="J12" s="102"/>
      <c r="K12" s="27"/>
    </row>
    <row r="13" spans="1:11" s="11" customFormat="1" ht="25.5">
      <c r="A13" s="66" t="s">
        <v>33</v>
      </c>
      <c r="B13" s="101" t="s">
        <v>55</v>
      </c>
      <c r="C13" s="102" t="s">
        <v>24</v>
      </c>
      <c r="D13" s="102">
        <v>5</v>
      </c>
      <c r="E13" s="134"/>
      <c r="F13" s="129"/>
      <c r="G13" s="135"/>
      <c r="H13" s="135"/>
      <c r="I13" s="136"/>
      <c r="J13" s="102"/>
      <c r="K13" s="27"/>
    </row>
    <row r="14" spans="1:11">
      <c r="A14" s="73"/>
      <c r="B14" s="74"/>
      <c r="C14" s="26"/>
      <c r="D14" s="26"/>
      <c r="E14" s="137"/>
      <c r="F14" s="138"/>
      <c r="G14" s="133"/>
      <c r="H14" s="135"/>
      <c r="I14" s="132"/>
      <c r="J14" s="75"/>
      <c r="K14" s="76"/>
    </row>
    <row r="15" spans="1:11" s="1" customFormat="1" ht="13.5" thickBot="1">
      <c r="A15" s="39"/>
      <c r="B15" s="67"/>
      <c r="C15" s="44"/>
      <c r="D15" s="44"/>
      <c r="E15" s="45"/>
      <c r="F15" s="45"/>
      <c r="G15" s="44"/>
      <c r="H15" s="77"/>
      <c r="I15" s="78"/>
      <c r="J15" s="40"/>
      <c r="K15" s="40"/>
    </row>
    <row r="16" spans="1:11" s="1" customFormat="1">
      <c r="A16" s="58"/>
      <c r="B16" s="30"/>
      <c r="C16" s="55"/>
      <c r="D16" s="55"/>
      <c r="E16" s="59"/>
      <c r="F16" s="59"/>
      <c r="G16" s="60"/>
      <c r="H16" s="45"/>
      <c r="I16" s="50"/>
      <c r="J16" s="40"/>
      <c r="K16" s="40"/>
    </row>
    <row r="17" spans="1:11" s="1" customFormat="1">
      <c r="A17" s="61"/>
      <c r="B17" s="31" t="s">
        <v>2</v>
      </c>
      <c r="C17" s="47"/>
      <c r="D17" s="47"/>
      <c r="E17" s="141"/>
      <c r="F17" s="141"/>
      <c r="G17" s="48"/>
      <c r="H17" s="49"/>
      <c r="I17" s="50"/>
      <c r="J17" s="40"/>
      <c r="K17" s="40"/>
    </row>
    <row r="18" spans="1:11" s="1" customFormat="1">
      <c r="A18" s="62"/>
      <c r="B18" s="31" t="s">
        <v>3</v>
      </c>
      <c r="C18" s="51"/>
      <c r="D18" s="51"/>
      <c r="E18" s="141"/>
      <c r="F18" s="141"/>
      <c r="G18" s="48"/>
      <c r="H18" s="49"/>
      <c r="I18" s="50"/>
      <c r="J18" s="40"/>
      <c r="K18" s="40"/>
    </row>
    <row r="19" spans="1:11" s="1" customFormat="1">
      <c r="A19" s="62"/>
      <c r="B19" s="31" t="s">
        <v>7</v>
      </c>
      <c r="C19" s="51"/>
      <c r="D19" s="51"/>
      <c r="E19" s="141"/>
      <c r="F19" s="141"/>
      <c r="G19" s="48"/>
      <c r="H19" s="49"/>
      <c r="I19" s="50"/>
      <c r="J19" s="40"/>
      <c r="K19" s="40"/>
    </row>
    <row r="20" spans="1:11" s="1" customFormat="1" ht="13.5" thickBot="1">
      <c r="A20" s="65"/>
      <c r="B20" s="32"/>
      <c r="C20" s="52"/>
      <c r="D20" s="52"/>
      <c r="E20" s="53"/>
      <c r="F20" s="53"/>
      <c r="G20" s="54"/>
      <c r="H20" s="49"/>
      <c r="I20" s="50"/>
      <c r="J20" s="40"/>
      <c r="K20" s="40"/>
    </row>
    <row r="21" spans="1:11" s="1" customFormat="1">
      <c r="B21" s="2"/>
      <c r="C21" s="5"/>
      <c r="D21" s="5"/>
      <c r="E21" s="10"/>
      <c r="F21" s="10"/>
      <c r="G21" s="5"/>
      <c r="H21" s="5"/>
      <c r="I21" s="5"/>
    </row>
    <row r="22" spans="1:11" s="1" customFormat="1">
      <c r="B22" s="2"/>
      <c r="C22" s="5"/>
      <c r="D22" s="5"/>
      <c r="E22" s="10"/>
      <c r="F22" s="10"/>
      <c r="G22" s="5"/>
      <c r="H22" s="5"/>
      <c r="I22" s="5"/>
    </row>
    <row r="23" spans="1:11" s="1" customFormat="1">
      <c r="B23" s="2"/>
      <c r="C23" s="5"/>
      <c r="D23" s="5"/>
      <c r="E23" s="10"/>
      <c r="F23" s="10"/>
      <c r="G23" s="5"/>
      <c r="H23" s="5"/>
      <c r="I23" s="5"/>
    </row>
    <row r="24" spans="1:11" s="1" customFormat="1">
      <c r="B24" s="2"/>
      <c r="C24" s="5"/>
      <c r="D24" s="5"/>
      <c r="E24" s="10"/>
      <c r="F24" s="10"/>
      <c r="G24" s="5"/>
      <c r="H24" s="5"/>
      <c r="I24" s="5"/>
    </row>
    <row r="25" spans="1:11" s="1" customFormat="1">
      <c r="B25" s="2"/>
      <c r="C25" s="5"/>
      <c r="D25" s="5"/>
      <c r="E25" s="10"/>
      <c r="F25" s="10"/>
      <c r="G25" s="5"/>
      <c r="H25" s="5"/>
      <c r="I25" s="5"/>
    </row>
    <row r="26" spans="1:11" s="1" customFormat="1">
      <c r="B26" s="2"/>
      <c r="C26" s="5"/>
      <c r="D26" s="5"/>
      <c r="E26" s="10"/>
      <c r="F26" s="10"/>
      <c r="G26" s="5"/>
      <c r="H26" s="5"/>
      <c r="I26" s="5"/>
    </row>
    <row r="27" spans="1:11" s="1" customFormat="1">
      <c r="B27" s="2"/>
      <c r="C27" s="5"/>
      <c r="D27" s="5"/>
      <c r="E27" s="10"/>
      <c r="F27" s="10"/>
      <c r="G27" s="5"/>
      <c r="H27" s="5"/>
      <c r="I27" s="5"/>
    </row>
    <row r="28" spans="1:11" s="1" customFormat="1">
      <c r="B28" s="2"/>
      <c r="C28" s="5"/>
      <c r="D28" s="5"/>
      <c r="E28" s="10"/>
      <c r="F28" s="10"/>
      <c r="G28" s="5"/>
      <c r="H28" s="5"/>
      <c r="I28" s="5"/>
    </row>
    <row r="29" spans="1:11" s="1" customFormat="1">
      <c r="B29" s="2"/>
      <c r="C29" s="5"/>
      <c r="D29" s="5"/>
      <c r="E29" s="10"/>
      <c r="F29" s="10"/>
      <c r="G29" s="5"/>
      <c r="H29" s="5"/>
      <c r="I29" s="5"/>
    </row>
    <row r="30" spans="1:11" s="1" customFormat="1">
      <c r="B30" s="2"/>
      <c r="C30" s="5"/>
      <c r="D30" s="5"/>
      <c r="E30" s="10"/>
      <c r="F30" s="10"/>
      <c r="G30" s="5"/>
      <c r="H30" s="5"/>
      <c r="I30" s="5"/>
    </row>
    <row r="31" spans="1:11" s="1" customFormat="1">
      <c r="B31" s="2"/>
      <c r="C31" s="5"/>
      <c r="D31" s="5"/>
      <c r="E31" s="10"/>
      <c r="F31" s="10"/>
      <c r="G31" s="5"/>
      <c r="H31" s="5"/>
      <c r="I31" s="5"/>
    </row>
    <row r="32" spans="1:11" s="1" customFormat="1">
      <c r="B32" s="2"/>
      <c r="C32" s="5"/>
      <c r="D32" s="5"/>
      <c r="E32" s="10"/>
      <c r="F32" s="10"/>
      <c r="G32" s="5"/>
      <c r="H32" s="5"/>
      <c r="I32" s="5"/>
    </row>
    <row r="33" spans="2:9" s="1" customFormat="1">
      <c r="B33" s="2"/>
      <c r="C33" s="5"/>
      <c r="D33" s="5"/>
      <c r="E33" s="10"/>
      <c r="F33" s="10"/>
      <c r="G33" s="5"/>
      <c r="H33" s="5"/>
      <c r="I33" s="5"/>
    </row>
    <row r="34" spans="2:9" s="1" customFormat="1">
      <c r="B34" s="2"/>
      <c r="C34" s="5"/>
      <c r="D34" s="5"/>
      <c r="E34" s="10"/>
      <c r="F34" s="10"/>
      <c r="G34" s="5"/>
      <c r="H34" s="5"/>
      <c r="I34" s="5"/>
    </row>
  </sheetData>
  <mergeCells count="3">
    <mergeCell ref="E17:F17"/>
    <mergeCell ref="E18:F18"/>
    <mergeCell ref="E19:F19"/>
  </mergeCells>
  <pageMargins left="0.19685039370078741" right="0.19685039370078741" top="0.39370078740157483" bottom="0.39370078740157483" header="0.51181102362204722" footer="0.51181102362204722"/>
  <pageSetup paperSize="9" scale="84" orientation="landscape" r:id="rId1"/>
  <headerFooter alignWithMargins="0">
    <oddHeader>Strona &amp;P&amp;R&amp;A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Pakiet 1 </vt:lpstr>
      <vt:lpstr>Pakiet 2</vt:lpstr>
      <vt:lpstr>Pakiet 3</vt:lpstr>
      <vt:lpstr>Pakiet 4</vt:lpstr>
      <vt:lpstr>'Pakiet 1 '!Obszar_wydruku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Pracownik</cp:lastModifiedBy>
  <cp:lastPrinted>2020-04-21T07:43:37Z</cp:lastPrinted>
  <dcterms:created xsi:type="dcterms:W3CDTF">2003-11-28T08:23:08Z</dcterms:created>
  <dcterms:modified xsi:type="dcterms:W3CDTF">2020-04-21T07:45:52Z</dcterms:modified>
</cp:coreProperties>
</file>