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\PLATFORMA 2024 finalne wersje\STYCZEŃ - KWIECIEŃ - MROŻONKI, RYBY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I59" i="1"/>
  <c r="J59" i="1" s="1"/>
  <c r="G58" i="1"/>
  <c r="I58" i="1" s="1"/>
  <c r="J58" i="1" l="1"/>
  <c r="G38" i="1" l="1"/>
  <c r="I38" i="1" s="1"/>
  <c r="G39" i="1"/>
  <c r="G40" i="1"/>
  <c r="G41" i="1"/>
  <c r="I41" i="1" s="1"/>
  <c r="G42" i="1"/>
  <c r="G43" i="1"/>
  <c r="G44" i="1"/>
  <c r="G45" i="1"/>
  <c r="I45" i="1" s="1"/>
  <c r="G46" i="1"/>
  <c r="I46" i="1" s="1"/>
  <c r="G47" i="1"/>
  <c r="G48" i="1"/>
  <c r="G49" i="1"/>
  <c r="I49" i="1" s="1"/>
  <c r="G50" i="1"/>
  <c r="I50" i="1" s="1"/>
  <c r="G51" i="1"/>
  <c r="G52" i="1"/>
  <c r="G53" i="1"/>
  <c r="I53" i="1" s="1"/>
  <c r="G54" i="1"/>
  <c r="G55" i="1"/>
  <c r="G56" i="1"/>
  <c r="G57" i="1"/>
  <c r="I57" i="1" s="1"/>
  <c r="G60" i="1"/>
  <c r="I60" i="1" s="1"/>
  <c r="G61" i="1"/>
  <c r="I56" i="1" l="1"/>
  <c r="J56" i="1" s="1"/>
  <c r="I48" i="1"/>
  <c r="J48" i="1" s="1"/>
  <c r="I40" i="1"/>
  <c r="J40" i="1" s="1"/>
  <c r="J39" i="1"/>
  <c r="I55" i="1"/>
  <c r="J55" i="1" s="1"/>
  <c r="I47" i="1"/>
  <c r="J47" i="1" s="1"/>
  <c r="I39" i="1"/>
  <c r="I52" i="1"/>
  <c r="J52" i="1" s="1"/>
  <c r="I44" i="1"/>
  <c r="J44" i="1" s="1"/>
  <c r="I61" i="1"/>
  <c r="J61" i="1" s="1"/>
  <c r="I51" i="1"/>
  <c r="J51" i="1" s="1"/>
  <c r="I43" i="1"/>
  <c r="J43" i="1" s="1"/>
  <c r="J60" i="1"/>
  <c r="J50" i="1"/>
  <c r="J46" i="1"/>
  <c r="J38" i="1"/>
  <c r="J57" i="1"/>
  <c r="J49" i="1"/>
  <c r="J41" i="1"/>
  <c r="I54" i="1"/>
  <c r="J54" i="1" s="1"/>
  <c r="I42" i="1"/>
  <c r="J42" i="1" s="1"/>
  <c r="J53" i="1"/>
  <c r="J45" i="1"/>
  <c r="G37" i="1"/>
  <c r="I37" i="1" l="1"/>
  <c r="I62" i="1" s="1"/>
  <c r="G62" i="1"/>
  <c r="J37" i="1" l="1"/>
  <c r="J62" i="1" s="1"/>
</calcChain>
</file>

<file path=xl/sharedStrings.xml><?xml version="1.0" encoding="utf-8"?>
<sst xmlns="http://schemas.openxmlformats.org/spreadsheetml/2006/main" count="124" uniqueCount="96">
  <si>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</si>
  <si>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</si>
  <si>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</si>
  <si>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</si>
  <si>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</si>
  <si>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</si>
  <si>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</si>
  <si>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</si>
  <si>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</si>
  <si>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</si>
  <si>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</si>
  <si>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</si>
  <si>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</si>
  <si>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</si>
  <si>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</si>
  <si>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</si>
  <si>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</si>
  <si>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</si>
  <si>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</si>
  <si>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</si>
  <si>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</si>
  <si>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</si>
  <si>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</si>
  <si>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</si>
  <si>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</si>
  <si>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</si>
  <si>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</si>
  <si>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</si>
  <si>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</si>
  <si>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</si>
  <si>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</si>
  <si>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</si>
  <si>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</si>
  <si>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</si>
  <si>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</si>
  <si>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</si>
  <si>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</si>
  <si>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</si>
  <si>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</si>
  <si>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</si>
  <si>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</si>
  <si>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</si>
  <si>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</si>
  <si>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</si>
  <si>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</si>
  <si>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</si>
  <si>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</si>
  <si>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</si>
  <si>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</si>
  <si>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</si>
  <si>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</si>
  <si>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</si>
  <si>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</si>
  <si>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</si>
  <si>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</si>
  <si>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</si>
  <si>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</si>
  <si>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</si>
  <si>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</si>
  <si>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</si>
  <si>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</si>
  <si>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</si>
  <si>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</si>
  <si>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mrożonek i ryb do Przedszkola Leśna Drużyna w Kamionkach</t>
    </r>
  </si>
  <si>
    <t xml:space="preserve">Odpowiadając na zapytanie: zakup i dostawa mrożonek i ryb                                                                                                                 </t>
  </si>
  <si>
    <t>Agrest</t>
  </si>
  <si>
    <t>Malina</t>
  </si>
  <si>
    <t>Rabarbar</t>
  </si>
  <si>
    <t>Śliwka</t>
  </si>
  <si>
    <t>Truskawka</t>
  </si>
  <si>
    <t>Mieszanka kompotowa</t>
  </si>
  <si>
    <t>Brokuł</t>
  </si>
  <si>
    <t>Kalafior</t>
  </si>
  <si>
    <t>Szpinak</t>
  </si>
  <si>
    <t>Marchew z groszkiem</t>
  </si>
  <si>
    <t>Mieszanka bukiet warzyw</t>
  </si>
  <si>
    <t>Mieszanka 8-składnikowa</t>
  </si>
  <si>
    <t>kg.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</si>
  <si>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01.01.2024 r. do 30.04.2024 r.</t>
    </r>
  </si>
  <si>
    <t>Zakup mrożonek i ryb na okres 01.01.2024 r. - 30.04.2024 r.</t>
  </si>
  <si>
    <t>Znak: 34/2023/PK/MROŻONKI, RYBY</t>
  </si>
  <si>
    <t>Borówka</t>
  </si>
  <si>
    <t>Jagoda</t>
  </si>
  <si>
    <t>Owoce leśne</t>
  </si>
  <si>
    <t>Fasolka szparagowa zielona</t>
  </si>
  <si>
    <t>Fasolka szparagowa żółta</t>
  </si>
  <si>
    <t>Groszek zielony</t>
  </si>
  <si>
    <t>Marchew fala</t>
  </si>
  <si>
    <t>Mieszanka bankietowa</t>
  </si>
  <si>
    <t>Mieszanka europejska</t>
  </si>
  <si>
    <t>Mini marchew</t>
  </si>
  <si>
    <t>Mieszanka włoszczyzna cięta w paski</t>
  </si>
  <si>
    <t>24.</t>
  </si>
  <si>
    <t>Ryba - łosoś</t>
  </si>
  <si>
    <t>25.</t>
  </si>
  <si>
    <t>Ryba – miruna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</si>
</sst>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37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14" fillId="0" borderId="3" xfId="5" applyFont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8"/>
  <sheetViews>
    <sheetView tabSelected="1" topLeftCell="A30" zoomScaleNormal="100" workbookViewId="0">
      <selection activeCell="G41" sqref="G41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1" t="s">
        <v>80</v>
      </c>
    </row>
    <row r="3" spans="2:7">
      <c r="G3" s="2"/>
    </row>
    <row r="4" spans="2:7">
      <c r="G4" s="1" t="s">
        <v>12</v>
      </c>
    </row>
    <row r="5" spans="2:7">
      <c r="G5" s="1"/>
    </row>
    <row r="6" spans="2:7">
      <c r="G6" s="1"/>
    </row>
    <row r="7" spans="2:7" ht="15">
      <c r="C7" s="29" t="s">
        <v>13</v>
      </c>
      <c r="D7" s="29"/>
      <c r="E7" s="29"/>
      <c r="G7" s="1"/>
    </row>
    <row r="8" spans="2:7">
      <c r="G8" s="1"/>
    </row>
    <row r="9" spans="2:7">
      <c r="B9" s="30" t="s">
        <v>63</v>
      </c>
      <c r="C9" s="30"/>
      <c r="D9" s="30"/>
      <c r="E9" s="30"/>
      <c r="F9" s="30"/>
      <c r="G9" s="1"/>
    </row>
    <row r="10" spans="2:7">
      <c r="B10" s="30"/>
      <c r="C10" s="30"/>
      <c r="D10" s="30"/>
      <c r="E10" s="30"/>
      <c r="F10" s="30"/>
      <c r="G10" s="1"/>
    </row>
    <row r="11" spans="2:7">
      <c r="B11" s="30"/>
      <c r="C11" s="30"/>
      <c r="D11" s="30"/>
      <c r="E11" s="30"/>
      <c r="F11" s="30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5" customHeight="1">
      <c r="B15" s="4" t="s">
        <v>14</v>
      </c>
      <c r="C15" s="19" t="s">
        <v>15</v>
      </c>
      <c r="D15" s="4"/>
    </row>
    <row r="16" spans="2:7" s="5" customFormat="1" ht="24.95" customHeight="1">
      <c r="B16" s="4" t="s">
        <v>16</v>
      </c>
      <c r="C16" s="19" t="s">
        <v>15</v>
      </c>
      <c r="D16" s="4"/>
      <c r="G16" s="4"/>
    </row>
    <row r="17" spans="2:14" s="5" customFormat="1" ht="24.95" customHeight="1">
      <c r="B17" s="4" t="s">
        <v>17</v>
      </c>
      <c r="C17" s="19" t="s">
        <v>15</v>
      </c>
      <c r="E17" s="4"/>
      <c r="H17" s="4"/>
    </row>
    <row r="18" spans="2:14" s="5" customFormat="1" ht="24.95" customHeight="1">
      <c r="B18" s="4" t="s">
        <v>18</v>
      </c>
      <c r="C18" s="19" t="s">
        <v>15</v>
      </c>
      <c r="K18" s="8"/>
      <c r="L18" s="8"/>
      <c r="M18" s="8"/>
      <c r="N18" s="8"/>
    </row>
    <row r="19" spans="2:14" s="5" customFormat="1" ht="24.95" customHeight="1">
      <c r="B19" s="4" t="s">
        <v>19</v>
      </c>
      <c r="C19" s="19" t="s">
        <v>15</v>
      </c>
      <c r="D19" s="4"/>
      <c r="K19" s="8"/>
      <c r="L19" s="8"/>
      <c r="M19" s="8"/>
      <c r="N19" s="8"/>
    </row>
    <row r="20" spans="2:14" s="5" customFormat="1" ht="24.95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31" t="s">
        <v>20</v>
      </c>
      <c r="C23" s="31"/>
      <c r="K23" s="8"/>
      <c r="L23" s="8"/>
      <c r="M23" s="8"/>
      <c r="N23" s="8"/>
    </row>
    <row r="24" spans="2:14">
      <c r="B24" s="7"/>
      <c r="C24" s="7"/>
    </row>
    <row r="25" spans="2:14" ht="24.95" customHeight="1">
      <c r="B25" s="4" t="s">
        <v>64</v>
      </c>
      <c r="C25" s="4"/>
      <c r="D25" s="4"/>
      <c r="E25" s="4"/>
    </row>
    <row r="26" spans="2:14" ht="24.95" customHeight="1">
      <c r="B26" s="4" t="s">
        <v>47</v>
      </c>
      <c r="C26" s="4"/>
      <c r="D26" s="4"/>
      <c r="E26" s="4"/>
    </row>
    <row r="27" spans="2:14" ht="36" customHeight="1">
      <c r="B27" s="19" t="s">
        <v>48</v>
      </c>
      <c r="C27" s="4"/>
      <c r="D27" s="4"/>
      <c r="E27" s="4"/>
    </row>
    <row r="28" spans="2:14" ht="29.25" customHeight="1">
      <c r="B28" s="4" t="s">
        <v>49</v>
      </c>
      <c r="C28" s="4"/>
      <c r="D28" s="4"/>
      <c r="E28" s="4"/>
    </row>
    <row r="29" spans="2:14" ht="33" customHeight="1">
      <c r="B29" s="19" t="s">
        <v>50</v>
      </c>
      <c r="C29" s="4"/>
      <c r="D29" s="4"/>
      <c r="E29" s="4"/>
    </row>
    <row r="30" spans="2:14" ht="18.75" customHeight="1">
      <c r="B30" s="19"/>
      <c r="C30" s="4"/>
      <c r="D30" s="4"/>
      <c r="E30" s="4"/>
    </row>
    <row r="31" spans="2:14">
      <c r="B31" s="4" t="s">
        <v>51</v>
      </c>
    </row>
    <row r="33" spans="2:10" s="3" customFormat="1" ht="22.5" customHeight="1">
      <c r="C33" s="32" t="s">
        <v>79</v>
      </c>
      <c r="D33" s="32"/>
      <c r="E33" s="32"/>
      <c r="F33" s="32"/>
      <c r="G33" s="32"/>
      <c r="H33" s="32"/>
    </row>
    <row r="36" spans="2:10" s="3" customFormat="1" ht="30.75" customHeight="1">
      <c r="B36" s="20" t="s">
        <v>0</v>
      </c>
      <c r="C36" s="20" t="s">
        <v>1</v>
      </c>
      <c r="D36" s="20" t="s">
        <v>4</v>
      </c>
      <c r="E36" s="20" t="s">
        <v>2</v>
      </c>
      <c r="F36" s="20" t="s">
        <v>3</v>
      </c>
      <c r="G36" s="10" t="s">
        <v>32</v>
      </c>
      <c r="H36" s="10" t="s">
        <v>29</v>
      </c>
      <c r="I36" s="10" t="s">
        <v>30</v>
      </c>
      <c r="J36" s="10" t="s">
        <v>31</v>
      </c>
    </row>
    <row r="37" spans="2:10" s="3" customFormat="1" ht="20.100000000000001" customHeight="1">
      <c r="B37" s="33" t="s">
        <v>5</v>
      </c>
      <c r="C37" s="34" t="s">
        <v>65</v>
      </c>
      <c r="D37" s="35" t="s">
        <v>77</v>
      </c>
      <c r="E37" s="36"/>
      <c r="F37" s="35">
        <v>20</v>
      </c>
      <c r="G37" s="21">
        <f>E37*F37</f>
        <v>0</v>
      </c>
      <c r="H37" s="11"/>
      <c r="I37" s="11">
        <f>G37*H37</f>
        <v>0</v>
      </c>
      <c r="J37" s="11">
        <f>G37+I37</f>
        <v>0</v>
      </c>
    </row>
    <row r="38" spans="2:10" s="3" customFormat="1" ht="20.100000000000001" customHeight="1">
      <c r="B38" s="33" t="s">
        <v>6</v>
      </c>
      <c r="C38" s="34" t="s">
        <v>81</v>
      </c>
      <c r="D38" s="35" t="s">
        <v>77</v>
      </c>
      <c r="E38" s="36"/>
      <c r="F38" s="35">
        <v>40</v>
      </c>
      <c r="G38" s="21">
        <f t="shared" ref="G38:G61" si="0">E38*F38</f>
        <v>0</v>
      </c>
      <c r="H38" s="11"/>
      <c r="I38" s="11">
        <f t="shared" ref="I38:I61" si="1">G38*H38</f>
        <v>0</v>
      </c>
      <c r="J38" s="11">
        <f t="shared" ref="J38:J61" si="2">G38+I38</f>
        <v>0</v>
      </c>
    </row>
    <row r="39" spans="2:10" s="3" customFormat="1" ht="20.100000000000001" customHeight="1">
      <c r="B39" s="33" t="s">
        <v>7</v>
      </c>
      <c r="C39" s="34" t="s">
        <v>82</v>
      </c>
      <c r="D39" s="35" t="s">
        <v>77</v>
      </c>
      <c r="E39" s="36"/>
      <c r="F39" s="35">
        <v>15</v>
      </c>
      <c r="G39" s="21">
        <f t="shared" si="0"/>
        <v>0</v>
      </c>
      <c r="H39" s="11"/>
      <c r="I39" s="11">
        <f t="shared" si="1"/>
        <v>0</v>
      </c>
      <c r="J39" s="11">
        <f t="shared" si="2"/>
        <v>0</v>
      </c>
    </row>
    <row r="40" spans="2:10" s="3" customFormat="1" ht="20.100000000000001" customHeight="1">
      <c r="B40" s="33" t="s">
        <v>8</v>
      </c>
      <c r="C40" s="34" t="s">
        <v>66</v>
      </c>
      <c r="D40" s="35" t="s">
        <v>77</v>
      </c>
      <c r="E40" s="36"/>
      <c r="F40" s="35">
        <v>80</v>
      </c>
      <c r="G40" s="21">
        <f t="shared" si="0"/>
        <v>0</v>
      </c>
      <c r="H40" s="11"/>
      <c r="I40" s="11">
        <f t="shared" si="1"/>
        <v>0</v>
      </c>
      <c r="J40" s="11">
        <f t="shared" si="2"/>
        <v>0</v>
      </c>
    </row>
    <row r="41" spans="2:10" s="3" customFormat="1" ht="20.100000000000001" customHeight="1">
      <c r="B41" s="33" t="s">
        <v>9</v>
      </c>
      <c r="C41" s="34" t="s">
        <v>83</v>
      </c>
      <c r="D41" s="35" t="s">
        <v>77</v>
      </c>
      <c r="E41" s="36"/>
      <c r="F41" s="35">
        <v>25</v>
      </c>
      <c r="G41" s="21">
        <f t="shared" si="0"/>
        <v>0</v>
      </c>
      <c r="H41" s="11"/>
      <c r="I41" s="11">
        <f t="shared" si="1"/>
        <v>0</v>
      </c>
      <c r="J41" s="11">
        <f t="shared" si="2"/>
        <v>0</v>
      </c>
    </row>
    <row r="42" spans="2:10" s="3" customFormat="1" ht="20.100000000000001" customHeight="1">
      <c r="B42" s="33" t="s">
        <v>10</v>
      </c>
      <c r="C42" s="34" t="s">
        <v>67</v>
      </c>
      <c r="D42" s="35" t="s">
        <v>77</v>
      </c>
      <c r="E42" s="36"/>
      <c r="F42" s="35">
        <v>25</v>
      </c>
      <c r="G42" s="21">
        <f t="shared" si="0"/>
        <v>0</v>
      </c>
      <c r="H42" s="11"/>
      <c r="I42" s="11">
        <f t="shared" si="1"/>
        <v>0</v>
      </c>
      <c r="J42" s="11">
        <f t="shared" si="2"/>
        <v>0</v>
      </c>
    </row>
    <row r="43" spans="2:10" s="3" customFormat="1" ht="20.100000000000001" customHeight="1">
      <c r="B43" s="33" t="s">
        <v>21</v>
      </c>
      <c r="C43" s="34" t="s">
        <v>68</v>
      </c>
      <c r="D43" s="35" t="s">
        <v>77</v>
      </c>
      <c r="E43" s="36"/>
      <c r="F43" s="35">
        <v>30</v>
      </c>
      <c r="G43" s="21">
        <f t="shared" si="0"/>
        <v>0</v>
      </c>
      <c r="H43" s="11"/>
      <c r="I43" s="11">
        <f t="shared" si="1"/>
        <v>0</v>
      </c>
      <c r="J43" s="11">
        <f t="shared" si="2"/>
        <v>0</v>
      </c>
    </row>
    <row r="44" spans="2:10" s="3" customFormat="1" ht="20.100000000000001" customHeight="1">
      <c r="B44" s="33" t="s">
        <v>22</v>
      </c>
      <c r="C44" s="34" t="s">
        <v>69</v>
      </c>
      <c r="D44" s="35" t="s">
        <v>77</v>
      </c>
      <c r="E44" s="36"/>
      <c r="F44" s="35">
        <v>100</v>
      </c>
      <c r="G44" s="21">
        <f t="shared" si="0"/>
        <v>0</v>
      </c>
      <c r="H44" s="11"/>
      <c r="I44" s="11">
        <f t="shared" si="1"/>
        <v>0</v>
      </c>
      <c r="J44" s="11">
        <f t="shared" si="2"/>
        <v>0</v>
      </c>
    </row>
    <row r="45" spans="2:10" s="3" customFormat="1" ht="20.100000000000001" customHeight="1">
      <c r="B45" s="33" t="s">
        <v>23</v>
      </c>
      <c r="C45" s="34" t="s">
        <v>70</v>
      </c>
      <c r="D45" s="35" t="s">
        <v>77</v>
      </c>
      <c r="E45" s="36"/>
      <c r="F45" s="35">
        <v>25</v>
      </c>
      <c r="G45" s="21">
        <f t="shared" si="0"/>
        <v>0</v>
      </c>
      <c r="H45" s="11"/>
      <c r="I45" s="11">
        <f t="shared" si="1"/>
        <v>0</v>
      </c>
      <c r="J45" s="11">
        <f t="shared" si="2"/>
        <v>0</v>
      </c>
    </row>
    <row r="46" spans="2:10" s="3" customFormat="1" ht="20.100000000000001" customHeight="1">
      <c r="B46" s="33" t="s">
        <v>24</v>
      </c>
      <c r="C46" s="34" t="s">
        <v>71</v>
      </c>
      <c r="D46" s="35" t="s">
        <v>77</v>
      </c>
      <c r="E46" s="36"/>
      <c r="F46" s="35">
        <v>60</v>
      </c>
      <c r="G46" s="21">
        <f t="shared" si="0"/>
        <v>0</v>
      </c>
      <c r="H46" s="11"/>
      <c r="I46" s="11">
        <f t="shared" si="1"/>
        <v>0</v>
      </c>
      <c r="J46" s="11">
        <f t="shared" si="2"/>
        <v>0</v>
      </c>
    </row>
    <row r="47" spans="2:10" s="3" customFormat="1" ht="20.100000000000001" customHeight="1">
      <c r="B47" s="33" t="s">
        <v>25</v>
      </c>
      <c r="C47" s="34" t="s">
        <v>75</v>
      </c>
      <c r="D47" s="35" t="s">
        <v>77</v>
      </c>
      <c r="E47" s="36"/>
      <c r="F47" s="35">
        <v>65</v>
      </c>
      <c r="G47" s="21">
        <f t="shared" si="0"/>
        <v>0</v>
      </c>
      <c r="H47" s="11"/>
      <c r="I47" s="11">
        <f t="shared" si="1"/>
        <v>0</v>
      </c>
      <c r="J47" s="11">
        <f t="shared" si="2"/>
        <v>0</v>
      </c>
    </row>
    <row r="48" spans="2:10" s="3" customFormat="1" ht="20.100000000000001" customHeight="1">
      <c r="B48" s="33" t="s">
        <v>26</v>
      </c>
      <c r="C48" s="34" t="s">
        <v>84</v>
      </c>
      <c r="D48" s="35" t="s">
        <v>77</v>
      </c>
      <c r="E48" s="36"/>
      <c r="F48" s="35">
        <v>45</v>
      </c>
      <c r="G48" s="21">
        <f t="shared" si="0"/>
        <v>0</v>
      </c>
      <c r="H48" s="11"/>
      <c r="I48" s="11">
        <f t="shared" si="1"/>
        <v>0</v>
      </c>
      <c r="J48" s="11">
        <f t="shared" si="2"/>
        <v>0</v>
      </c>
    </row>
    <row r="49" spans="2:10" s="3" customFormat="1" ht="20.100000000000001" customHeight="1">
      <c r="B49" s="33" t="s">
        <v>27</v>
      </c>
      <c r="C49" s="34" t="s">
        <v>85</v>
      </c>
      <c r="D49" s="35" t="s">
        <v>77</v>
      </c>
      <c r="E49" s="36"/>
      <c r="F49" s="35">
        <v>10</v>
      </c>
      <c r="G49" s="21">
        <f t="shared" si="0"/>
        <v>0</v>
      </c>
      <c r="H49" s="11"/>
      <c r="I49" s="11">
        <f t="shared" si="1"/>
        <v>0</v>
      </c>
      <c r="J49" s="11">
        <f t="shared" si="2"/>
        <v>0</v>
      </c>
    </row>
    <row r="50" spans="2:10" s="3" customFormat="1" ht="20.100000000000001" customHeight="1">
      <c r="B50" s="33" t="s">
        <v>28</v>
      </c>
      <c r="C50" s="34" t="s">
        <v>86</v>
      </c>
      <c r="D50" s="35" t="s">
        <v>77</v>
      </c>
      <c r="E50" s="36"/>
      <c r="F50" s="35">
        <v>65</v>
      </c>
      <c r="G50" s="21">
        <f t="shared" si="0"/>
        <v>0</v>
      </c>
      <c r="H50" s="11"/>
      <c r="I50" s="11">
        <f t="shared" si="1"/>
        <v>0</v>
      </c>
      <c r="J50" s="11">
        <f t="shared" si="2"/>
        <v>0</v>
      </c>
    </row>
    <row r="51" spans="2:10" s="3" customFormat="1" ht="20.100000000000001" customHeight="1">
      <c r="B51" s="33" t="s">
        <v>54</v>
      </c>
      <c r="C51" s="34" t="s">
        <v>72</v>
      </c>
      <c r="D51" s="35" t="s">
        <v>77</v>
      </c>
      <c r="E51" s="36"/>
      <c r="F51" s="35">
        <v>120</v>
      </c>
      <c r="G51" s="21">
        <f t="shared" si="0"/>
        <v>0</v>
      </c>
      <c r="H51" s="11"/>
      <c r="I51" s="11">
        <f t="shared" si="1"/>
        <v>0</v>
      </c>
      <c r="J51" s="11">
        <f t="shared" si="2"/>
        <v>0</v>
      </c>
    </row>
    <row r="52" spans="2:10" s="3" customFormat="1" ht="20.100000000000001" customHeight="1">
      <c r="B52" s="33" t="s">
        <v>55</v>
      </c>
      <c r="C52" s="34" t="s">
        <v>87</v>
      </c>
      <c r="D52" s="35" t="s">
        <v>77</v>
      </c>
      <c r="E52" s="36"/>
      <c r="F52" s="35">
        <v>30</v>
      </c>
      <c r="G52" s="21">
        <f t="shared" si="0"/>
        <v>0</v>
      </c>
      <c r="H52" s="11"/>
      <c r="I52" s="11">
        <f t="shared" si="1"/>
        <v>0</v>
      </c>
      <c r="J52" s="11">
        <f t="shared" si="2"/>
        <v>0</v>
      </c>
    </row>
    <row r="53" spans="2:10" s="3" customFormat="1" ht="20.100000000000001" customHeight="1">
      <c r="B53" s="33" t="s">
        <v>56</v>
      </c>
      <c r="C53" s="34" t="s">
        <v>74</v>
      </c>
      <c r="D53" s="35" t="s">
        <v>77</v>
      </c>
      <c r="E53" s="36"/>
      <c r="F53" s="35">
        <v>30</v>
      </c>
      <c r="G53" s="21">
        <f t="shared" si="0"/>
        <v>0</v>
      </c>
      <c r="H53" s="11"/>
      <c r="I53" s="11">
        <f t="shared" si="1"/>
        <v>0</v>
      </c>
      <c r="J53" s="11">
        <f t="shared" si="2"/>
        <v>0</v>
      </c>
    </row>
    <row r="54" spans="2:10" s="3" customFormat="1" ht="20.100000000000001" customHeight="1">
      <c r="B54" s="33" t="s">
        <v>57</v>
      </c>
      <c r="C54" s="34" t="s">
        <v>76</v>
      </c>
      <c r="D54" s="35" t="s">
        <v>77</v>
      </c>
      <c r="E54" s="36"/>
      <c r="F54" s="35">
        <v>60</v>
      </c>
      <c r="G54" s="21">
        <f t="shared" si="0"/>
        <v>0</v>
      </c>
      <c r="H54" s="11"/>
      <c r="I54" s="11">
        <f t="shared" si="1"/>
        <v>0</v>
      </c>
      <c r="J54" s="11">
        <f t="shared" si="2"/>
        <v>0</v>
      </c>
    </row>
    <row r="55" spans="2:10" s="3" customFormat="1" ht="20.100000000000001" customHeight="1">
      <c r="B55" s="33" t="s">
        <v>58</v>
      </c>
      <c r="C55" s="34" t="s">
        <v>88</v>
      </c>
      <c r="D55" s="35" t="s">
        <v>77</v>
      </c>
      <c r="E55" s="36"/>
      <c r="F55" s="35">
        <v>20</v>
      </c>
      <c r="G55" s="21">
        <f t="shared" si="0"/>
        <v>0</v>
      </c>
      <c r="H55" s="11"/>
      <c r="I55" s="11">
        <f t="shared" si="1"/>
        <v>0</v>
      </c>
      <c r="J55" s="11">
        <f t="shared" si="2"/>
        <v>0</v>
      </c>
    </row>
    <row r="56" spans="2:10" s="3" customFormat="1" ht="20.100000000000001" customHeight="1">
      <c r="B56" s="33" t="s">
        <v>59</v>
      </c>
      <c r="C56" s="34" t="s">
        <v>89</v>
      </c>
      <c r="D56" s="35" t="s">
        <v>77</v>
      </c>
      <c r="E56" s="36"/>
      <c r="F56" s="35">
        <v>30</v>
      </c>
      <c r="G56" s="21">
        <f t="shared" si="0"/>
        <v>0</v>
      </c>
      <c r="H56" s="11"/>
      <c r="I56" s="11">
        <f t="shared" si="1"/>
        <v>0</v>
      </c>
      <c r="J56" s="11">
        <f t="shared" si="2"/>
        <v>0</v>
      </c>
    </row>
    <row r="57" spans="2:10" s="3" customFormat="1" ht="20.100000000000001" customHeight="1">
      <c r="B57" s="33" t="s">
        <v>60</v>
      </c>
      <c r="C57" s="34" t="s">
        <v>90</v>
      </c>
      <c r="D57" s="35" t="s">
        <v>77</v>
      </c>
      <c r="E57" s="36"/>
      <c r="F57" s="35">
        <v>50</v>
      </c>
      <c r="G57" s="21">
        <f t="shared" si="0"/>
        <v>0</v>
      </c>
      <c r="H57" s="11"/>
      <c r="I57" s="11">
        <f t="shared" si="1"/>
        <v>0</v>
      </c>
      <c r="J57" s="11">
        <f t="shared" si="2"/>
        <v>0</v>
      </c>
    </row>
    <row r="58" spans="2:10" s="3" customFormat="1" ht="20.100000000000001" customHeight="1">
      <c r="B58" s="33" t="s">
        <v>61</v>
      </c>
      <c r="C58" s="34" t="s">
        <v>73</v>
      </c>
      <c r="D58" s="35" t="s">
        <v>77</v>
      </c>
      <c r="E58" s="36"/>
      <c r="F58" s="35">
        <v>10</v>
      </c>
      <c r="G58" s="21">
        <f t="shared" si="0"/>
        <v>0</v>
      </c>
      <c r="H58" s="11"/>
      <c r="I58" s="11">
        <f t="shared" si="1"/>
        <v>0</v>
      </c>
      <c r="J58" s="11">
        <f t="shared" si="2"/>
        <v>0</v>
      </c>
    </row>
    <row r="59" spans="2:10" s="3" customFormat="1" ht="20.100000000000001" customHeight="1">
      <c r="B59" s="33" t="s">
        <v>62</v>
      </c>
      <c r="C59" s="34" t="s">
        <v>91</v>
      </c>
      <c r="D59" s="35" t="s">
        <v>77</v>
      </c>
      <c r="E59" s="36"/>
      <c r="F59" s="35">
        <v>35</v>
      </c>
      <c r="G59" s="21">
        <f t="shared" si="0"/>
        <v>0</v>
      </c>
      <c r="H59" s="11"/>
      <c r="I59" s="11">
        <f t="shared" si="1"/>
        <v>0</v>
      </c>
      <c r="J59" s="11">
        <f t="shared" si="2"/>
        <v>0</v>
      </c>
    </row>
    <row r="60" spans="2:10" s="3" customFormat="1" ht="20.100000000000001" customHeight="1">
      <c r="B60" s="33" t="s">
        <v>92</v>
      </c>
      <c r="C60" s="34" t="s">
        <v>93</v>
      </c>
      <c r="D60" s="35" t="s">
        <v>77</v>
      </c>
      <c r="E60" s="36"/>
      <c r="F60" s="35">
        <v>50</v>
      </c>
      <c r="G60" s="21">
        <f t="shared" si="0"/>
        <v>0</v>
      </c>
      <c r="H60" s="11"/>
      <c r="I60" s="11">
        <f t="shared" si="1"/>
        <v>0</v>
      </c>
      <c r="J60" s="11">
        <f t="shared" si="2"/>
        <v>0</v>
      </c>
    </row>
    <row r="61" spans="2:10" s="3" customFormat="1" ht="20.100000000000001" customHeight="1">
      <c r="B61" s="33" t="s">
        <v>94</v>
      </c>
      <c r="C61" s="34" t="s">
        <v>95</v>
      </c>
      <c r="D61" s="35" t="s">
        <v>77</v>
      </c>
      <c r="E61" s="36"/>
      <c r="F61" s="35">
        <v>260</v>
      </c>
      <c r="G61" s="21">
        <f t="shared" si="0"/>
        <v>0</v>
      </c>
      <c r="H61" s="11"/>
      <c r="I61" s="11">
        <f t="shared" si="1"/>
        <v>0</v>
      </c>
      <c r="J61" s="11">
        <f t="shared" si="2"/>
        <v>0</v>
      </c>
    </row>
    <row r="62" spans="2:10" s="3" customFormat="1" ht="20.100000000000001" customHeight="1">
      <c r="B62" s="27" t="s">
        <v>11</v>
      </c>
      <c r="C62" s="27"/>
      <c r="D62" s="27"/>
      <c r="E62" s="27"/>
      <c r="F62" s="27"/>
      <c r="G62" s="9">
        <f>SUM(G37:G61)</f>
        <v>0</v>
      </c>
      <c r="H62" s="9"/>
      <c r="I62" s="9">
        <f>SUM(I37:I61)</f>
        <v>0</v>
      </c>
      <c r="J62" s="9">
        <f>SUM(J37:J61)</f>
        <v>0</v>
      </c>
    </row>
    <row r="66" spans="2:10">
      <c r="B66" s="22" t="s">
        <v>33</v>
      </c>
      <c r="C66" s="22"/>
    </row>
    <row r="68" spans="2:10" s="3" customFormat="1" ht="30" customHeight="1">
      <c r="B68" s="26" t="s">
        <v>34</v>
      </c>
      <c r="C68" s="26"/>
      <c r="D68" s="26"/>
      <c r="E68" s="26"/>
      <c r="F68" s="26"/>
      <c r="G68" s="12"/>
      <c r="H68" s="12"/>
      <c r="I68" s="12"/>
    </row>
    <row r="69" spans="2:10" s="3" customFormat="1" ht="30" customHeight="1">
      <c r="B69" s="12" t="s">
        <v>78</v>
      </c>
      <c r="C69" s="12"/>
      <c r="D69" s="12"/>
      <c r="E69" s="12"/>
      <c r="F69" s="12"/>
      <c r="G69" s="12"/>
      <c r="H69" s="12"/>
      <c r="I69" s="12"/>
    </row>
    <row r="70" spans="2:10" s="14" customFormat="1" ht="30" customHeight="1">
      <c r="B70" s="24" t="s">
        <v>38</v>
      </c>
      <c r="C70" s="24"/>
      <c r="D70" s="24"/>
      <c r="E70" s="24"/>
      <c r="F70" s="24"/>
      <c r="G70" s="24"/>
      <c r="H70" s="24"/>
      <c r="I70" s="24"/>
      <c r="J70" s="24"/>
    </row>
    <row r="71" spans="2:10" s="3" customFormat="1" ht="30" customHeight="1">
      <c r="B71" s="25" t="s">
        <v>35</v>
      </c>
      <c r="C71" s="25"/>
      <c r="D71" s="25"/>
      <c r="E71" s="25"/>
      <c r="F71" s="25"/>
      <c r="G71" s="25"/>
      <c r="H71" s="25"/>
      <c r="I71" s="12"/>
    </row>
    <row r="72" spans="2:10" s="13" customFormat="1" ht="48" customHeight="1">
      <c r="B72" s="24" t="s">
        <v>53</v>
      </c>
      <c r="C72" s="24"/>
      <c r="D72" s="24"/>
      <c r="E72" s="24"/>
      <c r="F72" s="24"/>
      <c r="G72" s="24"/>
      <c r="H72" s="24"/>
      <c r="I72" s="24"/>
      <c r="J72" s="24"/>
    </row>
    <row r="73" spans="2:10" s="13" customFormat="1" ht="62.25" customHeight="1">
      <c r="B73" s="24" t="s">
        <v>36</v>
      </c>
      <c r="C73" s="24"/>
      <c r="D73" s="24"/>
      <c r="E73" s="24"/>
      <c r="F73" s="24"/>
      <c r="G73" s="24"/>
      <c r="H73" s="24"/>
      <c r="I73" s="24"/>
      <c r="J73" s="24"/>
    </row>
    <row r="74" spans="2:10" s="3" customFormat="1" ht="30" customHeight="1">
      <c r="B74" s="25" t="s">
        <v>52</v>
      </c>
      <c r="C74" s="25"/>
      <c r="D74" s="25"/>
      <c r="E74" s="25"/>
      <c r="F74" s="25"/>
      <c r="G74" s="25"/>
      <c r="H74" s="25"/>
      <c r="I74" s="25"/>
      <c r="J74" s="25"/>
    </row>
    <row r="75" spans="2:10" s="3" customFormat="1" ht="47.25" customHeight="1">
      <c r="B75" s="28" t="s">
        <v>37</v>
      </c>
      <c r="C75" s="28"/>
      <c r="D75" s="28"/>
      <c r="E75" s="28"/>
      <c r="F75" s="28"/>
      <c r="G75" s="28"/>
      <c r="H75" s="28"/>
      <c r="I75" s="28"/>
      <c r="J75" s="28"/>
    </row>
    <row r="76" spans="2:10">
      <c r="B76" s="12"/>
      <c r="C76" s="12"/>
      <c r="D76" s="12"/>
      <c r="E76" s="12"/>
      <c r="F76" s="12"/>
      <c r="G76" s="12"/>
      <c r="H76" s="12"/>
      <c r="I76" s="12"/>
    </row>
    <row r="77" spans="2:10" ht="15" customHeight="1">
      <c r="B77" s="12"/>
      <c r="C77" s="12"/>
      <c r="D77" s="12"/>
      <c r="E77" s="12"/>
      <c r="F77" s="12"/>
      <c r="G77" s="12"/>
      <c r="H77" s="12"/>
      <c r="I77" s="12"/>
    </row>
    <row r="78" spans="2:10" ht="15" customHeight="1">
      <c r="B78" s="22" t="s">
        <v>39</v>
      </c>
      <c r="C78" s="22"/>
      <c r="D78" s="22"/>
      <c r="E78" s="12"/>
      <c r="F78" s="12"/>
      <c r="G78" s="12"/>
      <c r="H78" s="12"/>
      <c r="I78" s="12"/>
    </row>
    <row r="80" spans="2:10">
      <c r="B80" s="23" t="s">
        <v>45</v>
      </c>
      <c r="C80" s="23"/>
      <c r="D80" s="23"/>
      <c r="E80" s="23"/>
      <c r="F80" s="23"/>
      <c r="G80" s="23"/>
    </row>
    <row r="81" spans="2:11">
      <c r="B81" s="15"/>
      <c r="C81" s="15"/>
      <c r="D81" s="15"/>
      <c r="E81" s="15"/>
      <c r="F81" s="15"/>
      <c r="G81" s="15"/>
    </row>
    <row r="82" spans="2:11">
      <c r="B82" s="23" t="s">
        <v>46</v>
      </c>
      <c r="C82" s="23"/>
      <c r="D82" s="23"/>
      <c r="E82" s="23"/>
      <c r="F82" s="23"/>
      <c r="G82" s="23"/>
    </row>
    <row r="83" spans="2:11">
      <c r="B83" s="15"/>
      <c r="C83" s="15"/>
      <c r="D83" s="15"/>
      <c r="E83" s="15"/>
      <c r="F83" s="15"/>
      <c r="G83" s="15"/>
    </row>
    <row r="84" spans="2:11">
      <c r="E84" s="18"/>
      <c r="F84" s="18"/>
      <c r="G84" s="18"/>
      <c r="H84" s="18"/>
    </row>
    <row r="85" spans="2:11">
      <c r="E85" s="18"/>
      <c r="F85" s="18"/>
      <c r="G85" s="18"/>
      <c r="H85" s="18"/>
    </row>
    <row r="86" spans="2:11">
      <c r="B86" t="s">
        <v>43</v>
      </c>
      <c r="D86" t="s">
        <v>44</v>
      </c>
    </row>
    <row r="87" spans="2:11">
      <c r="B87" s="17" t="s">
        <v>40</v>
      </c>
      <c r="E87" s="16" t="s">
        <v>41</v>
      </c>
      <c r="K87" s="16"/>
    </row>
    <row r="88" spans="2:11">
      <c r="E88" s="16" t="s">
        <v>42</v>
      </c>
    </row>
  </sheetData>
  <mergeCells count="16">
    <mergeCell ref="C7:E7"/>
    <mergeCell ref="B9:F11"/>
    <mergeCell ref="B23:C23"/>
    <mergeCell ref="C33:H33"/>
    <mergeCell ref="B66:C66"/>
    <mergeCell ref="B71:H71"/>
    <mergeCell ref="B68:F68"/>
    <mergeCell ref="B62:F62"/>
    <mergeCell ref="B75:J75"/>
    <mergeCell ref="B70:J70"/>
    <mergeCell ref="B78:D78"/>
    <mergeCell ref="B80:G80"/>
    <mergeCell ref="B82:G82"/>
    <mergeCell ref="B72:J72"/>
    <mergeCell ref="B73:J73"/>
    <mergeCell ref="B74:J74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2022-12-06T08:51:03Z</cp:lastPrinted>
  <dcterms:created xsi:type="dcterms:W3CDTF">2020-05-24T09:53:44Z</dcterms:created>
  <dcterms:modified xsi:type="dcterms:W3CDTF">2023-11-22T11:33:10Z</dcterms:modified>
</cp:coreProperties>
</file>