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3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<sst xmlns="http://schemas.openxmlformats.org/spreadsheetml/2006/main" count="56" uniqueCount="46">
  <si>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Pakiet nr 1</t>
  </si>
  <si>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</si>
  <si>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</si>
  <si>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</si>
  <si>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</si>
  <si>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</si>
  <si>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</si>
  <si>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 pierwszego i drugiego przeglądu</t>
  </si>
  <si>
    <t>Data trzeciego i czwarego przeglądu</t>
  </si>
  <si>
    <t>Cena netto 1 przeglądu</t>
  </si>
  <si>
    <t>Cena brutto 1 przeglądu</t>
  </si>
  <si>
    <t>Wartość netto</t>
  </si>
  <si>
    <t>Wartość brutto</t>
  </si>
  <si>
    <t>Myjnia automatyczna-dezynfektor typ: G7826 51/74351325</t>
  </si>
  <si>
    <t>51/74351325</t>
  </si>
  <si>
    <t>Miele</t>
  </si>
  <si>
    <t>Sterylizacja******</t>
  </si>
  <si>
    <t>4 – 2 razy w roku</t>
  </si>
  <si>
    <t>Myjnia automatyczna-dezynfektor typ: G7826 51/74351326</t>
  </si>
  <si>
    <t>51/74351326</t>
  </si>
  <si>
    <t>Myjnia ultradźwiękowa stołowa SONIC 33 114848</t>
  </si>
  <si>
    <t>114848</t>
  </si>
  <si>
    <t>Polsonic</t>
  </si>
  <si>
    <t>Suszarka do element. aparatury anestezjol. i narzę 372011 KSU 66150 37</t>
  </si>
  <si>
    <t>37</t>
  </si>
  <si>
    <t>Tevmed</t>
  </si>
  <si>
    <t>Zgrzewarka rotacyjna typ: HAWO 4h 2010 DC-V 447899</t>
  </si>
  <si>
    <t>DC-V 447899</t>
  </si>
  <si>
    <t>Hawa</t>
  </si>
  <si>
    <t>Zgrzewarka rotacyjna typ: HAWO hm 2010 DC-V 447896</t>
  </si>
  <si>
    <t>DC-V 447896</t>
  </si>
  <si>
    <t>Stacja uzdatniania wody 4775-031811</t>
  </si>
  <si>
    <t>4775-031811</t>
  </si>
  <si>
    <t>Detektor Gazu</t>
  </si>
  <si>
    <t>GEM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</si>
  <si>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</si>
  <si>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</si>
  <si>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</si>
  <si>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</si>
  <si>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</si>
  <si>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</si>
  <si>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</si>
  <si>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2022-08-16             2024-02-16</t>
  </si>
  <si>
    <t>2023-08-14             2024-02-14</t>
  </si>
  <si>
    <t>2022-08-16             2024-02-17</t>
  </si>
  <si>
    <t>2023-08-14             2024-02-15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</si>
</sst>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mmm/yyyy"/>
  </numFmts>
  <fonts count="40">
    <font>
      <sz val="10"/>
      <name val="Arial"/>
      <family val="2"/>
    </font>
    <font>
      <sz val="8"/>
      <name val="Arial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center"/>
    </xf>
    <xf numFmtId="164" fontId="5" fillId="0" borderId="11" xfId="0" applyNumberFormat="1" applyFont="1" applyFill="1" applyBorder="1" applyAlignment="1" applyProtection="1">
      <alignment horizontal="left" vertical="center" wrapText="1"/>
      <protection/>
    </xf>
    <xf numFmtId="164" fontId="5" fillId="0" borderId="12" xfId="0" applyNumberFormat="1" applyFont="1" applyFill="1" applyBorder="1" applyAlignment="1" applyProtection="1">
      <alignment horizontal="left" vertical="center" wrapText="1"/>
      <protection/>
    </xf>
    <xf numFmtId="165" fontId="2" fillId="0" borderId="10" xfId="58" applyFont="1" applyFill="1" applyBorder="1" applyAlignment="1" applyProtection="1">
      <alignment/>
      <protection/>
    </xf>
    <xf numFmtId="165" fontId="2" fillId="0" borderId="12" xfId="58" applyFont="1" applyFill="1" applyBorder="1" applyAlignment="1" applyProtection="1">
      <alignment/>
      <protection/>
    </xf>
    <xf numFmtId="165" fontId="2" fillId="0" borderId="13" xfId="58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Border="1" applyAlignment="1">
      <alignment horizontal="left"/>
    </xf>
    <xf numFmtId="165" fontId="2" fillId="0" borderId="14" xfId="58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65" fontId="2" fillId="0" borderId="0" xfId="58" applyFont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:L21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3" width="9.28125" style="0" customWidth="1"/>
    <col min="4" max="4" width="9.7109375" style="0" customWidth="1"/>
    <col min="5" max="5" width="12.00390625" style="0" customWidth="1"/>
    <col min="6" max="6" width="7.140625" style="0" hidden="1" customWidth="1"/>
    <col min="7" max="7" width="12.140625" style="0" customWidth="1"/>
    <col min="8" max="8" width="10.28125" style="0" customWidth="1"/>
    <col min="9" max="9" width="9.8515625" style="0" customWidth="1"/>
    <col min="10" max="10" width="10.140625" style="0" customWidth="1"/>
    <col min="11" max="11" width="7.8515625" style="0" customWidth="1"/>
    <col min="12" max="12" width="7.421875" style="0" customWidth="1"/>
  </cols>
  <sheetData>
    <row r="1" spans="1:1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77.25" customHeight="1">
      <c r="A2" s="22" t="s">
        <v>1</v>
      </c>
      <c r="B2" s="22" t="s">
        <v>2</v>
      </c>
      <c r="C2" s="22" t="s">
        <v>3</v>
      </c>
      <c r="D2" s="6" t="s">
        <v>4</v>
      </c>
      <c r="E2" s="22" t="s">
        <v>5</v>
      </c>
      <c r="F2" s="22" t="s">
        <v>6</v>
      </c>
      <c r="G2" s="22" t="s">
        <v>7</v>
      </c>
      <c r="H2" s="23" t="s">
        <v>8</v>
      </c>
      <c r="I2" s="24" t="s">
        <v>9</v>
      </c>
      <c r="J2" s="25" t="s">
        <v>10</v>
      </c>
      <c r="K2" s="26" t="s">
        <v>11</v>
      </c>
      <c r="L2" s="26" t="s">
        <v>12</v>
      </c>
    </row>
    <row r="3" spans="1:12" ht="30" customHeight="1">
      <c r="A3" s="7" t="s">
        <v>13</v>
      </c>
      <c r="B3" s="7" t="s">
        <v>14</v>
      </c>
      <c r="C3" s="8">
        <v>2011</v>
      </c>
      <c r="D3" s="9" t="s">
        <v>15</v>
      </c>
      <c r="E3" s="7" t="s">
        <v>16</v>
      </c>
      <c r="F3" s="7" t="s">
        <v>17</v>
      </c>
      <c r="G3" s="10" t="s">
        <v>42</v>
      </c>
      <c r="H3" s="11" t="s">
        <v>43</v>
      </c>
      <c r="I3" s="12"/>
      <c r="J3" s="13"/>
      <c r="K3" s="14"/>
      <c r="L3" s="12"/>
    </row>
    <row r="4" spans="1:12" ht="27" customHeight="1">
      <c r="A4" s="7" t="s">
        <v>18</v>
      </c>
      <c r="B4" s="7" t="s">
        <v>19</v>
      </c>
      <c r="C4" s="8">
        <v>2011</v>
      </c>
      <c r="D4" s="9" t="s">
        <v>15</v>
      </c>
      <c r="E4" s="7" t="s">
        <v>16</v>
      </c>
      <c r="F4" s="7" t="s">
        <v>17</v>
      </c>
      <c r="G4" s="10" t="s">
        <v>44</v>
      </c>
      <c r="H4" s="11" t="s">
        <v>45</v>
      </c>
      <c r="I4" s="12"/>
      <c r="J4" s="13"/>
      <c r="K4" s="14"/>
      <c r="L4" s="12"/>
    </row>
    <row r="5" spans="1:12" ht="29.25" customHeight="1">
      <c r="A5" s="7" t="s">
        <v>20</v>
      </c>
      <c r="B5" s="7" t="s">
        <v>21</v>
      </c>
      <c r="C5" s="8">
        <v>2011</v>
      </c>
      <c r="D5" s="15" t="s">
        <v>22</v>
      </c>
      <c r="E5" s="7" t="s">
        <v>16</v>
      </c>
      <c r="F5" s="7">
        <v>2</v>
      </c>
      <c r="G5" s="10">
        <v>44973</v>
      </c>
      <c r="H5" s="16">
        <f aca="true" t="shared" si="0" ref="H5:H10">G5+365</f>
        <v>45338</v>
      </c>
      <c r="I5" s="12"/>
      <c r="J5" s="13"/>
      <c r="K5" s="14"/>
      <c r="L5" s="12"/>
    </row>
    <row r="6" spans="1:12" ht="33.75" customHeight="1">
      <c r="A6" s="7" t="s">
        <v>23</v>
      </c>
      <c r="B6" s="7" t="s">
        <v>24</v>
      </c>
      <c r="C6" s="8">
        <v>2011</v>
      </c>
      <c r="D6" s="15" t="s">
        <v>25</v>
      </c>
      <c r="E6" s="7" t="s">
        <v>16</v>
      </c>
      <c r="F6" s="7">
        <v>2</v>
      </c>
      <c r="G6" s="10">
        <v>44973</v>
      </c>
      <c r="H6" s="16">
        <f t="shared" si="0"/>
        <v>45338</v>
      </c>
      <c r="I6" s="12"/>
      <c r="J6" s="13"/>
      <c r="K6" s="14"/>
      <c r="L6" s="12"/>
    </row>
    <row r="7" spans="1:12" ht="33.75" customHeight="1">
      <c r="A7" s="7" t="s">
        <v>26</v>
      </c>
      <c r="B7" s="7" t="s">
        <v>27</v>
      </c>
      <c r="C7" s="8">
        <v>2011</v>
      </c>
      <c r="D7" s="15" t="s">
        <v>28</v>
      </c>
      <c r="E7" s="7" t="s">
        <v>16</v>
      </c>
      <c r="F7" s="7">
        <v>2</v>
      </c>
      <c r="G7" s="10">
        <v>44973</v>
      </c>
      <c r="H7" s="16">
        <f t="shared" si="0"/>
        <v>45338</v>
      </c>
      <c r="I7" s="17"/>
      <c r="J7" s="13"/>
      <c r="K7" s="14"/>
      <c r="L7" s="12"/>
    </row>
    <row r="8" spans="1:12" ht="28.5" customHeight="1">
      <c r="A8" s="7" t="s">
        <v>29</v>
      </c>
      <c r="B8" s="7" t="s">
        <v>30</v>
      </c>
      <c r="C8" s="8">
        <v>2011</v>
      </c>
      <c r="D8" s="15" t="s">
        <v>28</v>
      </c>
      <c r="E8" s="7" t="s">
        <v>16</v>
      </c>
      <c r="F8" s="7">
        <v>2</v>
      </c>
      <c r="G8" s="10">
        <v>44973</v>
      </c>
      <c r="H8" s="16">
        <f t="shared" si="0"/>
        <v>45338</v>
      </c>
      <c r="I8" s="12"/>
      <c r="J8" s="13"/>
      <c r="K8" s="14"/>
      <c r="L8" s="12"/>
    </row>
    <row r="9" spans="1:12" ht="19.5" customHeight="1">
      <c r="A9" s="7" t="s">
        <v>31</v>
      </c>
      <c r="B9" s="7" t="s">
        <v>32</v>
      </c>
      <c r="C9" s="8">
        <v>2011</v>
      </c>
      <c r="D9" s="15"/>
      <c r="E9" s="7" t="s">
        <v>16</v>
      </c>
      <c r="F9" s="7">
        <v>2</v>
      </c>
      <c r="G9" s="10">
        <v>44973</v>
      </c>
      <c r="H9" s="16">
        <f t="shared" si="0"/>
        <v>45338</v>
      </c>
      <c r="I9" s="12"/>
      <c r="J9" s="13"/>
      <c r="K9" s="14"/>
      <c r="L9" s="12"/>
    </row>
    <row r="10" spans="1:12" ht="25.5">
      <c r="A10" s="18" t="s">
        <v>33</v>
      </c>
      <c r="B10" s="19">
        <v>2649</v>
      </c>
      <c r="C10" s="20">
        <v>2011</v>
      </c>
      <c r="D10" s="9" t="s">
        <v>34</v>
      </c>
      <c r="E10" s="7" t="s">
        <v>16</v>
      </c>
      <c r="F10" s="7">
        <v>2</v>
      </c>
      <c r="G10" s="10">
        <v>44973</v>
      </c>
      <c r="H10" s="16">
        <f t="shared" si="0"/>
        <v>45338</v>
      </c>
      <c r="I10" s="12"/>
      <c r="J10" s="13"/>
      <c r="K10" s="14"/>
      <c r="L10" s="12"/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21">
        <f>SUM(K3:K10)</f>
        <v>0</v>
      </c>
      <c r="L11" s="21">
        <f>SUM(L3:L10)</f>
        <v>0</v>
      </c>
    </row>
    <row r="13" spans="1:3" ht="12.75">
      <c r="A13" s="1" t="s">
        <v>35</v>
      </c>
      <c r="B13" s="1" t="s">
        <v>36</v>
      </c>
      <c r="C13" s="1" t="s">
        <v>37</v>
      </c>
    </row>
    <row r="14" spans="1:3" ht="12.75">
      <c r="A14" s="2" t="s">
        <v>38</v>
      </c>
      <c r="B14" s="2"/>
      <c r="C14" s="2"/>
    </row>
    <row r="15" spans="1:3" ht="12.75">
      <c r="A15" s="3"/>
      <c r="B15" s="3"/>
      <c r="C15" s="3"/>
    </row>
    <row r="16" spans="1:3" ht="12.75">
      <c r="A16" s="3" t="s">
        <v>39</v>
      </c>
      <c r="B16" s="3"/>
      <c r="C16" s="3"/>
    </row>
    <row r="17" spans="1:3" ht="12.75">
      <c r="A17" s="3"/>
      <c r="B17" s="3"/>
      <c r="C17" s="3"/>
    </row>
    <row r="18" spans="1:3" ht="12.75">
      <c r="A18" s="3" t="s">
        <v>40</v>
      </c>
      <c r="B18" s="3"/>
      <c r="C18" s="3"/>
    </row>
    <row r="20" spans="1:2" ht="12.75">
      <c r="A20" s="4" t="s">
        <v>41</v>
      </c>
      <c r="B20" s="3"/>
    </row>
  </sheetData>
  <sheetProtection selectLockedCells="1" selectUnlockedCells="1"/>
  <printOptions/>
  <pageMargins left="0.5" right="0" top="0.1" bottom="0.15" header="0.5118055555555555" footer="0.511805555555555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User</cp:lastModifiedBy>
  <cp:lastPrinted>2022-06-20T07:51:27Z</cp:lastPrinted>
  <dcterms:created xsi:type="dcterms:W3CDTF">2022-03-17T08:26:08Z</dcterms:created>
  <dcterms:modified xsi:type="dcterms:W3CDTF">2022-06-20T07:51:45Z</dcterms:modified>
  <cp:category/>
  <cp:version/>
  <cp:contentType/>
  <cp:contentStatus/>
</cp:coreProperties>
</file>