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ługi pocztowe\Usługi pocztowe 2018-2021\II przetarg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154" i="1" l="1"/>
  <c r="D153" i="1"/>
  <c r="D152" i="1"/>
  <c r="D151" i="1"/>
  <c r="D150" i="1"/>
  <c r="D148" i="1"/>
  <c r="D146" i="1"/>
  <c r="D145" i="1"/>
  <c r="D144" i="1"/>
  <c r="D142" i="1"/>
  <c r="D141" i="1"/>
  <c r="D140" i="1"/>
  <c r="D139" i="1"/>
  <c r="D138" i="1"/>
  <c r="D136" i="1"/>
  <c r="D135" i="1"/>
  <c r="D134" i="1"/>
  <c r="D132" i="1"/>
  <c r="D131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4" i="1"/>
  <c r="D103" i="1"/>
  <c r="D102" i="1"/>
  <c r="D101" i="1"/>
  <c r="D100" i="1"/>
  <c r="D99" i="1"/>
  <c r="D98" i="1"/>
  <c r="D97" i="1"/>
  <c r="D96" i="1"/>
  <c r="D95" i="1"/>
  <c r="D94" i="1"/>
  <c r="D93" i="1"/>
  <c r="D91" i="1"/>
  <c r="D90" i="1"/>
  <c r="D89" i="1"/>
  <c r="D88" i="1"/>
  <c r="D87" i="1"/>
  <c r="D86" i="1"/>
  <c r="D85" i="1"/>
  <c r="D84" i="1"/>
  <c r="D83" i="1"/>
  <c r="D82" i="1"/>
  <c r="D81" i="1"/>
  <c r="D80" i="1"/>
  <c r="D78" i="1"/>
  <c r="D77" i="1"/>
  <c r="D76" i="1"/>
  <c r="D75" i="1"/>
  <c r="D74" i="1"/>
  <c r="D73" i="1"/>
  <c r="D72" i="1"/>
  <c r="D71" i="1"/>
  <c r="D70" i="1"/>
  <c r="D69" i="1"/>
  <c r="D68" i="1"/>
  <c r="D67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0" i="1"/>
  <c r="D49" i="1"/>
  <c r="D48" i="1"/>
  <c r="D47" i="1"/>
  <c r="D46" i="1"/>
  <c r="D45" i="1"/>
  <c r="D44" i="1"/>
  <c r="D43" i="1"/>
  <c r="D42" i="1"/>
  <c r="D41" i="1"/>
  <c r="D40" i="1"/>
  <c r="D39" i="1"/>
  <c r="D37" i="1"/>
  <c r="D36" i="1"/>
  <c r="D35" i="1"/>
  <c r="D34" i="1"/>
  <c r="D33" i="1"/>
  <c r="D32" i="1"/>
  <c r="D30" i="1"/>
  <c r="D29" i="1"/>
  <c r="D28" i="1"/>
  <c r="D27" i="1"/>
  <c r="D26" i="1"/>
  <c r="D25" i="1"/>
  <c r="D23" i="1"/>
  <c r="D22" i="1"/>
  <c r="D21" i="1"/>
  <c r="D20" i="1"/>
  <c r="D19" i="1"/>
  <c r="D18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<sst xmlns="http://schemas.openxmlformats.org/spreadsheetml/2006/main" count="192" uniqueCount="154">
  <si>
    <t>Świadczenie usług pocztowych w obrocie krajowym i zagranicznym</t>
  </si>
  <si>
    <r>
      <t xml:space="preserve">Załącznik nr 1a do oferty
</t>
    </r>
    <r>
      <rPr>
        <i/>
        <sz val="8"/>
        <color rgb="FF000000"/>
        <rFont val="Arial"/>
        <family val="2"/>
        <charset val="238"/>
      </rPr>
      <t>(kserokopia będzie stanowić załącznik do umowy)Załącznik nr 1a do oferty</t>
    </r>
  </si>
  <si>
    <t>Kalkulacja cenowa usług pocztowych w całym okresie realizacji umowy</t>
  </si>
  <si>
    <t>_______________</t>
  </si>
  <si>
    <t>Nazwa i adres Wykonawcy</t>
  </si>
  <si>
    <t>(pieczątka)</t>
  </si>
  <si>
    <t> </t>
  </si>
  <si>
    <t>Rodzaj przesyłki</t>
  </si>
  <si>
    <t>Szacunkowa ilość sztuk w okresie realizacji umowy</t>
  </si>
  <si>
    <t>Wartość netto (iloczyn kol. 4 x 5) (zł)</t>
  </si>
  <si>
    <t>Stawka VAT   (%)</t>
  </si>
  <si>
    <t>Wartość brutto (zł)</t>
  </si>
  <si>
    <t>-1-</t>
  </si>
  <si>
    <t>-2-</t>
  </si>
  <si>
    <t>-3-</t>
  </si>
  <si>
    <t>-4-</t>
  </si>
  <si>
    <t>-5-</t>
  </si>
  <si>
    <t>-6-</t>
  </si>
  <si>
    <t>-7-</t>
  </si>
  <si>
    <t>-8-</t>
  </si>
  <si>
    <t>ZWYKŁE KRAJOWE EKONOMICZNE A Przesyłki listowe nierejestrowane niebędące przesyłkami najszybszej kategorii o gabarycie A w obrocie krajowym</t>
  </si>
  <si>
    <t>do 350g</t>
  </si>
  <si>
    <t>ponad 350 g do 1000 g</t>
  </si>
  <si>
    <t>ponad 1000 g do 2000 g</t>
  </si>
  <si>
    <t>zwrot przesyłek po wyczerpaniu możliwości ich doręczenia lub wydania odbiorcy dla poz. 1</t>
  </si>
  <si>
    <t>zwrot przesyłek po wyczerpaniu możliwości ich doręczenia lub wydania odbiorcy dla poz. 2</t>
  </si>
  <si>
    <t>zwrot przesyłek po wyczerpaniu możliwości ich doręczenia lub wydania odbiorcy dla poz. 3</t>
  </si>
  <si>
    <t>ZWYKŁE KRAJOWE EKONOMICZNE B Przesyłki listowe nierejestrowane niebędące przesyłkami najszybszej kategorii o gabarycie B w obrocie krajowym</t>
  </si>
  <si>
    <t>zwrot przesyłek po wyczerpaniu możliwości ich doręczenia lub wydania odbiorcy dla poz. 7</t>
  </si>
  <si>
    <t>zwrot przesyłek po wyczerpaniu możliwości ich doręczenia lub wydania odbiorcy dla poz. 8</t>
  </si>
  <si>
    <t>zwrot przesyłek po wyczerpaniu możliwości ich doręczenia lub wydania odbiorcy dla poz. 9</t>
  </si>
  <si>
    <t>ZWYKŁE KRAJOWE PRIORYTETOWE A Przesyłki listowe nierejestrowane najszybszej kategorii o gabarycie A w obrocie krajowym</t>
  </si>
  <si>
    <t>zwrot przesyłek po wyczerpaniu możliwości ich doręczenia lub wydania odbiorcy dla poz. 13</t>
  </si>
  <si>
    <t>zwrot przesyłek po wyczerpaniu możliwości ich doręczenia lub wydania odbiorcy dla poz. 14</t>
  </si>
  <si>
    <t>zwrot przesyłek po wyczerpaniu możliwości ich doręczenia lub wydania odbiorcy dla poz. 15</t>
  </si>
  <si>
    <t>ZWYKŁE KRAJOWE PRIORYTETOWE B Przesyłki listowe nierejestrowane najszybszej kategorii o gabarycie B w obrocie krajowym</t>
  </si>
  <si>
    <t>zwrot przesyłek po wyczerpaniu możliwości ich doręczenia lub wydania odbiorcy dla poz. 19</t>
  </si>
  <si>
    <t>zwrot przesyłek po wyczerpaniu możliwości ich doręczenia lub wydania odbiorcy dla poz. 20</t>
  </si>
  <si>
    <t>zwrot przesyłek po wyczerpaniu możliwości ich doręczenia lub wydania odbiorcy dla poz. 21</t>
  </si>
  <si>
    <t>POLECONE KRAJOWE EKONOMICZNE A Przesyłki rejestrowane niebędące przesyłkami najszybszej kategorii o gabarycie A w obrocie krajowym</t>
  </si>
  <si>
    <t>do 350g z usługą potwierdzenie odbioru</t>
  </si>
  <si>
    <t>ponad 350 g do 1000 g z usługą potwierdzenie odbioru</t>
  </si>
  <si>
    <t>ponad 1000g do 2000 g z usługą potwierdzenie odbioru</t>
  </si>
  <si>
    <t>zwrot przesyłek po wyczerpaniu możliwości ich doręczenia lub wydania odbiorcy dla poz. 25</t>
  </si>
  <si>
    <t>zwrot przesyłek po wyczerpaniu możliwości ich doręczenia lub wydania odbiorcy dla poz. 26</t>
  </si>
  <si>
    <t>zwrot przesyłek po wyczerpaniu możliwości ich doręczenia lub wydania odbiorcy dla poz. 27</t>
  </si>
  <si>
    <t>31a</t>
  </si>
  <si>
    <t>zwrot przesyłek po wyczerpaniu możliwości ich doręczenia lub wydania odbiorcy dla poz. 28</t>
  </si>
  <si>
    <t>32a</t>
  </si>
  <si>
    <t>zwrot przesyłek po wyczerpaniu możliwości ich doręczenia lub wydania odbiorcy dla poz. 29</t>
  </si>
  <si>
    <t>33a</t>
  </si>
  <si>
    <t>zwrot przesyłek po wyczerpaniu możliwości ich doręczenia lub wydania odbiorcy dla poz. 30</t>
  </si>
  <si>
    <t>POLECONE KRAJOWE PRIORYTETOWE A Przesyłki rejestrowane najszybszej kategorii o gabarycie A w obrocie krajowym</t>
  </si>
  <si>
    <t>zwrot przesyłek po wyczerpaniu możliwości ich doręczenia lub wydania odbiorcy dla poz. 34</t>
  </si>
  <si>
    <t>zwrot przesyłek po wyczerpaniu możliwości ich doręczenia lub wydania odbiorcy dla poz. 35</t>
  </si>
  <si>
    <t>zwrot przesyłek po wyczerpaniu możliwości ich doręczenia lub wydania odbiorcy dla poz. 36</t>
  </si>
  <si>
    <t>40a</t>
  </si>
  <si>
    <t>zwrot przesyłek po wyczerpaniu możliwości ich doręczenia lub wydania odbiorcy dla poz. 37</t>
  </si>
  <si>
    <t>41a</t>
  </si>
  <si>
    <t>zwrot przesyłek po wyczerpaniu możliwości ich doręczenia lub wydania odbiorcy dla poz. 38</t>
  </si>
  <si>
    <t>42a</t>
  </si>
  <si>
    <t>zwrot przesyłek po wyczerpaniu możliwości ich doręczenia lub wydania odbiorcy dla poz. 39</t>
  </si>
  <si>
    <t>42b</t>
  </si>
  <si>
    <t>do 350g przesyłki z zadeklarowaną wartością</t>
  </si>
  <si>
    <t>42c</t>
  </si>
  <si>
    <t>opłata za podaną wartość za każde 50zł zadekl. Wartości lub jej część</t>
  </si>
  <si>
    <t>POLECONE KRAJOWE EKONOMICZNE B Przesyłki rejestrowane niebędące przesyłkami najszybszej kategorii o gabarycie B w obrocie krajowym</t>
  </si>
  <si>
    <t>zwrot przesyłek po wyczerpaniu możliwości ich doręczenia lub wydania odbiorcy dla poz. 43</t>
  </si>
  <si>
    <t>zwrot przesyłek po wyczerpaniu możliwości ich doręczenia lub wydania odbiorcy dla poz. 44</t>
  </si>
  <si>
    <t>zwrot przesyłek po wyczerpaniu możliwości ich doręczenia lub wydania odbiorcy dla poz. 45</t>
  </si>
  <si>
    <t>49a</t>
  </si>
  <si>
    <t>zwrot przesyłek po wyczerpaniu możliwości ich doręczenia lub wydania odbiorcy dla poz. 46</t>
  </si>
  <si>
    <t>50a</t>
  </si>
  <si>
    <t>zwrot przesyłek po wyczerpaniu możliwości ich doręczenia lub wydania odbiorcy dla poz. 47</t>
  </si>
  <si>
    <t>51a</t>
  </si>
  <si>
    <t>zwrot przesyłek po wyczerpaniu możliwości ich doręczenia lub wydania odbiorcy dla poz. 48</t>
  </si>
  <si>
    <t>POLECONE KRAJOWE PRIORYTETOWE B Przesyłki rejestrowane najszybszej kategorii o gabarycie B w obrocie krajowym</t>
  </si>
  <si>
    <t>zwrot przesyłek po wyczerpaniu możliwości ich doręczenia lub wydania odbiorcy dla poz. 52</t>
  </si>
  <si>
    <t>zwrot przesyłek po wyczerpaniu możliwości ich doręczenia lub wydania odbiorcy dla poz. 53</t>
  </si>
  <si>
    <t>zwrot przesyłek po wyczerpaniu możliwości ich doręczenia lub wydania odbiorcy dla poz. 54</t>
  </si>
  <si>
    <t>58a</t>
  </si>
  <si>
    <t>zwrot przesyłek po wyczerpaniu możliwości ich doręczenia lub wydania odbiorcy dla poz. 55</t>
  </si>
  <si>
    <t>59a</t>
  </si>
  <si>
    <t>zwrot przesyłek po wyczerpaniu możliwości ich doręczenia lub wydania odbiorcy dla poz. 56</t>
  </si>
  <si>
    <t>60a</t>
  </si>
  <si>
    <t>zwrot przesyłek po wyczerpaniu możliwości ich doręczenia lub wydania odbiorcy dla poz. 57</t>
  </si>
  <si>
    <t>Przesyłki zagraniczne nierejestrowane  Strefa A</t>
  </si>
  <si>
    <t>Do 350 g</t>
  </si>
  <si>
    <t>ponad 50g do 100g</t>
  </si>
  <si>
    <t>ponad 100g do 350g</t>
  </si>
  <si>
    <t>ponad 350g do 500g</t>
  </si>
  <si>
    <t>ponad 500g do 1000g</t>
  </si>
  <si>
    <t>ponad 1000g do 2000g</t>
  </si>
  <si>
    <t>zwrot przesyłek po wyczerpaniu możliwości ich doręczenia lub wydania odbiorcy dla poz. 61</t>
  </si>
  <si>
    <t>zwrot przesyłek po wyczerpaniu możliwości ich doręczenia lub wydania odbiorcy dla poz. 62</t>
  </si>
  <si>
    <t>zwrot przesyłek po wyczerpaniu możliwości ich doręczenia lub wydania odbiorcy dla poz. 63</t>
  </si>
  <si>
    <t>zwrot przesyłek po wyczerpaniu możliwości ich doręczenia lub wydania odbiorcy dla poz. 64</t>
  </si>
  <si>
    <t>zwrot przesyłek po wyczerpaniu możliwości ich doręczenia lub wydania odbiorcy dla poz. 65</t>
  </si>
  <si>
    <t>zwrot przesyłek po wyczerpaniu możliwości ich doręczenia lub wydania odbiorcy dla poz. 66</t>
  </si>
  <si>
    <t>Polecone zagraniczne</t>
  </si>
  <si>
    <t>do 50g</t>
  </si>
  <si>
    <t>do 50g z usługą potwierdzenie odbioru</t>
  </si>
  <si>
    <t>ponad 50g do 100g z usługą potwierdzenie odbioru</t>
  </si>
  <si>
    <t>ponad 100g do 350g z usługą potwierdzenie odbioru</t>
  </si>
  <si>
    <t>ponad 350g do 500g z usługą potwierdzenie odbioru</t>
  </si>
  <si>
    <t>ponad 500g do 1000g z usługą potwierdzenie odbioru</t>
  </si>
  <si>
    <t>ponad 1000g do 2000g z usługą potwierdzenie odbioru</t>
  </si>
  <si>
    <t>zwrot przesyłek po wyczerpaniu możliwości ich doręczenia lub wydania odbiorcy dla poz. 73</t>
  </si>
  <si>
    <t>zwrot przesyłek po wyczerpaniu możliwości ich doręczenia lub wydania odbiorcy dla poz. 74</t>
  </si>
  <si>
    <t>zwrot przesyłek po wyczerpaniu możliwości ich doręczenia lub wydania odbiorcy dla poz. 75</t>
  </si>
  <si>
    <t>zwrot przesyłek po wyczerpaniu możliwości ich doręczenia lub wydania odbiorcy dla poz. 76</t>
  </si>
  <si>
    <t>zwrot przesyłek po wyczerpaniu możliwości ich doręczenia lub wydania odbiorcy dla poz. 77</t>
  </si>
  <si>
    <t>zwrot przesyłek po wyczerpaniu możliwości ich doręczenia lub wydania odbiorcy dla poz. 78</t>
  </si>
  <si>
    <t>zwrot przesyłek po wyczerpaniu możliwości ich doręczenia lub wydania odbiorcy dla poz. 79</t>
  </si>
  <si>
    <t>zwrot przesyłek po wyczerpaniu możliwości ich doręczenia lub wydania odbiorcy dla poz. 80</t>
  </si>
  <si>
    <t>zwrot przesyłek po wyczerpaniu możliwości ich doręczenia lub wydania odbiorcy dla poz. 81</t>
  </si>
  <si>
    <t>zwrot przesyłek po wyczerpaniu możliwości ich doręczenia lub wydania odbiorcy dla poz. 82</t>
  </si>
  <si>
    <t>zwrot przesyłek po wyczerpaniu możliwości ich doręczenia lub wydania odbiorcy dla poz. 83</t>
  </si>
  <si>
    <t>zwrot przesyłek po wyczerpaniu możliwości ich doręczenia lub wydania odbiorcy dla poz. 84</t>
  </si>
  <si>
    <t>Polecone zagraniczne Strefa A PR</t>
  </si>
  <si>
    <t>Od 500 do 1000g</t>
  </si>
  <si>
    <t>przesyłki nierejestrowane zagraniczne PR Strefa A</t>
  </si>
  <si>
    <t>paczka EK wartościowa A</t>
  </si>
  <si>
    <t>Pocztex 24 do 1 kg</t>
  </si>
  <si>
    <t> Paczka pocztowa</t>
  </si>
  <si>
    <t>Paczka pocztowa krajowa ekonomiczna gabaryt A   do 1 kg</t>
  </si>
  <si>
    <t>Od 1 kg do 2 kg</t>
  </si>
  <si>
    <t>za potwierdzeniem odbioru</t>
  </si>
  <si>
    <t>Ponad 2 kg o 5 kg</t>
  </si>
  <si>
    <t>Ponad 5 kg do 10 kg</t>
  </si>
  <si>
    <t>Paczki priorytetowe wartościowe</t>
  </si>
  <si>
    <t>Powyżej 1 kg do 2 kg</t>
  </si>
  <si>
    <t>opłata za podaną wartość</t>
  </si>
  <si>
    <t>Ponad 2 kg do 5 kg</t>
  </si>
  <si>
    <t>Usługa odbioru przesyłek z siedziby Zamawiającego</t>
  </si>
  <si>
    <t>Odbiór przesyłek z jednego punktu odbioru - stawka za miesiąc</t>
  </si>
  <si>
    <t>Usługi kurierskie</t>
  </si>
  <si>
    <t>Kurier Poranek z potwierdzeniem odbioru               do1 kg</t>
  </si>
  <si>
    <t>Kurier Południe z potwierdzeniem odbioru                do 1 kg</t>
  </si>
  <si>
    <t>Kurier Standard z potwierdzeniem odbioru                do 1 kg</t>
  </si>
  <si>
    <t>Kurier dzisiaj Kraj z potwierdzeniem odbioru</t>
  </si>
  <si>
    <t>RAZEM (poz.1 do poz.114):</t>
  </si>
  <si>
    <t>GABARYTY A -przesyłki listowe o wymiarach;</t>
  </si>
  <si>
    <t>minimum- wymiary strony adresowej , nie mogą być mniejsze niż 90x140 mm</t>
  </si>
  <si>
    <t>Maximum-żaden z wymiarów  nie może przekroczyć wys. 20mm długości 325mm, szerokości 230mm,</t>
  </si>
  <si>
    <t>GABARTY B -przesyłki listowe – to przesyłki o wymiarach</t>
  </si>
  <si>
    <t>Minimum: jeśli choć jeden z wymiarów przekracza wys. 20 mm lub długość 325 mm lub szerokość 230 mm</t>
  </si>
  <si>
    <t>Maksimum- suma długości, szerokości i wysokości 900 mm , przy  czym największy z tych wymiarów (długość) nie może przekroczyć 600 mm</t>
  </si>
  <si>
    <t>GABARYTY A – paczka pocztowa – to przesyłki o wymiarach</t>
  </si>
  <si>
    <t>Minimum ; wymiary strony adresowej nie mogą być mniejsze niż 90x140 mm</t>
  </si>
  <si>
    <t>Maksimum – żaden z wymiarów nie może przekroczyć długości 600  mm, szerokość 500mm, wysokość 300 mm</t>
  </si>
  <si>
    <t>Szacunkowa ilość sztuk
rocznie</t>
  </si>
  <si>
    <t>Cena jednostkowa netto
(zł)</t>
  </si>
  <si>
    <t>Znak sprawy: IN.271.23.2018.UP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</si>
</sst>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[$-415]#,##0"/>
    <numFmt numFmtId="166" formatCode="#,##0.00&quot; &quot;[$zł-415];[Red]&quot;-&quot;#,##0.00&quot; &quot;[$zł-415]"/>
  </numFmts>
  <fonts count="23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i/>
      <sz val="8"/>
      <color rgb="FF000000"/>
      <name val="Times New Roman"/>
      <family val="1"/>
      <charset val="238"/>
    </font>
    <font>
      <sz val="9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9"/>
      <color rgb="FF000000"/>
      <name val="Arial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ahoma1"/>
      <charset val="238"/>
    </font>
    <font>
      <sz val="11"/>
      <color rgb="FF000000"/>
      <name val="Arial1"/>
      <charset val="238"/>
    </font>
    <font>
      <b/>
      <sz val="11"/>
      <color rgb="FF000000"/>
      <name val="Arial1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Arial1"/>
      <charset val="238"/>
    </font>
    <font>
      <b/>
      <sz val="11"/>
      <color rgb="FF000000"/>
      <name val="Tahoma"/>
      <family val="2"/>
      <charset val="238"/>
    </font>
    <font>
      <sz val="12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6E6E6"/>
        <bgColor rgb="FFE6E6E6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999999"/>
        <bgColor rgb="FF99999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164" fontId="2" fillId="0" borderId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2" fillId="0" borderId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  <xf numFmtId="166" fontId="3" fillId="0" borderId="0" applyBorder="0" applyProtection="0"/>
    <xf numFmtId="166" fontId="3" fillId="0" borderId="0" applyBorder="0" applyProtection="0"/>
  </cellStyleXfs>
  <cellXfs count="43">
    <xf numFmtId="0" fontId="0" fillId="0" borderId="0" xfId="0"/>
    <xf numFmtId="164" fontId="0" fillId="0" borderId="0" xfId="1" applyFont="1" applyFill="1" applyAlignment="1" applyProtection="1"/>
    <xf numFmtId="165" fontId="0" fillId="0" borderId="0" xfId="1" applyNumberFormat="1" applyFont="1" applyFill="1" applyAlignment="1" applyProtection="1"/>
    <xf numFmtId="164" fontId="7" fillId="0" borderId="0" xfId="1" applyFont="1" applyFill="1" applyAlignment="1" applyProtection="1">
      <alignment horizontal="left"/>
    </xf>
    <xf numFmtId="164" fontId="8" fillId="0" borderId="0" xfId="1" applyFont="1" applyFill="1" applyAlignment="1" applyProtection="1">
      <alignment horizontal="left"/>
    </xf>
    <xf numFmtId="164" fontId="9" fillId="2" borderId="1" xfId="1" applyFont="1" applyFill="1" applyBorder="1" applyAlignment="1" applyProtection="1">
      <alignment horizontal="center" vertical="center" wrapText="1"/>
    </xf>
    <xf numFmtId="165" fontId="10" fillId="2" borderId="1" xfId="1" applyNumberFormat="1" applyFont="1" applyFill="1" applyBorder="1" applyAlignment="1" applyProtection="1">
      <alignment horizontal="center" vertical="center" wrapText="1"/>
    </xf>
    <xf numFmtId="164" fontId="0" fillId="0" borderId="0" xfId="1" applyFont="1" applyFill="1" applyAlignment="1" applyProtection="1">
      <alignment horizontal="center" vertical="center" wrapText="1"/>
    </xf>
    <xf numFmtId="165" fontId="9" fillId="2" borderId="1" xfId="1" applyNumberFormat="1" applyFont="1" applyFill="1" applyBorder="1" applyAlignment="1" applyProtection="1">
      <alignment horizontal="center" vertical="center" wrapText="1"/>
    </xf>
    <xf numFmtId="49" fontId="9" fillId="2" borderId="1" xfId="1" applyNumberFormat="1" applyFont="1" applyFill="1" applyBorder="1" applyAlignment="1" applyProtection="1">
      <alignment horizontal="center" vertical="center" wrapText="1"/>
    </xf>
    <xf numFmtId="164" fontId="11" fillId="0" borderId="0" xfId="1" applyFont="1" applyFill="1" applyAlignment="1" applyProtection="1">
      <alignment horizontal="center" vertical="center" wrapText="1"/>
    </xf>
    <xf numFmtId="164" fontId="9" fillId="0" borderId="1" xfId="1" applyFont="1" applyFill="1" applyBorder="1" applyAlignment="1" applyProtection="1">
      <alignment horizontal="center" vertical="center" wrapText="1"/>
    </xf>
    <xf numFmtId="164" fontId="9" fillId="0" borderId="1" xfId="1" applyFont="1" applyFill="1" applyBorder="1" applyAlignment="1" applyProtection="1">
      <alignment horizontal="left" vertical="center" wrapText="1"/>
    </xf>
    <xf numFmtId="165" fontId="10" fillId="0" borderId="1" xfId="1" applyNumberFormat="1" applyFont="1" applyFill="1" applyBorder="1" applyAlignment="1" applyProtection="1">
      <alignment horizontal="center" vertical="center" wrapText="1"/>
    </xf>
    <xf numFmtId="166" fontId="10" fillId="0" borderId="1" xfId="1" applyNumberFormat="1" applyFont="1" applyFill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164" fontId="14" fillId="0" borderId="1" xfId="1" applyFont="1" applyFill="1" applyBorder="1" applyAlignment="1" applyProtection="1">
      <alignment horizontal="center" vertical="center" wrapText="1"/>
    </xf>
    <xf numFmtId="164" fontId="9" fillId="5" borderId="1" xfId="1" applyFont="1" applyFill="1" applyBorder="1" applyAlignment="1" applyProtection="1">
      <alignment horizontal="center" vertical="center" wrapText="1"/>
    </xf>
    <xf numFmtId="165" fontId="15" fillId="0" borderId="1" xfId="1" applyNumberFormat="1" applyFont="1" applyFill="1" applyBorder="1" applyAlignment="1" applyProtection="1">
      <alignment horizontal="center" vertical="center" wrapText="1"/>
    </xf>
    <xf numFmtId="166" fontId="0" fillId="0" borderId="1" xfId="1" applyNumberFormat="1" applyFont="1" applyFill="1" applyBorder="1" applyAlignment="1" applyProtection="1">
      <alignment horizontal="center" vertical="center" wrapText="1"/>
    </xf>
    <xf numFmtId="164" fontId="16" fillId="0" borderId="1" xfId="1" applyFont="1" applyFill="1" applyBorder="1" applyAlignment="1" applyProtection="1">
      <alignment horizontal="left" vertical="center" wrapText="1"/>
    </xf>
    <xf numFmtId="165" fontId="17" fillId="0" borderId="1" xfId="1" applyNumberFormat="1" applyFont="1" applyFill="1" applyBorder="1" applyAlignment="1" applyProtection="1">
      <alignment horizontal="center" vertical="center" wrapText="1"/>
    </xf>
    <xf numFmtId="164" fontId="9" fillId="5" borderId="1" xfId="1" applyFont="1" applyFill="1" applyBorder="1" applyAlignment="1" applyProtection="1">
      <alignment horizontal="left" vertical="center" wrapText="1"/>
    </xf>
    <xf numFmtId="165" fontId="17" fillId="5" borderId="1" xfId="1" applyNumberFormat="1" applyFont="1" applyFill="1" applyBorder="1" applyAlignment="1" applyProtection="1">
      <alignment horizontal="center" vertical="center" wrapText="1"/>
    </xf>
    <xf numFmtId="165" fontId="18" fillId="0" borderId="1" xfId="1" applyNumberFormat="1" applyFont="1" applyFill="1" applyBorder="1" applyAlignment="1" applyProtection="1">
      <alignment horizontal="center" vertical="center" wrapText="1"/>
    </xf>
    <xf numFmtId="166" fontId="17" fillId="0" borderId="1" xfId="1" applyNumberFormat="1" applyFont="1" applyFill="1" applyBorder="1" applyAlignment="1" applyProtection="1">
      <alignment horizontal="center" vertical="center" wrapText="1"/>
    </xf>
    <xf numFmtId="165" fontId="15" fillId="5" borderId="1" xfId="1" applyNumberFormat="1" applyFont="1" applyFill="1" applyBorder="1" applyAlignment="1" applyProtection="1">
      <alignment horizontal="center" vertical="center" wrapText="1"/>
    </xf>
    <xf numFmtId="165" fontId="19" fillId="0" borderId="1" xfId="1" applyNumberFormat="1" applyFont="1" applyFill="1" applyBorder="1" applyAlignment="1" applyProtection="1">
      <alignment horizontal="center" vertical="center" wrapText="1"/>
    </xf>
    <xf numFmtId="164" fontId="9" fillId="2" borderId="2" xfId="1" applyFont="1" applyFill="1" applyBorder="1" applyAlignment="1" applyProtection="1">
      <alignment horizontal="center" vertical="center" wrapText="1"/>
    </xf>
    <xf numFmtId="166" fontId="21" fillId="0" borderId="2" xfId="1" applyNumberFormat="1" applyFont="1" applyFill="1" applyBorder="1" applyAlignment="1" applyProtection="1">
      <alignment horizontal="center" vertical="center" wrapText="1"/>
    </xf>
    <xf numFmtId="165" fontId="0" fillId="0" borderId="2" xfId="1" applyNumberFormat="1" applyFont="1" applyFill="1" applyBorder="1" applyAlignment="1" applyProtection="1">
      <alignment horizontal="center" vertical="center" wrapText="1"/>
    </xf>
    <xf numFmtId="165" fontId="0" fillId="0" borderId="3" xfId="1" applyNumberFormat="1" applyFont="1" applyFill="1" applyBorder="1" applyAlignment="1" applyProtection="1">
      <alignment horizontal="center" vertical="center" wrapText="1"/>
    </xf>
    <xf numFmtId="164" fontId="22" fillId="0" borderId="0" xfId="1" applyFont="1" applyFill="1" applyAlignment="1" applyProtection="1"/>
    <xf numFmtId="164" fontId="12" fillId="6" borderId="1" xfId="1" applyFont="1" applyFill="1" applyBorder="1" applyAlignment="1" applyProtection="1">
      <alignment horizontal="center" vertical="center" wrapText="1"/>
    </xf>
    <xf numFmtId="164" fontId="20" fillId="7" borderId="1" xfId="1" applyFont="1" applyFill="1" applyBorder="1" applyAlignment="1" applyProtection="1">
      <alignment horizontal="center" vertical="center" wrapText="1"/>
    </xf>
    <xf numFmtId="164" fontId="12" fillId="3" borderId="1" xfId="1" applyFont="1" applyFill="1" applyBorder="1" applyAlignment="1" applyProtection="1">
      <alignment horizontal="center" vertical="center" wrapText="1"/>
    </xf>
    <xf numFmtId="164" fontId="12" fillId="4" borderId="1" xfId="1" applyFont="1" applyFill="1" applyBorder="1" applyAlignment="1" applyProtection="1">
      <alignment horizontal="center" vertical="center" wrapText="1"/>
    </xf>
    <xf numFmtId="164" fontId="13" fillId="4" borderId="1" xfId="1" applyFont="1" applyFill="1" applyBorder="1" applyAlignment="1" applyProtection="1">
      <alignment horizontal="center" vertical="center" wrapText="1"/>
    </xf>
    <xf numFmtId="164" fontId="13" fillId="3" borderId="1" xfId="1" applyFont="1" applyFill="1" applyBorder="1" applyAlignment="1" applyProtection="1">
      <alignment horizontal="center" vertical="center" wrapText="1"/>
    </xf>
    <xf numFmtId="164" fontId="4" fillId="0" borderId="0" xfId="1" applyFont="1" applyFill="1" applyAlignment="1" applyProtection="1">
      <alignment horizontal="left" vertical="center"/>
    </xf>
    <xf numFmtId="164" fontId="0" fillId="0" borderId="0" xfId="1" applyFont="1" applyFill="1" applyAlignment="1" applyProtection="1">
      <alignment horizontal="right" wrapText="1"/>
    </xf>
    <xf numFmtId="164" fontId="6" fillId="0" borderId="0" xfId="1" applyFont="1" applyFill="1" applyAlignment="1" applyProtection="1">
      <alignment horizontal="center" vertical="center"/>
    </xf>
    <xf numFmtId="164" fontId="0" fillId="0" borderId="0" xfId="1" applyFont="1" applyFill="1" applyAlignment="1" applyProtection="1">
      <alignment horizontal="right" vertical="center"/>
    </xf>
  </cellXfs>
  <cellStyles count="10">
    <cellStyle name="Excel Built-in Normal" xfId="1"/>
    <cellStyle name="Heading" xfId="2"/>
    <cellStyle name="Heading 1" xfId="3"/>
    <cellStyle name="Heading1" xfId="4"/>
    <cellStyle name="Heading1 1" xfId="5"/>
    <cellStyle name="Normalny" xfId="0" builtinId="0" customBuiltin="1"/>
    <cellStyle name="Result" xfId="6"/>
    <cellStyle name="Result 1" xfId="7"/>
    <cellStyle name="Result2" xfId="8"/>
    <cellStyle name="Result2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6"/>
  <sheetViews>
    <sheetView tabSelected="1" workbookViewId="0">
      <selection activeCell="K6" sqref="K6"/>
    </sheetView>
  </sheetViews>
  <sheetFormatPr defaultRowHeight="14.25"/>
  <cols>
    <col min="1" max="1" width="5.25" style="1" customWidth="1"/>
    <col min="2" max="2" width="67" style="1" customWidth="1"/>
    <col min="3" max="3" width="12.625" style="2" customWidth="1"/>
    <col min="4" max="4" width="16.625" style="2" customWidth="1"/>
    <col min="5" max="5" width="12.375" style="2" customWidth="1"/>
    <col min="6" max="6" width="14.625" style="2" customWidth="1"/>
    <col min="7" max="7" width="11" style="2" customWidth="1"/>
    <col min="8" max="8" width="17.75" style="2" customWidth="1"/>
    <col min="9" max="9" width="9.125" style="1" customWidth="1"/>
    <col min="10" max="1024" width="8.75" style="1" customWidth="1"/>
    <col min="1025" max="1025" width="9" customWidth="1"/>
  </cols>
  <sheetData>
    <row r="1" spans="1:8">
      <c r="A1" s="42" t="s">
        <v>153</v>
      </c>
      <c r="B1" s="42"/>
      <c r="C1" s="42"/>
      <c r="D1" s="42"/>
      <c r="E1" s="42"/>
      <c r="F1" s="42"/>
      <c r="G1" s="42"/>
      <c r="H1" s="42"/>
    </row>
    <row r="2" spans="1:8">
      <c r="A2" s="39" t="s">
        <v>0</v>
      </c>
      <c r="B2" s="39"/>
      <c r="C2" s="39"/>
      <c r="D2" s="39"/>
      <c r="E2" s="39"/>
      <c r="F2" s="39"/>
      <c r="G2" s="39"/>
      <c r="H2" s="39"/>
    </row>
    <row r="3" spans="1:8" ht="27.2" customHeight="1">
      <c r="D3" s="40" t="s">
        <v>1</v>
      </c>
      <c r="E3" s="40"/>
      <c r="F3" s="40"/>
      <c r="G3" s="40"/>
      <c r="H3" s="40"/>
    </row>
    <row r="4" spans="1:8" ht="18">
      <c r="A4" s="41" t="s">
        <v>2</v>
      </c>
      <c r="B4" s="41"/>
      <c r="C4" s="41"/>
      <c r="D4" s="41"/>
      <c r="E4" s="41"/>
      <c r="F4" s="41"/>
      <c r="G4" s="41"/>
      <c r="H4" s="41"/>
    </row>
    <row r="5" spans="1:8" ht="15.75">
      <c r="A5" s="3" t="s">
        <v>3</v>
      </c>
    </row>
    <row r="6" spans="1:8">
      <c r="A6" s="4" t="s">
        <v>4</v>
      </c>
    </row>
    <row r="7" spans="1:8">
      <c r="A7" s="4" t="s">
        <v>5</v>
      </c>
    </row>
    <row r="8" spans="1:8" s="7" customFormat="1" ht="65.25" customHeight="1">
      <c r="A8" s="5" t="s">
        <v>6</v>
      </c>
      <c r="B8" s="5" t="s">
        <v>7</v>
      </c>
      <c r="C8" s="6" t="s">
        <v>151</v>
      </c>
      <c r="D8" s="6" t="s">
        <v>8</v>
      </c>
      <c r="E8" s="6" t="s">
        <v>152</v>
      </c>
      <c r="F8" s="6" t="s">
        <v>9</v>
      </c>
      <c r="G8" s="6" t="s">
        <v>10</v>
      </c>
      <c r="H8" s="6" t="s">
        <v>11</v>
      </c>
    </row>
    <row r="9" spans="1:8" s="10" customFormat="1" ht="12">
      <c r="A9" s="5" t="s">
        <v>12</v>
      </c>
      <c r="B9" s="5" t="s">
        <v>13</v>
      </c>
      <c r="C9" s="8" t="s">
        <v>14</v>
      </c>
      <c r="D9" s="8" t="s">
        <v>15</v>
      </c>
      <c r="E9" s="8" t="s">
        <v>16</v>
      </c>
      <c r="F9" s="9" t="s">
        <v>17</v>
      </c>
      <c r="G9" s="9" t="s">
        <v>18</v>
      </c>
      <c r="H9" s="9" t="s">
        <v>19</v>
      </c>
    </row>
    <row r="10" spans="1:8" s="7" customFormat="1" ht="25.5" customHeight="1">
      <c r="A10" s="35" t="s">
        <v>20</v>
      </c>
      <c r="B10" s="35"/>
      <c r="C10" s="35"/>
      <c r="D10" s="35"/>
      <c r="E10" s="35"/>
      <c r="F10" s="35"/>
      <c r="G10" s="35"/>
      <c r="H10" s="35"/>
    </row>
    <row r="11" spans="1:8" s="7" customFormat="1">
      <c r="A11" s="11">
        <v>1</v>
      </c>
      <c r="B11" s="12" t="s">
        <v>21</v>
      </c>
      <c r="C11" s="13">
        <v>8600</v>
      </c>
      <c r="D11" s="13">
        <f t="shared" ref="D11:D16" si="0">C11*3</f>
        <v>25800</v>
      </c>
      <c r="E11" s="13"/>
      <c r="F11" s="14"/>
      <c r="G11" s="13"/>
      <c r="H11" s="15"/>
    </row>
    <row r="12" spans="1:8" s="7" customFormat="1">
      <c r="A12" s="11">
        <v>2</v>
      </c>
      <c r="B12" s="12" t="s">
        <v>22</v>
      </c>
      <c r="C12" s="13">
        <v>30</v>
      </c>
      <c r="D12" s="13">
        <f t="shared" si="0"/>
        <v>90</v>
      </c>
      <c r="E12" s="13"/>
      <c r="F12" s="14"/>
      <c r="G12" s="13"/>
      <c r="H12" s="15"/>
    </row>
    <row r="13" spans="1:8" s="7" customFormat="1">
      <c r="A13" s="11">
        <v>3</v>
      </c>
      <c r="B13" s="12" t="s">
        <v>23</v>
      </c>
      <c r="C13" s="13">
        <v>10</v>
      </c>
      <c r="D13" s="13">
        <f t="shared" si="0"/>
        <v>30</v>
      </c>
      <c r="E13" s="13"/>
      <c r="F13" s="14"/>
      <c r="G13" s="13"/>
      <c r="H13" s="15"/>
    </row>
    <row r="14" spans="1:8" s="7" customFormat="1">
      <c r="A14" s="11">
        <v>4</v>
      </c>
      <c r="B14" s="12" t="s">
        <v>24</v>
      </c>
      <c r="C14" s="13">
        <v>400</v>
      </c>
      <c r="D14" s="13">
        <f t="shared" si="0"/>
        <v>1200</v>
      </c>
      <c r="E14" s="13"/>
      <c r="F14" s="14"/>
      <c r="G14" s="13"/>
      <c r="H14" s="15"/>
    </row>
    <row r="15" spans="1:8" s="7" customFormat="1">
      <c r="A15" s="11">
        <v>5</v>
      </c>
      <c r="B15" s="12" t="s">
        <v>25</v>
      </c>
      <c r="C15" s="13">
        <v>10</v>
      </c>
      <c r="D15" s="13">
        <f t="shared" si="0"/>
        <v>30</v>
      </c>
      <c r="E15" s="13"/>
      <c r="F15" s="14"/>
      <c r="G15" s="13"/>
      <c r="H15" s="15"/>
    </row>
    <row r="16" spans="1:8" s="7" customFormat="1">
      <c r="A16" s="11">
        <v>6</v>
      </c>
      <c r="B16" s="12" t="s">
        <v>26</v>
      </c>
      <c r="C16" s="13">
        <v>2</v>
      </c>
      <c r="D16" s="13">
        <f t="shared" si="0"/>
        <v>6</v>
      </c>
      <c r="E16" s="13"/>
      <c r="F16" s="14"/>
      <c r="G16" s="13"/>
      <c r="H16" s="15"/>
    </row>
    <row r="17" spans="1:8" s="7" customFormat="1" ht="24.75" customHeight="1">
      <c r="A17" s="35" t="s">
        <v>27</v>
      </c>
      <c r="B17" s="35"/>
      <c r="C17" s="35"/>
      <c r="D17" s="35"/>
      <c r="E17" s="35"/>
      <c r="F17" s="35"/>
      <c r="G17" s="35"/>
      <c r="H17" s="35"/>
    </row>
    <row r="18" spans="1:8" s="7" customFormat="1">
      <c r="A18" s="11">
        <v>7</v>
      </c>
      <c r="B18" s="12" t="s">
        <v>21</v>
      </c>
      <c r="C18" s="13">
        <v>20</v>
      </c>
      <c r="D18" s="13">
        <f t="shared" ref="D18:D23" si="1">C18*3</f>
        <v>60</v>
      </c>
      <c r="E18" s="13"/>
      <c r="F18" s="14"/>
      <c r="G18" s="13"/>
      <c r="H18" s="15"/>
    </row>
    <row r="19" spans="1:8" s="7" customFormat="1">
      <c r="A19" s="11">
        <v>8</v>
      </c>
      <c r="B19" s="12" t="s">
        <v>22</v>
      </c>
      <c r="C19" s="13">
        <v>30</v>
      </c>
      <c r="D19" s="13">
        <f t="shared" si="1"/>
        <v>90</v>
      </c>
      <c r="E19" s="13"/>
      <c r="F19" s="14"/>
      <c r="G19" s="13"/>
      <c r="H19" s="15"/>
    </row>
    <row r="20" spans="1:8" s="7" customFormat="1">
      <c r="A20" s="11">
        <v>9</v>
      </c>
      <c r="B20" s="12" t="s">
        <v>23</v>
      </c>
      <c r="C20" s="13">
        <v>5</v>
      </c>
      <c r="D20" s="13">
        <f t="shared" si="1"/>
        <v>15</v>
      </c>
      <c r="E20" s="13"/>
      <c r="F20" s="14"/>
      <c r="G20" s="13"/>
      <c r="H20" s="15"/>
    </row>
    <row r="21" spans="1:8" s="7" customFormat="1">
      <c r="A21" s="11">
        <v>10</v>
      </c>
      <c r="B21" s="12" t="s">
        <v>28</v>
      </c>
      <c r="C21" s="13">
        <v>4</v>
      </c>
      <c r="D21" s="13">
        <f t="shared" si="1"/>
        <v>12</v>
      </c>
      <c r="E21" s="13"/>
      <c r="F21" s="14"/>
      <c r="G21" s="13"/>
      <c r="H21" s="15"/>
    </row>
    <row r="22" spans="1:8" s="7" customFormat="1">
      <c r="A22" s="11">
        <v>11</v>
      </c>
      <c r="B22" s="12" t="s">
        <v>29</v>
      </c>
      <c r="C22" s="13">
        <v>4</v>
      </c>
      <c r="D22" s="13">
        <f t="shared" si="1"/>
        <v>12</v>
      </c>
      <c r="E22" s="13"/>
      <c r="F22" s="14"/>
      <c r="G22" s="13"/>
      <c r="H22" s="15"/>
    </row>
    <row r="23" spans="1:8" s="7" customFormat="1">
      <c r="A23" s="11">
        <v>12</v>
      </c>
      <c r="B23" s="12" t="s">
        <v>30</v>
      </c>
      <c r="C23" s="13">
        <v>1</v>
      </c>
      <c r="D23" s="13">
        <f t="shared" si="1"/>
        <v>3</v>
      </c>
      <c r="E23" s="13"/>
      <c r="F23" s="14"/>
      <c r="G23" s="13"/>
      <c r="H23" s="15"/>
    </row>
    <row r="24" spans="1:8" s="7" customFormat="1" ht="25.5" customHeight="1">
      <c r="A24" s="35" t="s">
        <v>31</v>
      </c>
      <c r="B24" s="35"/>
      <c r="C24" s="35"/>
      <c r="D24" s="35"/>
      <c r="E24" s="35"/>
      <c r="F24" s="35"/>
      <c r="G24" s="35"/>
      <c r="H24" s="35"/>
    </row>
    <row r="25" spans="1:8" s="7" customFormat="1">
      <c r="A25" s="11">
        <v>13</v>
      </c>
      <c r="B25" s="12" t="s">
        <v>21</v>
      </c>
      <c r="C25" s="13">
        <v>120</v>
      </c>
      <c r="D25" s="13">
        <f t="shared" ref="D25:D30" si="2">C25*3</f>
        <v>360</v>
      </c>
      <c r="E25" s="13"/>
      <c r="F25" s="14"/>
      <c r="G25" s="13"/>
      <c r="H25" s="15"/>
    </row>
    <row r="26" spans="1:8" s="7" customFormat="1">
      <c r="A26" s="11">
        <v>14</v>
      </c>
      <c r="B26" s="12" t="s">
        <v>22</v>
      </c>
      <c r="C26" s="13">
        <v>10</v>
      </c>
      <c r="D26" s="13">
        <f t="shared" si="2"/>
        <v>30</v>
      </c>
      <c r="E26" s="13"/>
      <c r="F26" s="14"/>
      <c r="G26" s="13"/>
      <c r="H26" s="15"/>
    </row>
    <row r="27" spans="1:8" s="7" customFormat="1">
      <c r="A27" s="11">
        <v>15</v>
      </c>
      <c r="B27" s="12" t="s">
        <v>23</v>
      </c>
      <c r="C27" s="13">
        <v>10</v>
      </c>
      <c r="D27" s="13">
        <f t="shared" si="2"/>
        <v>30</v>
      </c>
      <c r="E27" s="13"/>
      <c r="F27" s="14"/>
      <c r="G27" s="13"/>
      <c r="H27" s="15"/>
    </row>
    <row r="28" spans="1:8" s="7" customFormat="1">
      <c r="A28" s="11">
        <v>16</v>
      </c>
      <c r="B28" s="12" t="s">
        <v>32</v>
      </c>
      <c r="C28" s="13">
        <v>50</v>
      </c>
      <c r="D28" s="13">
        <f t="shared" si="2"/>
        <v>150</v>
      </c>
      <c r="E28" s="13"/>
      <c r="F28" s="14"/>
      <c r="G28" s="13"/>
      <c r="H28" s="15"/>
    </row>
    <row r="29" spans="1:8" s="7" customFormat="1">
      <c r="A29" s="11">
        <v>17</v>
      </c>
      <c r="B29" s="12" t="s">
        <v>33</v>
      </c>
      <c r="C29" s="13">
        <v>5</v>
      </c>
      <c r="D29" s="13">
        <f t="shared" si="2"/>
        <v>15</v>
      </c>
      <c r="E29" s="13"/>
      <c r="F29" s="14"/>
      <c r="G29" s="13"/>
      <c r="H29" s="15"/>
    </row>
    <row r="30" spans="1:8" s="7" customFormat="1">
      <c r="A30" s="11">
        <v>18</v>
      </c>
      <c r="B30" s="12" t="s">
        <v>34</v>
      </c>
      <c r="C30" s="13">
        <v>5</v>
      </c>
      <c r="D30" s="13">
        <f t="shared" si="2"/>
        <v>15</v>
      </c>
      <c r="E30" s="13"/>
      <c r="F30" s="14"/>
      <c r="G30" s="13"/>
      <c r="H30" s="15"/>
    </row>
    <row r="31" spans="1:8" s="7" customFormat="1" ht="14.25" customHeight="1">
      <c r="A31" s="35" t="s">
        <v>35</v>
      </c>
      <c r="B31" s="35"/>
      <c r="C31" s="35"/>
      <c r="D31" s="35"/>
      <c r="E31" s="35"/>
      <c r="F31" s="35"/>
      <c r="G31" s="35"/>
      <c r="H31" s="35"/>
    </row>
    <row r="32" spans="1:8" s="7" customFormat="1">
      <c r="A32" s="11">
        <v>19</v>
      </c>
      <c r="B32" s="12" t="s">
        <v>21</v>
      </c>
      <c r="C32" s="13">
        <v>20</v>
      </c>
      <c r="D32" s="13">
        <f t="shared" ref="D32:D37" si="3">C32*3</f>
        <v>60</v>
      </c>
      <c r="E32" s="13"/>
      <c r="F32" s="14"/>
      <c r="G32" s="13"/>
      <c r="H32" s="15"/>
    </row>
    <row r="33" spans="1:8" s="7" customFormat="1">
      <c r="A33" s="11">
        <v>20</v>
      </c>
      <c r="B33" s="12" t="s">
        <v>22</v>
      </c>
      <c r="C33" s="13">
        <v>5</v>
      </c>
      <c r="D33" s="13">
        <f t="shared" si="3"/>
        <v>15</v>
      </c>
      <c r="E33" s="13"/>
      <c r="F33" s="14"/>
      <c r="G33" s="13"/>
      <c r="H33" s="15"/>
    </row>
    <row r="34" spans="1:8" s="7" customFormat="1">
      <c r="A34" s="11">
        <v>21</v>
      </c>
      <c r="B34" s="12" t="s">
        <v>23</v>
      </c>
      <c r="C34" s="13">
        <v>2</v>
      </c>
      <c r="D34" s="13">
        <f t="shared" si="3"/>
        <v>6</v>
      </c>
      <c r="E34" s="13"/>
      <c r="F34" s="14"/>
      <c r="G34" s="13"/>
      <c r="H34" s="15"/>
    </row>
    <row r="35" spans="1:8" s="7" customFormat="1">
      <c r="A35" s="11">
        <v>22</v>
      </c>
      <c r="B35" s="12" t="s">
        <v>36</v>
      </c>
      <c r="C35" s="13">
        <v>2</v>
      </c>
      <c r="D35" s="13">
        <f t="shared" si="3"/>
        <v>6</v>
      </c>
      <c r="E35" s="13"/>
      <c r="F35" s="14"/>
      <c r="G35" s="13"/>
      <c r="H35" s="15"/>
    </row>
    <row r="36" spans="1:8" s="7" customFormat="1">
      <c r="A36" s="11">
        <v>23</v>
      </c>
      <c r="B36" s="12" t="s">
        <v>37</v>
      </c>
      <c r="C36" s="13">
        <v>2</v>
      </c>
      <c r="D36" s="13">
        <f t="shared" si="3"/>
        <v>6</v>
      </c>
      <c r="E36" s="13"/>
      <c r="F36" s="14"/>
      <c r="G36" s="13"/>
      <c r="H36" s="15"/>
    </row>
    <row r="37" spans="1:8" s="7" customFormat="1">
      <c r="A37" s="11">
        <v>24</v>
      </c>
      <c r="B37" s="12" t="s">
        <v>38</v>
      </c>
      <c r="C37" s="13">
        <v>2</v>
      </c>
      <c r="D37" s="13">
        <f t="shared" si="3"/>
        <v>6</v>
      </c>
      <c r="E37" s="13"/>
      <c r="F37" s="14"/>
      <c r="G37" s="13"/>
      <c r="H37" s="15"/>
    </row>
    <row r="38" spans="1:8" s="7" customFormat="1" ht="26.25" customHeight="1">
      <c r="A38" s="38" t="s">
        <v>39</v>
      </c>
      <c r="B38" s="38"/>
      <c r="C38" s="38"/>
      <c r="D38" s="38"/>
      <c r="E38" s="38"/>
      <c r="F38" s="38"/>
      <c r="G38" s="38"/>
      <c r="H38" s="38"/>
    </row>
    <row r="39" spans="1:8" s="7" customFormat="1">
      <c r="A39" s="16">
        <v>25</v>
      </c>
      <c r="B39" s="12" t="s">
        <v>21</v>
      </c>
      <c r="C39" s="13">
        <v>9100</v>
      </c>
      <c r="D39" s="13">
        <f t="shared" ref="D39:D50" si="4">C39*3</f>
        <v>27300</v>
      </c>
      <c r="E39" s="13"/>
      <c r="F39" s="14"/>
      <c r="G39" s="13"/>
      <c r="H39" s="15"/>
    </row>
    <row r="40" spans="1:8" s="7" customFormat="1">
      <c r="A40" s="16">
        <v>26</v>
      </c>
      <c r="B40" s="12" t="s">
        <v>22</v>
      </c>
      <c r="C40" s="13">
        <v>100</v>
      </c>
      <c r="D40" s="13">
        <f t="shared" si="4"/>
        <v>300</v>
      </c>
      <c r="E40" s="13"/>
      <c r="F40" s="14"/>
      <c r="G40" s="13"/>
      <c r="H40" s="15"/>
    </row>
    <row r="41" spans="1:8" s="7" customFormat="1">
      <c r="A41" s="16">
        <v>27</v>
      </c>
      <c r="B41" s="12" t="s">
        <v>23</v>
      </c>
      <c r="C41" s="13">
        <v>5</v>
      </c>
      <c r="D41" s="13">
        <f t="shared" si="4"/>
        <v>15</v>
      </c>
      <c r="E41" s="13"/>
      <c r="F41" s="14"/>
      <c r="G41" s="13"/>
      <c r="H41" s="15"/>
    </row>
    <row r="42" spans="1:8" s="7" customFormat="1">
      <c r="A42" s="16">
        <v>28</v>
      </c>
      <c r="B42" s="12" t="s">
        <v>40</v>
      </c>
      <c r="C42" s="13">
        <v>8200</v>
      </c>
      <c r="D42" s="13">
        <f t="shared" si="4"/>
        <v>24600</v>
      </c>
      <c r="E42" s="13"/>
      <c r="F42" s="14"/>
      <c r="G42" s="13"/>
      <c r="H42" s="15"/>
    </row>
    <row r="43" spans="1:8" s="7" customFormat="1">
      <c r="A43" s="16">
        <v>29</v>
      </c>
      <c r="B43" s="12" t="s">
        <v>41</v>
      </c>
      <c r="C43" s="13">
        <v>2</v>
      </c>
      <c r="D43" s="13">
        <f t="shared" si="4"/>
        <v>6</v>
      </c>
      <c r="E43" s="13"/>
      <c r="F43" s="14"/>
      <c r="G43" s="13"/>
      <c r="H43" s="15"/>
    </row>
    <row r="44" spans="1:8" s="7" customFormat="1">
      <c r="A44" s="16">
        <v>30</v>
      </c>
      <c r="B44" s="12" t="s">
        <v>42</v>
      </c>
      <c r="C44" s="13">
        <v>2</v>
      </c>
      <c r="D44" s="13">
        <f t="shared" si="4"/>
        <v>6</v>
      </c>
      <c r="E44" s="13"/>
      <c r="F44" s="14"/>
      <c r="G44" s="13"/>
      <c r="H44" s="15"/>
    </row>
    <row r="45" spans="1:8" s="7" customFormat="1">
      <c r="A45" s="16">
        <v>31</v>
      </c>
      <c r="B45" s="12" t="s">
        <v>43</v>
      </c>
      <c r="C45" s="13">
        <v>300</v>
      </c>
      <c r="D45" s="13">
        <f t="shared" si="4"/>
        <v>900</v>
      </c>
      <c r="E45" s="13"/>
      <c r="F45" s="14"/>
      <c r="G45" s="13"/>
      <c r="H45" s="15"/>
    </row>
    <row r="46" spans="1:8" s="7" customFormat="1">
      <c r="A46" s="16">
        <v>32</v>
      </c>
      <c r="B46" s="12" t="s">
        <v>44</v>
      </c>
      <c r="C46" s="13">
        <v>1</v>
      </c>
      <c r="D46" s="13">
        <f t="shared" si="4"/>
        <v>3</v>
      </c>
      <c r="E46" s="13"/>
      <c r="F46" s="14"/>
      <c r="G46" s="13"/>
      <c r="H46" s="15"/>
    </row>
    <row r="47" spans="1:8" s="7" customFormat="1">
      <c r="A47" s="16">
        <v>33</v>
      </c>
      <c r="B47" s="12" t="s">
        <v>45</v>
      </c>
      <c r="C47" s="13">
        <v>1</v>
      </c>
      <c r="D47" s="13">
        <f t="shared" si="4"/>
        <v>3</v>
      </c>
      <c r="E47" s="13"/>
      <c r="F47" s="14"/>
      <c r="G47" s="13"/>
      <c r="H47" s="15"/>
    </row>
    <row r="48" spans="1:8" s="7" customFormat="1">
      <c r="A48" s="16" t="s">
        <v>46</v>
      </c>
      <c r="B48" s="12" t="s">
        <v>47</v>
      </c>
      <c r="C48" s="13">
        <v>600</v>
      </c>
      <c r="D48" s="13">
        <f t="shared" si="4"/>
        <v>1800</v>
      </c>
      <c r="E48" s="13"/>
      <c r="F48" s="14"/>
      <c r="G48" s="13"/>
      <c r="H48" s="15"/>
    </row>
    <row r="49" spans="1:8" s="7" customFormat="1">
      <c r="A49" s="16" t="s">
        <v>48</v>
      </c>
      <c r="B49" s="12" t="s">
        <v>49</v>
      </c>
      <c r="C49" s="13">
        <v>1</v>
      </c>
      <c r="D49" s="13">
        <f t="shared" si="4"/>
        <v>3</v>
      </c>
      <c r="E49" s="13"/>
      <c r="F49" s="14"/>
      <c r="G49" s="13"/>
      <c r="H49" s="15"/>
    </row>
    <row r="50" spans="1:8" s="7" customFormat="1">
      <c r="A50" s="16" t="s">
        <v>50</v>
      </c>
      <c r="B50" s="12" t="s">
        <v>51</v>
      </c>
      <c r="C50" s="13">
        <v>1</v>
      </c>
      <c r="D50" s="13">
        <f t="shared" si="4"/>
        <v>3</v>
      </c>
      <c r="E50" s="13"/>
      <c r="F50" s="14"/>
      <c r="G50" s="13"/>
      <c r="H50" s="15"/>
    </row>
    <row r="51" spans="1:8" s="7" customFormat="1" ht="14.25" customHeight="1">
      <c r="A51" s="35" t="s">
        <v>52</v>
      </c>
      <c r="B51" s="35"/>
      <c r="C51" s="35"/>
      <c r="D51" s="35"/>
      <c r="E51" s="35"/>
      <c r="F51" s="35"/>
      <c r="G51" s="35"/>
      <c r="H51" s="35"/>
    </row>
    <row r="52" spans="1:8" s="7" customFormat="1">
      <c r="A52" s="11">
        <v>34</v>
      </c>
      <c r="B52" s="12" t="s">
        <v>21</v>
      </c>
      <c r="C52" s="13">
        <v>190</v>
      </c>
      <c r="D52" s="13">
        <f t="shared" ref="D52:D65" si="5">C52*3</f>
        <v>570</v>
      </c>
      <c r="E52" s="13"/>
      <c r="F52" s="14"/>
      <c r="G52" s="13"/>
      <c r="H52" s="15"/>
    </row>
    <row r="53" spans="1:8" s="7" customFormat="1">
      <c r="A53" s="11">
        <v>35</v>
      </c>
      <c r="B53" s="12" t="s">
        <v>22</v>
      </c>
      <c r="C53" s="13">
        <v>5</v>
      </c>
      <c r="D53" s="13">
        <f t="shared" si="5"/>
        <v>15</v>
      </c>
      <c r="E53" s="13"/>
      <c r="F53" s="14"/>
      <c r="G53" s="13"/>
      <c r="H53" s="15"/>
    </row>
    <row r="54" spans="1:8" s="7" customFormat="1">
      <c r="A54" s="11">
        <v>36</v>
      </c>
      <c r="B54" s="12" t="s">
        <v>23</v>
      </c>
      <c r="C54" s="13">
        <v>5</v>
      </c>
      <c r="D54" s="13">
        <f t="shared" si="5"/>
        <v>15</v>
      </c>
      <c r="E54" s="13"/>
      <c r="F54" s="14"/>
      <c r="G54" s="13"/>
      <c r="H54" s="15"/>
    </row>
    <row r="55" spans="1:8" s="7" customFormat="1">
      <c r="A55" s="11">
        <v>37</v>
      </c>
      <c r="B55" s="12" t="s">
        <v>40</v>
      </c>
      <c r="C55" s="13">
        <v>190</v>
      </c>
      <c r="D55" s="13">
        <f t="shared" si="5"/>
        <v>570</v>
      </c>
      <c r="E55" s="13"/>
      <c r="F55" s="14"/>
      <c r="G55" s="13"/>
      <c r="H55" s="15"/>
    </row>
    <row r="56" spans="1:8" s="7" customFormat="1">
      <c r="A56" s="11">
        <v>38</v>
      </c>
      <c r="B56" s="12" t="s">
        <v>41</v>
      </c>
      <c r="C56" s="13">
        <v>2</v>
      </c>
      <c r="D56" s="13">
        <f t="shared" si="5"/>
        <v>6</v>
      </c>
      <c r="E56" s="13"/>
      <c r="F56" s="14"/>
      <c r="G56" s="13"/>
      <c r="H56" s="15"/>
    </row>
    <row r="57" spans="1:8" s="7" customFormat="1">
      <c r="A57" s="11">
        <v>39</v>
      </c>
      <c r="B57" s="12" t="s">
        <v>42</v>
      </c>
      <c r="C57" s="13">
        <v>1</v>
      </c>
      <c r="D57" s="13">
        <f t="shared" si="5"/>
        <v>3</v>
      </c>
      <c r="E57" s="13"/>
      <c r="F57" s="14"/>
      <c r="G57" s="13"/>
      <c r="H57" s="15"/>
    </row>
    <row r="58" spans="1:8" s="7" customFormat="1">
      <c r="A58" s="11">
        <v>40</v>
      </c>
      <c r="B58" s="12" t="s">
        <v>53</v>
      </c>
      <c r="C58" s="13">
        <v>30</v>
      </c>
      <c r="D58" s="13">
        <f t="shared" si="5"/>
        <v>90</v>
      </c>
      <c r="E58" s="13"/>
      <c r="F58" s="14"/>
      <c r="G58" s="13"/>
      <c r="H58" s="15"/>
    </row>
    <row r="59" spans="1:8" s="7" customFormat="1">
      <c r="A59" s="11">
        <v>41</v>
      </c>
      <c r="B59" s="12" t="s">
        <v>54</v>
      </c>
      <c r="C59" s="13">
        <v>1</v>
      </c>
      <c r="D59" s="13">
        <f t="shared" si="5"/>
        <v>3</v>
      </c>
      <c r="E59" s="13"/>
      <c r="F59" s="14"/>
      <c r="G59" s="13"/>
      <c r="H59" s="15"/>
    </row>
    <row r="60" spans="1:8" s="7" customFormat="1">
      <c r="A60" s="11">
        <v>42</v>
      </c>
      <c r="B60" s="12" t="s">
        <v>55</v>
      </c>
      <c r="C60" s="13">
        <v>1</v>
      </c>
      <c r="D60" s="13">
        <f t="shared" si="5"/>
        <v>3</v>
      </c>
      <c r="E60" s="13"/>
      <c r="F60" s="14"/>
      <c r="G60" s="13"/>
      <c r="H60" s="15"/>
    </row>
    <row r="61" spans="1:8" s="7" customFormat="1">
      <c r="A61" s="11" t="s">
        <v>56</v>
      </c>
      <c r="B61" s="12" t="s">
        <v>57</v>
      </c>
      <c r="C61" s="13">
        <v>10</v>
      </c>
      <c r="D61" s="13">
        <f t="shared" si="5"/>
        <v>30</v>
      </c>
      <c r="E61" s="13"/>
      <c r="F61" s="14"/>
      <c r="G61" s="13"/>
      <c r="H61" s="15"/>
    </row>
    <row r="62" spans="1:8" s="7" customFormat="1">
      <c r="A62" s="11" t="s">
        <v>58</v>
      </c>
      <c r="B62" s="12" t="s">
        <v>59</v>
      </c>
      <c r="C62" s="13">
        <v>1</v>
      </c>
      <c r="D62" s="13">
        <f t="shared" si="5"/>
        <v>3</v>
      </c>
      <c r="E62" s="13"/>
      <c r="F62" s="14"/>
      <c r="G62" s="13"/>
      <c r="H62" s="15"/>
    </row>
    <row r="63" spans="1:8" s="7" customFormat="1">
      <c r="A63" s="11" t="s">
        <v>60</v>
      </c>
      <c r="B63" s="12" t="s">
        <v>61</v>
      </c>
      <c r="C63" s="13">
        <v>1</v>
      </c>
      <c r="D63" s="13">
        <f t="shared" si="5"/>
        <v>3</v>
      </c>
      <c r="E63" s="13"/>
      <c r="F63" s="14"/>
      <c r="G63" s="13"/>
      <c r="H63" s="15"/>
    </row>
    <row r="64" spans="1:8" s="7" customFormat="1">
      <c r="A64" s="11" t="s">
        <v>62</v>
      </c>
      <c r="B64" s="12" t="s">
        <v>63</v>
      </c>
      <c r="C64" s="13">
        <v>50</v>
      </c>
      <c r="D64" s="13">
        <f t="shared" si="5"/>
        <v>150</v>
      </c>
      <c r="E64" s="13"/>
      <c r="F64" s="14"/>
      <c r="G64" s="13"/>
      <c r="H64" s="15"/>
    </row>
    <row r="65" spans="1:8" s="7" customFormat="1">
      <c r="A65" s="11" t="s">
        <v>64</v>
      </c>
      <c r="B65" s="12" t="s">
        <v>65</v>
      </c>
      <c r="C65" s="13">
        <v>50</v>
      </c>
      <c r="D65" s="13">
        <f t="shared" si="5"/>
        <v>150</v>
      </c>
      <c r="E65" s="13"/>
      <c r="F65" s="14"/>
      <c r="G65" s="13"/>
      <c r="H65" s="15"/>
    </row>
    <row r="66" spans="1:8" s="7" customFormat="1" ht="27" customHeight="1">
      <c r="A66" s="35" t="s">
        <v>66</v>
      </c>
      <c r="B66" s="35"/>
      <c r="C66" s="35"/>
      <c r="D66" s="35"/>
      <c r="E66" s="35"/>
      <c r="F66" s="35"/>
      <c r="G66" s="35"/>
      <c r="H66" s="35"/>
    </row>
    <row r="67" spans="1:8" s="7" customFormat="1">
      <c r="A67" s="16">
        <v>43</v>
      </c>
      <c r="B67" s="12" t="s">
        <v>21</v>
      </c>
      <c r="C67" s="13">
        <v>10</v>
      </c>
      <c r="D67" s="13">
        <f t="shared" ref="D67:D78" si="6">C67*3</f>
        <v>30</v>
      </c>
      <c r="E67" s="13"/>
      <c r="F67" s="14"/>
      <c r="G67" s="13"/>
      <c r="H67" s="15"/>
    </row>
    <row r="68" spans="1:8" s="7" customFormat="1">
      <c r="A68" s="16">
        <v>44</v>
      </c>
      <c r="B68" s="12" t="s">
        <v>22</v>
      </c>
      <c r="C68" s="13">
        <v>15</v>
      </c>
      <c r="D68" s="13">
        <f t="shared" si="6"/>
        <v>45</v>
      </c>
      <c r="E68" s="13"/>
      <c r="F68" s="14"/>
      <c r="G68" s="13"/>
      <c r="H68" s="15"/>
    </row>
    <row r="69" spans="1:8" s="7" customFormat="1">
      <c r="A69" s="16">
        <v>45</v>
      </c>
      <c r="B69" s="12" t="s">
        <v>23</v>
      </c>
      <c r="C69" s="13">
        <v>10</v>
      </c>
      <c r="D69" s="13">
        <f t="shared" si="6"/>
        <v>30</v>
      </c>
      <c r="E69" s="13"/>
      <c r="F69" s="14"/>
      <c r="G69" s="13"/>
      <c r="H69" s="15"/>
    </row>
    <row r="70" spans="1:8" s="7" customFormat="1">
      <c r="A70" s="16">
        <v>46</v>
      </c>
      <c r="B70" s="12" t="s">
        <v>40</v>
      </c>
      <c r="C70" s="13">
        <v>10</v>
      </c>
      <c r="D70" s="13">
        <f t="shared" si="6"/>
        <v>30</v>
      </c>
      <c r="E70" s="13"/>
      <c r="F70" s="14"/>
      <c r="G70" s="13"/>
      <c r="H70" s="15"/>
    </row>
    <row r="71" spans="1:8" s="7" customFormat="1">
      <c r="A71" s="16">
        <v>47</v>
      </c>
      <c r="B71" s="12" t="s">
        <v>41</v>
      </c>
      <c r="C71" s="13">
        <v>4</v>
      </c>
      <c r="D71" s="13">
        <f t="shared" si="6"/>
        <v>12</v>
      </c>
      <c r="E71" s="13"/>
      <c r="F71" s="14"/>
      <c r="G71" s="13"/>
      <c r="H71" s="15"/>
    </row>
    <row r="72" spans="1:8" s="7" customFormat="1">
      <c r="A72" s="16">
        <v>48</v>
      </c>
      <c r="B72" s="12" t="s">
        <v>42</v>
      </c>
      <c r="C72" s="13">
        <v>5</v>
      </c>
      <c r="D72" s="13">
        <f t="shared" si="6"/>
        <v>15</v>
      </c>
      <c r="E72" s="13"/>
      <c r="F72" s="14"/>
      <c r="G72" s="13"/>
      <c r="H72" s="15"/>
    </row>
    <row r="73" spans="1:8" s="7" customFormat="1">
      <c r="A73" s="16">
        <v>49</v>
      </c>
      <c r="B73" s="12" t="s">
        <v>67</v>
      </c>
      <c r="C73" s="13">
        <v>1</v>
      </c>
      <c r="D73" s="13">
        <f t="shared" si="6"/>
        <v>3</v>
      </c>
      <c r="E73" s="13"/>
      <c r="F73" s="14"/>
      <c r="G73" s="13"/>
      <c r="H73" s="15"/>
    </row>
    <row r="74" spans="1:8" s="7" customFormat="1">
      <c r="A74" s="16">
        <v>50</v>
      </c>
      <c r="B74" s="12" t="s">
        <v>68</v>
      </c>
      <c r="C74" s="13">
        <v>1</v>
      </c>
      <c r="D74" s="13">
        <f t="shared" si="6"/>
        <v>3</v>
      </c>
      <c r="E74" s="13"/>
      <c r="F74" s="14"/>
      <c r="G74" s="13"/>
      <c r="H74" s="15"/>
    </row>
    <row r="75" spans="1:8" s="7" customFormat="1">
      <c r="A75" s="16">
        <v>51</v>
      </c>
      <c r="B75" s="12" t="s">
        <v>69</v>
      </c>
      <c r="C75" s="13">
        <v>1</v>
      </c>
      <c r="D75" s="13">
        <f t="shared" si="6"/>
        <v>3</v>
      </c>
      <c r="E75" s="13"/>
      <c r="F75" s="14"/>
      <c r="G75" s="13"/>
      <c r="H75" s="15"/>
    </row>
    <row r="76" spans="1:8" s="7" customFormat="1">
      <c r="A76" s="16" t="s">
        <v>70</v>
      </c>
      <c r="B76" s="12" t="s">
        <v>71</v>
      </c>
      <c r="C76" s="13">
        <v>3</v>
      </c>
      <c r="D76" s="13">
        <f t="shared" si="6"/>
        <v>9</v>
      </c>
      <c r="E76" s="13"/>
      <c r="F76" s="14"/>
      <c r="G76" s="13"/>
      <c r="H76" s="15"/>
    </row>
    <row r="77" spans="1:8" s="7" customFormat="1">
      <c r="A77" s="16" t="s">
        <v>72</v>
      </c>
      <c r="B77" s="12" t="s">
        <v>73</v>
      </c>
      <c r="C77" s="13">
        <v>1</v>
      </c>
      <c r="D77" s="13">
        <f t="shared" si="6"/>
        <v>3</v>
      </c>
      <c r="E77" s="13"/>
      <c r="F77" s="14"/>
      <c r="G77" s="13"/>
      <c r="H77" s="15"/>
    </row>
    <row r="78" spans="1:8" s="7" customFormat="1">
      <c r="A78" s="16" t="s">
        <v>74</v>
      </c>
      <c r="B78" s="12" t="s">
        <v>75</v>
      </c>
      <c r="C78" s="13">
        <v>1</v>
      </c>
      <c r="D78" s="13">
        <f t="shared" si="6"/>
        <v>3</v>
      </c>
      <c r="E78" s="13"/>
      <c r="F78" s="14"/>
      <c r="G78" s="13"/>
      <c r="H78" s="15"/>
    </row>
    <row r="79" spans="1:8" s="7" customFormat="1" ht="14.25" customHeight="1">
      <c r="A79" s="35" t="s">
        <v>76</v>
      </c>
      <c r="B79" s="35"/>
      <c r="C79" s="35"/>
      <c r="D79" s="35"/>
      <c r="E79" s="35"/>
      <c r="F79" s="35"/>
      <c r="G79" s="35"/>
      <c r="H79" s="35"/>
    </row>
    <row r="80" spans="1:8" s="7" customFormat="1">
      <c r="A80" s="11">
        <v>52</v>
      </c>
      <c r="B80" s="12" t="s">
        <v>21</v>
      </c>
      <c r="C80" s="13">
        <v>1</v>
      </c>
      <c r="D80" s="13">
        <f t="shared" ref="D80:D91" si="7">C80*3</f>
        <v>3</v>
      </c>
      <c r="E80" s="13"/>
      <c r="F80" s="14"/>
      <c r="G80" s="13"/>
      <c r="H80" s="15"/>
    </row>
    <row r="81" spans="1:8" s="7" customFormat="1">
      <c r="A81" s="11">
        <v>53</v>
      </c>
      <c r="B81" s="12" t="s">
        <v>22</v>
      </c>
      <c r="C81" s="13">
        <v>1</v>
      </c>
      <c r="D81" s="13">
        <f t="shared" si="7"/>
        <v>3</v>
      </c>
      <c r="E81" s="13"/>
      <c r="F81" s="14"/>
      <c r="G81" s="13"/>
      <c r="H81" s="15"/>
    </row>
    <row r="82" spans="1:8" s="7" customFormat="1">
      <c r="A82" s="11">
        <v>54</v>
      </c>
      <c r="B82" s="12" t="s">
        <v>23</v>
      </c>
      <c r="C82" s="13">
        <v>2</v>
      </c>
      <c r="D82" s="13">
        <f t="shared" si="7"/>
        <v>6</v>
      </c>
      <c r="E82" s="13"/>
      <c r="F82" s="14"/>
      <c r="G82" s="13"/>
      <c r="H82" s="15"/>
    </row>
    <row r="83" spans="1:8" s="7" customFormat="1">
      <c r="A83" s="11">
        <v>55</v>
      </c>
      <c r="B83" s="12" t="s">
        <v>40</v>
      </c>
      <c r="C83" s="13">
        <v>2</v>
      </c>
      <c r="D83" s="13">
        <f t="shared" si="7"/>
        <v>6</v>
      </c>
      <c r="E83" s="13"/>
      <c r="F83" s="14"/>
      <c r="G83" s="13"/>
      <c r="H83" s="15"/>
    </row>
    <row r="84" spans="1:8" s="7" customFormat="1">
      <c r="A84" s="11">
        <v>56</v>
      </c>
      <c r="B84" s="12" t="s">
        <v>41</v>
      </c>
      <c r="C84" s="13">
        <v>1</v>
      </c>
      <c r="D84" s="13">
        <f t="shared" si="7"/>
        <v>3</v>
      </c>
      <c r="E84" s="13"/>
      <c r="F84" s="14"/>
      <c r="G84" s="13"/>
      <c r="H84" s="15"/>
    </row>
    <row r="85" spans="1:8" s="7" customFormat="1">
      <c r="A85" s="11">
        <v>57</v>
      </c>
      <c r="B85" s="12" t="s">
        <v>42</v>
      </c>
      <c r="C85" s="13">
        <v>1</v>
      </c>
      <c r="D85" s="13">
        <f t="shared" si="7"/>
        <v>3</v>
      </c>
      <c r="E85" s="13"/>
      <c r="F85" s="14"/>
      <c r="G85" s="13"/>
      <c r="H85" s="15"/>
    </row>
    <row r="86" spans="1:8" s="7" customFormat="1">
      <c r="A86" s="11">
        <v>58</v>
      </c>
      <c r="B86" s="12" t="s">
        <v>77</v>
      </c>
      <c r="C86" s="13">
        <v>1</v>
      </c>
      <c r="D86" s="13">
        <f t="shared" si="7"/>
        <v>3</v>
      </c>
      <c r="E86" s="13"/>
      <c r="F86" s="14"/>
      <c r="G86" s="13"/>
      <c r="H86" s="15"/>
    </row>
    <row r="87" spans="1:8" s="7" customFormat="1">
      <c r="A87" s="11">
        <v>59</v>
      </c>
      <c r="B87" s="12" t="s">
        <v>78</v>
      </c>
      <c r="C87" s="13">
        <v>1</v>
      </c>
      <c r="D87" s="13">
        <f t="shared" si="7"/>
        <v>3</v>
      </c>
      <c r="E87" s="13"/>
      <c r="F87" s="14"/>
      <c r="G87" s="13"/>
      <c r="H87" s="15"/>
    </row>
    <row r="88" spans="1:8" s="7" customFormat="1">
      <c r="A88" s="11">
        <v>60</v>
      </c>
      <c r="B88" s="12" t="s">
        <v>79</v>
      </c>
      <c r="C88" s="13">
        <v>1</v>
      </c>
      <c r="D88" s="13">
        <f t="shared" si="7"/>
        <v>3</v>
      </c>
      <c r="E88" s="13"/>
      <c r="F88" s="14"/>
      <c r="G88" s="13"/>
      <c r="H88" s="15"/>
    </row>
    <row r="89" spans="1:8" s="7" customFormat="1">
      <c r="A89" s="11" t="s">
        <v>80</v>
      </c>
      <c r="B89" s="12" t="s">
        <v>81</v>
      </c>
      <c r="C89" s="13">
        <v>1</v>
      </c>
      <c r="D89" s="13">
        <f t="shared" si="7"/>
        <v>3</v>
      </c>
      <c r="E89" s="13"/>
      <c r="F89" s="14"/>
      <c r="G89" s="13"/>
      <c r="H89" s="15"/>
    </row>
    <row r="90" spans="1:8" s="7" customFormat="1">
      <c r="A90" s="11" t="s">
        <v>82</v>
      </c>
      <c r="B90" s="12" t="s">
        <v>83</v>
      </c>
      <c r="C90" s="13">
        <v>1</v>
      </c>
      <c r="D90" s="13">
        <f t="shared" si="7"/>
        <v>3</v>
      </c>
      <c r="E90" s="13"/>
      <c r="F90" s="14"/>
      <c r="G90" s="13"/>
      <c r="H90" s="15"/>
    </row>
    <row r="91" spans="1:8" s="7" customFormat="1">
      <c r="A91" s="11" t="s">
        <v>84</v>
      </c>
      <c r="B91" s="12" t="s">
        <v>85</v>
      </c>
      <c r="C91" s="13">
        <v>1</v>
      </c>
      <c r="D91" s="13">
        <f t="shared" si="7"/>
        <v>3</v>
      </c>
      <c r="E91" s="13"/>
      <c r="F91" s="14"/>
      <c r="G91" s="13"/>
      <c r="H91" s="15"/>
    </row>
    <row r="92" spans="1:8" s="7" customFormat="1" ht="14.25" customHeight="1">
      <c r="A92" s="35" t="s">
        <v>86</v>
      </c>
      <c r="B92" s="35"/>
      <c r="C92" s="35"/>
      <c r="D92" s="35"/>
      <c r="E92" s="35"/>
      <c r="F92" s="35"/>
      <c r="G92" s="35"/>
      <c r="H92" s="35"/>
    </row>
    <row r="93" spans="1:8" s="7" customFormat="1">
      <c r="A93" s="11">
        <v>61</v>
      </c>
      <c r="B93" s="12" t="s">
        <v>87</v>
      </c>
      <c r="C93" s="13">
        <v>42</v>
      </c>
      <c r="D93" s="13">
        <f t="shared" ref="D93:D104" si="8">C93*3</f>
        <v>126</v>
      </c>
      <c r="E93" s="13"/>
      <c r="F93" s="14"/>
      <c r="G93" s="13"/>
      <c r="H93" s="15"/>
    </row>
    <row r="94" spans="1:8" s="7" customFormat="1">
      <c r="A94" s="11">
        <v>62</v>
      </c>
      <c r="B94" s="12" t="s">
        <v>88</v>
      </c>
      <c r="C94" s="13">
        <v>1</v>
      </c>
      <c r="D94" s="13">
        <f t="shared" si="8"/>
        <v>3</v>
      </c>
      <c r="E94" s="13"/>
      <c r="F94" s="14"/>
      <c r="G94" s="13"/>
      <c r="H94" s="15"/>
    </row>
    <row r="95" spans="1:8" s="7" customFormat="1">
      <c r="A95" s="11">
        <v>63</v>
      </c>
      <c r="B95" s="12" t="s">
        <v>89</v>
      </c>
      <c r="C95" s="13">
        <v>40</v>
      </c>
      <c r="D95" s="13">
        <f t="shared" si="8"/>
        <v>120</v>
      </c>
      <c r="E95" s="13"/>
      <c r="F95" s="14"/>
      <c r="G95" s="13"/>
      <c r="H95" s="15"/>
    </row>
    <row r="96" spans="1:8" s="7" customFormat="1">
      <c r="A96" s="11">
        <v>64</v>
      </c>
      <c r="B96" s="12" t="s">
        <v>90</v>
      </c>
      <c r="C96" s="13">
        <v>2</v>
      </c>
      <c r="D96" s="13">
        <f t="shared" si="8"/>
        <v>6</v>
      </c>
      <c r="E96" s="13"/>
      <c r="F96" s="14"/>
      <c r="G96" s="13"/>
      <c r="H96" s="15"/>
    </row>
    <row r="97" spans="1:8" s="7" customFormat="1">
      <c r="A97" s="11">
        <v>65</v>
      </c>
      <c r="B97" s="12" t="s">
        <v>91</v>
      </c>
      <c r="C97" s="13">
        <v>1</v>
      </c>
      <c r="D97" s="13">
        <f t="shared" si="8"/>
        <v>3</v>
      </c>
      <c r="E97" s="13"/>
      <c r="F97" s="14"/>
      <c r="G97" s="13"/>
      <c r="H97" s="15"/>
    </row>
    <row r="98" spans="1:8" s="7" customFormat="1">
      <c r="A98" s="11">
        <v>66</v>
      </c>
      <c r="B98" s="12" t="s">
        <v>92</v>
      </c>
      <c r="C98" s="13">
        <v>1</v>
      </c>
      <c r="D98" s="13">
        <f t="shared" si="8"/>
        <v>3</v>
      </c>
      <c r="E98" s="13"/>
      <c r="F98" s="14"/>
      <c r="G98" s="13"/>
      <c r="H98" s="15"/>
    </row>
    <row r="99" spans="1:8" s="7" customFormat="1">
      <c r="A99" s="11">
        <v>67</v>
      </c>
      <c r="B99" s="12" t="s">
        <v>93</v>
      </c>
      <c r="C99" s="13">
        <v>1</v>
      </c>
      <c r="D99" s="13">
        <f t="shared" si="8"/>
        <v>3</v>
      </c>
      <c r="E99" s="13"/>
      <c r="F99" s="14"/>
      <c r="G99" s="13"/>
      <c r="H99" s="15"/>
    </row>
    <row r="100" spans="1:8" s="7" customFormat="1">
      <c r="A100" s="11">
        <v>68</v>
      </c>
      <c r="B100" s="12" t="s">
        <v>94</v>
      </c>
      <c r="C100" s="13">
        <v>1</v>
      </c>
      <c r="D100" s="13">
        <f t="shared" si="8"/>
        <v>3</v>
      </c>
      <c r="E100" s="13"/>
      <c r="F100" s="14"/>
      <c r="G100" s="13"/>
      <c r="H100" s="15"/>
    </row>
    <row r="101" spans="1:8" s="7" customFormat="1">
      <c r="A101" s="11">
        <v>69</v>
      </c>
      <c r="B101" s="12" t="s">
        <v>95</v>
      </c>
      <c r="C101" s="13">
        <v>4</v>
      </c>
      <c r="D101" s="13">
        <f t="shared" si="8"/>
        <v>12</v>
      </c>
      <c r="E101" s="13"/>
      <c r="F101" s="14"/>
      <c r="G101" s="13"/>
      <c r="H101" s="15"/>
    </row>
    <row r="102" spans="1:8" s="7" customFormat="1">
      <c r="A102" s="11">
        <v>70</v>
      </c>
      <c r="B102" s="12" t="s">
        <v>96</v>
      </c>
      <c r="C102" s="13">
        <v>1</v>
      </c>
      <c r="D102" s="13">
        <f t="shared" si="8"/>
        <v>3</v>
      </c>
      <c r="E102" s="13"/>
      <c r="F102" s="14"/>
      <c r="G102" s="13"/>
      <c r="H102" s="15"/>
    </row>
    <row r="103" spans="1:8" s="7" customFormat="1">
      <c r="A103" s="11">
        <v>71</v>
      </c>
      <c r="B103" s="12" t="s">
        <v>97</v>
      </c>
      <c r="C103" s="13">
        <v>1</v>
      </c>
      <c r="D103" s="13">
        <f t="shared" si="8"/>
        <v>3</v>
      </c>
      <c r="E103" s="13"/>
      <c r="F103" s="14"/>
      <c r="G103" s="13"/>
      <c r="H103" s="15"/>
    </row>
    <row r="104" spans="1:8" s="7" customFormat="1">
      <c r="A104" s="11">
        <v>72</v>
      </c>
      <c r="B104" s="12" t="s">
        <v>98</v>
      </c>
      <c r="C104" s="13">
        <v>1</v>
      </c>
      <c r="D104" s="13">
        <f t="shared" si="8"/>
        <v>3</v>
      </c>
      <c r="E104" s="13"/>
      <c r="F104" s="14"/>
      <c r="G104" s="13"/>
      <c r="H104" s="15"/>
    </row>
    <row r="105" spans="1:8" s="7" customFormat="1" ht="14.25" customHeight="1">
      <c r="A105" s="35" t="s">
        <v>99</v>
      </c>
      <c r="B105" s="35"/>
      <c r="C105" s="35"/>
      <c r="D105" s="35"/>
      <c r="E105" s="35"/>
      <c r="F105" s="35"/>
      <c r="G105" s="35"/>
      <c r="H105" s="35"/>
    </row>
    <row r="106" spans="1:8" s="7" customFormat="1">
      <c r="A106" s="11">
        <v>73</v>
      </c>
      <c r="B106" s="12" t="s">
        <v>100</v>
      </c>
      <c r="C106" s="13">
        <v>1</v>
      </c>
      <c r="D106" s="13">
        <f t="shared" ref="D106:D129" si="9">C106*3</f>
        <v>3</v>
      </c>
      <c r="E106" s="13"/>
      <c r="F106" s="14"/>
      <c r="G106" s="13"/>
      <c r="H106" s="15"/>
    </row>
    <row r="107" spans="1:8" s="7" customFormat="1">
      <c r="A107" s="11">
        <v>74</v>
      </c>
      <c r="B107" s="12" t="s">
        <v>88</v>
      </c>
      <c r="C107" s="13">
        <v>1</v>
      </c>
      <c r="D107" s="13">
        <f t="shared" si="9"/>
        <v>3</v>
      </c>
      <c r="E107" s="13"/>
      <c r="F107" s="14"/>
      <c r="G107" s="13"/>
      <c r="H107" s="15"/>
    </row>
    <row r="108" spans="1:8" s="7" customFormat="1">
      <c r="A108" s="11">
        <v>75</v>
      </c>
      <c r="B108" s="12" t="s">
        <v>89</v>
      </c>
      <c r="C108" s="13">
        <v>66</v>
      </c>
      <c r="D108" s="13">
        <f t="shared" si="9"/>
        <v>198</v>
      </c>
      <c r="E108" s="13"/>
      <c r="F108" s="14"/>
      <c r="G108" s="13"/>
      <c r="H108" s="15"/>
    </row>
    <row r="109" spans="1:8" s="7" customFormat="1">
      <c r="A109" s="11">
        <v>76</v>
      </c>
      <c r="B109" s="12" t="s">
        <v>90</v>
      </c>
      <c r="C109" s="13">
        <v>1</v>
      </c>
      <c r="D109" s="13">
        <f t="shared" si="9"/>
        <v>3</v>
      </c>
      <c r="E109" s="13"/>
      <c r="F109" s="14"/>
      <c r="G109" s="13"/>
      <c r="H109" s="15"/>
    </row>
    <row r="110" spans="1:8" s="7" customFormat="1">
      <c r="A110" s="11">
        <v>77</v>
      </c>
      <c r="B110" s="12" t="s">
        <v>91</v>
      </c>
      <c r="C110" s="13">
        <v>1</v>
      </c>
      <c r="D110" s="13">
        <f t="shared" si="9"/>
        <v>3</v>
      </c>
      <c r="E110" s="13"/>
      <c r="F110" s="14"/>
      <c r="G110" s="13"/>
      <c r="H110" s="15"/>
    </row>
    <row r="111" spans="1:8" s="7" customFormat="1">
      <c r="A111" s="11">
        <v>78</v>
      </c>
      <c r="B111" s="12" t="s">
        <v>92</v>
      </c>
      <c r="C111" s="13">
        <v>1</v>
      </c>
      <c r="D111" s="13">
        <f t="shared" si="9"/>
        <v>3</v>
      </c>
      <c r="E111" s="13"/>
      <c r="F111" s="14"/>
      <c r="G111" s="13"/>
      <c r="H111" s="15"/>
    </row>
    <row r="112" spans="1:8" s="7" customFormat="1">
      <c r="A112" s="11">
        <v>79</v>
      </c>
      <c r="B112" s="12" t="s">
        <v>101</v>
      </c>
      <c r="C112" s="13">
        <v>1</v>
      </c>
      <c r="D112" s="13">
        <f t="shared" si="9"/>
        <v>3</v>
      </c>
      <c r="E112" s="13"/>
      <c r="F112" s="14"/>
      <c r="G112" s="13"/>
      <c r="H112" s="15"/>
    </row>
    <row r="113" spans="1:8" s="7" customFormat="1">
      <c r="A113" s="11">
        <v>80</v>
      </c>
      <c r="B113" s="12" t="s">
        <v>102</v>
      </c>
      <c r="C113" s="13">
        <v>1</v>
      </c>
      <c r="D113" s="13">
        <f t="shared" si="9"/>
        <v>3</v>
      </c>
      <c r="E113" s="13"/>
      <c r="F113" s="14"/>
      <c r="G113" s="13"/>
      <c r="H113" s="15"/>
    </row>
    <row r="114" spans="1:8" s="7" customFormat="1">
      <c r="A114" s="11">
        <v>81</v>
      </c>
      <c r="B114" s="12" t="s">
        <v>103</v>
      </c>
      <c r="C114" s="13">
        <v>54</v>
      </c>
      <c r="D114" s="13">
        <f t="shared" si="9"/>
        <v>162</v>
      </c>
      <c r="E114" s="13"/>
      <c r="F114" s="14"/>
      <c r="G114" s="13"/>
      <c r="H114" s="15"/>
    </row>
    <row r="115" spans="1:8" s="7" customFormat="1">
      <c r="A115" s="11">
        <v>82</v>
      </c>
      <c r="B115" s="12" t="s">
        <v>104</v>
      </c>
      <c r="C115" s="13">
        <v>1</v>
      </c>
      <c r="D115" s="13">
        <f t="shared" si="9"/>
        <v>3</v>
      </c>
      <c r="E115" s="13"/>
      <c r="F115" s="14"/>
      <c r="G115" s="13"/>
      <c r="H115" s="15"/>
    </row>
    <row r="116" spans="1:8" s="7" customFormat="1">
      <c r="A116" s="11">
        <v>83</v>
      </c>
      <c r="B116" s="12" t="s">
        <v>105</v>
      </c>
      <c r="C116" s="13">
        <v>1</v>
      </c>
      <c r="D116" s="13">
        <f t="shared" si="9"/>
        <v>3</v>
      </c>
      <c r="E116" s="13"/>
      <c r="F116" s="14"/>
      <c r="G116" s="13"/>
      <c r="H116" s="15"/>
    </row>
    <row r="117" spans="1:8" s="7" customFormat="1">
      <c r="A117" s="11">
        <v>84</v>
      </c>
      <c r="B117" s="12" t="s">
        <v>106</v>
      </c>
      <c r="C117" s="13">
        <v>1</v>
      </c>
      <c r="D117" s="13">
        <f t="shared" si="9"/>
        <v>3</v>
      </c>
      <c r="E117" s="13"/>
      <c r="F117" s="14"/>
      <c r="G117" s="13"/>
      <c r="H117" s="15"/>
    </row>
    <row r="118" spans="1:8" s="7" customFormat="1">
      <c r="A118" s="11">
        <v>85</v>
      </c>
      <c r="B118" s="12" t="s">
        <v>107</v>
      </c>
      <c r="C118" s="13">
        <v>1</v>
      </c>
      <c r="D118" s="13">
        <f t="shared" si="9"/>
        <v>3</v>
      </c>
      <c r="E118" s="13"/>
      <c r="F118" s="14"/>
      <c r="G118" s="13"/>
      <c r="H118" s="15"/>
    </row>
    <row r="119" spans="1:8" s="7" customFormat="1">
      <c r="A119" s="11">
        <v>86</v>
      </c>
      <c r="B119" s="12" t="s">
        <v>108</v>
      </c>
      <c r="C119" s="13">
        <v>1</v>
      </c>
      <c r="D119" s="13">
        <f t="shared" si="9"/>
        <v>3</v>
      </c>
      <c r="E119" s="13"/>
      <c r="F119" s="14"/>
      <c r="G119" s="13"/>
      <c r="H119" s="15"/>
    </row>
    <row r="120" spans="1:8" s="7" customFormat="1">
      <c r="A120" s="11">
        <v>87</v>
      </c>
      <c r="B120" s="12" t="s">
        <v>109</v>
      </c>
      <c r="C120" s="13">
        <v>20</v>
      </c>
      <c r="D120" s="13">
        <f t="shared" si="9"/>
        <v>60</v>
      </c>
      <c r="E120" s="13"/>
      <c r="F120" s="14"/>
      <c r="G120" s="13"/>
      <c r="H120" s="15"/>
    </row>
    <row r="121" spans="1:8" s="7" customFormat="1">
      <c r="A121" s="11">
        <v>88</v>
      </c>
      <c r="B121" s="12" t="s">
        <v>110</v>
      </c>
      <c r="C121" s="13">
        <v>1</v>
      </c>
      <c r="D121" s="13">
        <f t="shared" si="9"/>
        <v>3</v>
      </c>
      <c r="E121" s="13"/>
      <c r="F121" s="14"/>
      <c r="G121" s="13"/>
      <c r="H121" s="15"/>
    </row>
    <row r="122" spans="1:8" s="7" customFormat="1">
      <c r="A122" s="11">
        <v>89</v>
      </c>
      <c r="B122" s="12" t="s">
        <v>111</v>
      </c>
      <c r="C122" s="13">
        <v>1</v>
      </c>
      <c r="D122" s="13">
        <f t="shared" si="9"/>
        <v>3</v>
      </c>
      <c r="E122" s="13"/>
      <c r="F122" s="14"/>
      <c r="G122" s="13"/>
      <c r="H122" s="15"/>
    </row>
    <row r="123" spans="1:8" s="7" customFormat="1">
      <c r="A123" s="11">
        <v>90</v>
      </c>
      <c r="B123" s="12" t="s">
        <v>112</v>
      </c>
      <c r="C123" s="13">
        <v>1</v>
      </c>
      <c r="D123" s="13">
        <f t="shared" si="9"/>
        <v>3</v>
      </c>
      <c r="E123" s="13"/>
      <c r="F123" s="14"/>
      <c r="G123" s="13"/>
      <c r="H123" s="15"/>
    </row>
    <row r="124" spans="1:8" s="7" customFormat="1">
      <c r="A124" s="11">
        <v>91</v>
      </c>
      <c r="B124" s="12" t="s">
        <v>113</v>
      </c>
      <c r="C124" s="13">
        <v>1</v>
      </c>
      <c r="D124" s="13">
        <f t="shared" si="9"/>
        <v>3</v>
      </c>
      <c r="E124" s="13"/>
      <c r="F124" s="14"/>
      <c r="G124" s="13"/>
      <c r="H124" s="15"/>
    </row>
    <row r="125" spans="1:8" s="7" customFormat="1">
      <c r="A125" s="11">
        <v>92</v>
      </c>
      <c r="B125" s="12" t="s">
        <v>114</v>
      </c>
      <c r="C125" s="13">
        <v>1</v>
      </c>
      <c r="D125" s="13">
        <f t="shared" si="9"/>
        <v>3</v>
      </c>
      <c r="E125" s="13"/>
      <c r="F125" s="14"/>
      <c r="G125" s="13"/>
      <c r="H125" s="15"/>
    </row>
    <row r="126" spans="1:8" s="7" customFormat="1">
      <c r="A126" s="11">
        <v>93</v>
      </c>
      <c r="B126" s="12" t="s">
        <v>115</v>
      </c>
      <c r="C126" s="13">
        <v>10</v>
      </c>
      <c r="D126" s="13">
        <f t="shared" si="9"/>
        <v>30</v>
      </c>
      <c r="E126" s="13"/>
      <c r="F126" s="14"/>
      <c r="G126" s="13"/>
      <c r="H126" s="15"/>
    </row>
    <row r="127" spans="1:8" s="7" customFormat="1">
      <c r="A127" s="11">
        <v>94</v>
      </c>
      <c r="B127" s="12" t="s">
        <v>116</v>
      </c>
      <c r="C127" s="13">
        <v>1</v>
      </c>
      <c r="D127" s="13">
        <f t="shared" si="9"/>
        <v>3</v>
      </c>
      <c r="E127" s="13"/>
      <c r="F127" s="14"/>
      <c r="G127" s="13"/>
      <c r="H127" s="15"/>
    </row>
    <row r="128" spans="1:8" s="7" customFormat="1">
      <c r="A128" s="11">
        <v>95</v>
      </c>
      <c r="B128" s="12" t="s">
        <v>117</v>
      </c>
      <c r="C128" s="13">
        <v>1</v>
      </c>
      <c r="D128" s="13">
        <f t="shared" si="9"/>
        <v>3</v>
      </c>
      <c r="E128" s="13"/>
      <c r="F128" s="14"/>
      <c r="G128" s="13"/>
      <c r="H128" s="15"/>
    </row>
    <row r="129" spans="1:8" s="7" customFormat="1">
      <c r="A129" s="11">
        <v>96</v>
      </c>
      <c r="B129" s="12" t="s">
        <v>118</v>
      </c>
      <c r="C129" s="13">
        <v>1</v>
      </c>
      <c r="D129" s="13">
        <f t="shared" si="9"/>
        <v>3</v>
      </c>
      <c r="E129" s="13"/>
      <c r="F129" s="14"/>
      <c r="G129" s="13"/>
      <c r="H129" s="15"/>
    </row>
    <row r="130" spans="1:8" s="7" customFormat="1" ht="14.25" customHeight="1">
      <c r="A130" s="36" t="s">
        <v>119</v>
      </c>
      <c r="B130" s="36"/>
      <c r="C130" s="36"/>
      <c r="D130" s="36"/>
      <c r="E130" s="36"/>
      <c r="F130" s="36"/>
      <c r="G130" s="36"/>
      <c r="H130" s="36"/>
    </row>
    <row r="131" spans="1:8" s="7" customFormat="1">
      <c r="A131" s="11">
        <v>97</v>
      </c>
      <c r="B131" s="12" t="s">
        <v>87</v>
      </c>
      <c r="C131" s="13">
        <v>70</v>
      </c>
      <c r="D131" s="13">
        <f>C131*3</f>
        <v>210</v>
      </c>
      <c r="E131" s="13"/>
      <c r="F131" s="14"/>
      <c r="G131" s="13"/>
      <c r="H131" s="15"/>
    </row>
    <row r="132" spans="1:8" s="7" customFormat="1">
      <c r="A132" s="11">
        <v>98</v>
      </c>
      <c r="B132" s="12" t="s">
        <v>120</v>
      </c>
      <c r="C132" s="13">
        <v>1</v>
      </c>
      <c r="D132" s="13">
        <f>C132*3</f>
        <v>3</v>
      </c>
      <c r="E132" s="13"/>
      <c r="F132" s="14"/>
      <c r="G132" s="13"/>
      <c r="H132" s="15"/>
    </row>
    <row r="133" spans="1:8" s="7" customFormat="1" ht="14.25" customHeight="1">
      <c r="A133" s="36" t="s">
        <v>121</v>
      </c>
      <c r="B133" s="36"/>
      <c r="C133" s="36"/>
      <c r="D133" s="36"/>
      <c r="E133" s="36"/>
      <c r="F133" s="36"/>
      <c r="G133" s="36"/>
      <c r="H133" s="36"/>
    </row>
    <row r="134" spans="1:8" s="7" customFormat="1">
      <c r="A134" s="11">
        <v>99</v>
      </c>
      <c r="B134" s="12" t="s">
        <v>87</v>
      </c>
      <c r="C134" s="13">
        <v>1</v>
      </c>
      <c r="D134" s="13">
        <f>C134*3</f>
        <v>3</v>
      </c>
      <c r="E134" s="13"/>
      <c r="F134" s="14"/>
      <c r="G134" s="13"/>
      <c r="H134" s="15"/>
    </row>
    <row r="135" spans="1:8" s="7" customFormat="1">
      <c r="A135" s="11">
        <v>100</v>
      </c>
      <c r="B135" s="12" t="s">
        <v>122</v>
      </c>
      <c r="C135" s="13">
        <v>5</v>
      </c>
      <c r="D135" s="13">
        <f>C135*3</f>
        <v>15</v>
      </c>
      <c r="E135" s="13"/>
      <c r="F135" s="14"/>
      <c r="G135" s="13"/>
      <c r="H135" s="15"/>
    </row>
    <row r="136" spans="1:8" s="7" customFormat="1">
      <c r="A136" s="11">
        <v>101</v>
      </c>
      <c r="B136" s="12" t="s">
        <v>123</v>
      </c>
      <c r="C136" s="13">
        <v>5</v>
      </c>
      <c r="D136" s="13">
        <f>C136*3</f>
        <v>15</v>
      </c>
      <c r="E136" s="13"/>
      <c r="F136" s="14"/>
      <c r="G136" s="13"/>
      <c r="H136" s="15"/>
    </row>
    <row r="137" spans="1:8" s="7" customFormat="1" ht="14.25" customHeight="1">
      <c r="A137" s="35" t="s">
        <v>124</v>
      </c>
      <c r="B137" s="35"/>
      <c r="C137" s="35"/>
      <c r="D137" s="35"/>
      <c r="E137" s="35"/>
      <c r="F137" s="35"/>
      <c r="G137" s="35"/>
      <c r="H137" s="35"/>
    </row>
    <row r="138" spans="1:8" s="7" customFormat="1" ht="15.75" customHeight="1">
      <c r="A138" s="17">
        <v>102</v>
      </c>
      <c r="B138" s="12" t="s">
        <v>125</v>
      </c>
      <c r="C138" s="18">
        <v>5</v>
      </c>
      <c r="D138" s="13">
        <f>C138*3</f>
        <v>15</v>
      </c>
      <c r="E138" s="13"/>
      <c r="F138" s="19"/>
      <c r="G138" s="15"/>
      <c r="H138" s="15"/>
    </row>
    <row r="139" spans="1:8" s="7" customFormat="1" ht="15.75" customHeight="1">
      <c r="A139" s="17">
        <v>103</v>
      </c>
      <c r="B139" s="12" t="s">
        <v>126</v>
      </c>
      <c r="C139" s="18">
        <v>5</v>
      </c>
      <c r="D139" s="13">
        <f>C139*3</f>
        <v>15</v>
      </c>
      <c r="E139" s="13"/>
      <c r="F139" s="19"/>
      <c r="G139" s="15"/>
      <c r="H139" s="15"/>
    </row>
    <row r="140" spans="1:8" s="7" customFormat="1" ht="15.75" customHeight="1">
      <c r="A140" s="17">
        <v>104</v>
      </c>
      <c r="B140" s="12" t="s">
        <v>127</v>
      </c>
      <c r="C140" s="18">
        <v>5</v>
      </c>
      <c r="D140" s="13">
        <f>C140*3</f>
        <v>15</v>
      </c>
      <c r="E140" s="13"/>
      <c r="F140" s="19"/>
      <c r="G140" s="15"/>
      <c r="H140" s="15"/>
    </row>
    <row r="141" spans="1:8" s="7" customFormat="1" ht="15.75" customHeight="1">
      <c r="A141" s="17">
        <v>105</v>
      </c>
      <c r="B141" s="12" t="s">
        <v>128</v>
      </c>
      <c r="C141" s="18">
        <v>10</v>
      </c>
      <c r="D141" s="13">
        <f>C141*3</f>
        <v>30</v>
      </c>
      <c r="E141" s="13"/>
      <c r="F141" s="19"/>
      <c r="G141" s="15"/>
      <c r="H141" s="15"/>
    </row>
    <row r="142" spans="1:8" s="7" customFormat="1" ht="15.75" customHeight="1">
      <c r="A142" s="17">
        <v>106</v>
      </c>
      <c r="B142" s="12" t="s">
        <v>129</v>
      </c>
      <c r="C142" s="18">
        <v>5</v>
      </c>
      <c r="D142" s="13">
        <f>C142*3</f>
        <v>15</v>
      </c>
      <c r="E142" s="13"/>
      <c r="F142" s="19"/>
      <c r="G142" s="15"/>
      <c r="H142" s="15"/>
    </row>
    <row r="143" spans="1:8" s="7" customFormat="1" ht="14.25" customHeight="1">
      <c r="A143" s="37" t="s">
        <v>130</v>
      </c>
      <c r="B143" s="37"/>
      <c r="C143" s="37"/>
      <c r="D143" s="37"/>
      <c r="E143" s="37"/>
      <c r="F143" s="37"/>
      <c r="G143" s="37"/>
      <c r="H143" s="37"/>
    </row>
    <row r="144" spans="1:8" s="7" customFormat="1">
      <c r="A144" s="11">
        <v>107</v>
      </c>
      <c r="B144" s="20" t="s">
        <v>131</v>
      </c>
      <c r="C144" s="21">
        <v>5</v>
      </c>
      <c r="D144" s="13">
        <f>C144*3</f>
        <v>15</v>
      </c>
      <c r="E144" s="13"/>
      <c r="F144" s="19"/>
      <c r="G144" s="13"/>
      <c r="H144" s="15"/>
    </row>
    <row r="145" spans="1:8" s="7" customFormat="1">
      <c r="A145" s="11">
        <v>108</v>
      </c>
      <c r="B145" s="20" t="s">
        <v>132</v>
      </c>
      <c r="C145" s="21">
        <v>5</v>
      </c>
      <c r="D145" s="13">
        <f>C145*3</f>
        <v>15</v>
      </c>
      <c r="E145" s="13"/>
      <c r="F145" s="19"/>
      <c r="G145" s="13"/>
      <c r="H145" s="15"/>
    </row>
    <row r="146" spans="1:8" s="7" customFormat="1">
      <c r="A146" s="11">
        <v>109</v>
      </c>
      <c r="B146" s="20" t="s">
        <v>133</v>
      </c>
      <c r="C146" s="21">
        <v>5</v>
      </c>
      <c r="D146" s="13">
        <f>C146*3</f>
        <v>15</v>
      </c>
      <c r="E146" s="13"/>
      <c r="F146" s="19"/>
      <c r="G146" s="13"/>
      <c r="H146" s="15"/>
    </row>
    <row r="147" spans="1:8" s="7" customFormat="1" ht="15" customHeight="1">
      <c r="A147" s="33" t="s">
        <v>134</v>
      </c>
      <c r="B147" s="33"/>
      <c r="C147" s="33"/>
      <c r="D147" s="33"/>
      <c r="E147" s="33"/>
      <c r="F147" s="33"/>
      <c r="G147" s="33"/>
      <c r="H147" s="33"/>
    </row>
    <row r="148" spans="1:8" s="7" customFormat="1" ht="15">
      <c r="A148" s="11">
        <v>110</v>
      </c>
      <c r="B148" s="22" t="s">
        <v>135</v>
      </c>
      <c r="C148" s="23">
        <v>12</v>
      </c>
      <c r="D148" s="13">
        <f>C148*3</f>
        <v>36</v>
      </c>
      <c r="E148" s="24"/>
      <c r="F148" s="25"/>
      <c r="G148" s="24"/>
      <c r="H148" s="15"/>
    </row>
    <row r="149" spans="1:8" s="7" customFormat="1" ht="15" customHeight="1">
      <c r="A149" s="33" t="s">
        <v>136</v>
      </c>
      <c r="B149" s="33"/>
      <c r="C149" s="33"/>
      <c r="D149" s="33"/>
      <c r="E149" s="33"/>
      <c r="F149" s="33"/>
      <c r="G149" s="33"/>
      <c r="H149" s="33"/>
    </row>
    <row r="150" spans="1:8" s="7" customFormat="1" ht="15">
      <c r="A150" s="11">
        <v>111</v>
      </c>
      <c r="B150" s="22" t="s">
        <v>137</v>
      </c>
      <c r="C150" s="26">
        <v>10</v>
      </c>
      <c r="D150" s="13">
        <f>C150*3</f>
        <v>30</v>
      </c>
      <c r="E150" s="27"/>
      <c r="F150" s="25"/>
      <c r="G150" s="27"/>
      <c r="H150" s="27"/>
    </row>
    <row r="151" spans="1:8" s="7" customFormat="1" ht="15">
      <c r="A151" s="11">
        <v>112</v>
      </c>
      <c r="B151" s="22" t="s">
        <v>138</v>
      </c>
      <c r="C151" s="26">
        <v>10</v>
      </c>
      <c r="D151" s="13">
        <f>C151*3</f>
        <v>30</v>
      </c>
      <c r="E151" s="27"/>
      <c r="F151" s="25"/>
      <c r="G151" s="27"/>
      <c r="H151" s="27"/>
    </row>
    <row r="152" spans="1:8" s="7" customFormat="1" ht="15">
      <c r="A152" s="11">
        <v>113</v>
      </c>
      <c r="B152" s="22" t="s">
        <v>139</v>
      </c>
      <c r="C152" s="26">
        <v>10</v>
      </c>
      <c r="D152" s="13">
        <f>C152*3</f>
        <v>30</v>
      </c>
      <c r="E152" s="27"/>
      <c r="F152" s="25"/>
      <c r="G152" s="27"/>
      <c r="H152" s="27"/>
    </row>
    <row r="153" spans="1:8" s="7" customFormat="1" ht="15">
      <c r="A153" s="11">
        <v>114</v>
      </c>
      <c r="B153" s="22" t="s">
        <v>140</v>
      </c>
      <c r="C153" s="26">
        <v>1</v>
      </c>
      <c r="D153" s="13">
        <f>C153*3</f>
        <v>3</v>
      </c>
      <c r="E153" s="27"/>
      <c r="F153" s="25"/>
      <c r="G153" s="27"/>
      <c r="H153" s="27"/>
    </row>
    <row r="154" spans="1:8" s="7" customFormat="1" ht="15">
      <c r="A154" s="28" t="s">
        <v>6</v>
      </c>
      <c r="B154" s="34" t="s">
        <v>141</v>
      </c>
      <c r="C154" s="34"/>
      <c r="D154" s="34"/>
      <c r="E154" s="34"/>
      <c r="F154" s="29">
        <f>SUM(F11:F153)</f>
        <v>0</v>
      </c>
      <c r="G154" s="30"/>
      <c r="H154" s="31"/>
    </row>
    <row r="155" spans="1:8" ht="15">
      <c r="A155" s="32"/>
    </row>
    <row r="156" spans="1:8" ht="15">
      <c r="A156" s="32"/>
      <c r="B156" s="1" t="s">
        <v>142</v>
      </c>
    </row>
    <row r="157" spans="1:8" ht="15">
      <c r="A157" s="32"/>
      <c r="B157" s="1" t="s">
        <v>143</v>
      </c>
    </row>
    <row r="158" spans="1:8" ht="15">
      <c r="A158" s="32"/>
      <c r="B158" s="1" t="s">
        <v>144</v>
      </c>
    </row>
    <row r="160" spans="1:8">
      <c r="B160" s="1" t="s">
        <v>145</v>
      </c>
    </row>
    <row r="161" spans="2:2">
      <c r="B161" s="1" t="s">
        <v>146</v>
      </c>
    </row>
    <row r="162" spans="2:2">
      <c r="B162" s="1" t="s">
        <v>147</v>
      </c>
    </row>
    <row r="164" spans="2:2">
      <c r="B164" s="1" t="s">
        <v>148</v>
      </c>
    </row>
    <row r="165" spans="2:2">
      <c r="B165" s="1" t="s">
        <v>149</v>
      </c>
    </row>
    <row r="166" spans="2:2">
      <c r="B166" s="1" t="s">
        <v>150</v>
      </c>
    </row>
  </sheetData>
  <mergeCells count="21">
    <mergeCell ref="A79:H79"/>
    <mergeCell ref="A1:H1"/>
    <mergeCell ref="A2:H2"/>
    <mergeCell ref="D3:H3"/>
    <mergeCell ref="A4:H4"/>
    <mergeCell ref="A10:H10"/>
    <mergeCell ref="A17:H17"/>
    <mergeCell ref="A24:H24"/>
    <mergeCell ref="A31:H31"/>
    <mergeCell ref="A38:H38"/>
    <mergeCell ref="A51:H51"/>
    <mergeCell ref="A66:H66"/>
    <mergeCell ref="A147:H147"/>
    <mergeCell ref="A149:H149"/>
    <mergeCell ref="B154:E154"/>
    <mergeCell ref="A92:H92"/>
    <mergeCell ref="A105:H105"/>
    <mergeCell ref="A130:H130"/>
    <mergeCell ref="A133:H133"/>
    <mergeCell ref="A137:H137"/>
    <mergeCell ref="A143:H143"/>
  </mergeCells>
  <pageMargins left="0" right="0" top="0.63464566929133914" bottom="0.63464566929133914" header="0" footer="0"/>
  <pageSetup paperSize="0" scale="55" fitToWidth="0" fitToHeight="0" pageOrder="overThenDown" orientation="portrait" useFirstPageNumber="1" horizontalDpi="0" verticalDpi="0" copies="0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25"/>
  <cols>
    <col min="1" max="1" width="11" style="1" customWidth="1"/>
    <col min="2" max="2" width="9.125" style="1" customWidth="1"/>
    <col min="3" max="1024" width="8.75" style="1" customWidth="1"/>
    <col min="1025" max="1025" width="9" customWidth="1"/>
  </cols>
  <sheetData/>
  <pageMargins left="0" right="0" top="0.63464566929133914" bottom="0.63464566929133914" header="0" footer="0"/>
  <pageSetup paperSize="0" scale="55" fitToWidth="0" fitToHeight="0" pageOrder="overThenDown" orientation="portrait" useFirstPageNumber="1" horizontalDpi="0" verticalDpi="0" copies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25"/>
  <cols>
    <col min="1" max="1" width="11" style="1" customWidth="1"/>
    <col min="2" max="2" width="9.125" style="1" customWidth="1"/>
    <col min="3" max="1024" width="8.75" style="1" customWidth="1"/>
    <col min="1025" max="1025" width="9" customWidth="1"/>
  </cols>
  <sheetData/>
  <pageMargins left="0" right="0" top="0.63464566929133914" bottom="0.63464566929133914" header="0" footer="0"/>
  <pageSetup paperSize="0" scale="55" fitToWidth="0" fitToHeight="0" pageOrder="overThenDown" orientation="portrait" useFirstPageNumber="1" horizontalDpi="0" verticalDpi="0" copies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Różycki</dc:creator>
  <cp:lastModifiedBy>Wojciech Różycki</cp:lastModifiedBy>
  <cp:revision>5</cp:revision>
  <cp:lastPrinted>2018-05-04T08:30:12Z</cp:lastPrinted>
  <dcterms:created xsi:type="dcterms:W3CDTF">2018-05-04T09:27:57Z</dcterms:created>
  <dcterms:modified xsi:type="dcterms:W3CDTF">2018-05-04T10:44:20Z</dcterms:modified>
</cp:coreProperties>
</file>