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qnap2\Serwer-danych\12_Przetargi\DA\Przetargi 2024\Przetarg na usługi DDD 2024\"/>
    </mc:Choice>
  </mc:AlternateContent>
  <xr:revisionPtr revIDLastSave="0" documentId="13_ncr:1_{7D0AA754-E70E-49D3-80C2-3B5D69DA240A}" xr6:coauthVersionLast="47" xr6:coauthVersionMax="47" xr10:uidLastSave="{00000000-0000-0000-0000-000000000000}"/>
  <bookViews>
    <workbookView xWindow="30" yWindow="60" windowWidth="28770" windowHeight="15540" xr2:uid="{210B4622-695B-449E-B7E0-238C8B127F40}"/>
  </bookViews>
  <sheets>
    <sheet name="Arkusz1" sheetId="1" r:id="rId1"/>
    <sheet name="Arkusz3" sheetId="3" r:id="rId2"/>
    <sheet name="Arkusz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54" i="1"/>
  <c r="C57" i="1" s="1"/>
  <c r="C40" i="1"/>
  <c r="C317" i="1"/>
  <c r="C307" i="1"/>
  <c r="C283" i="1"/>
  <c r="C266" i="1"/>
  <c r="C253" i="1"/>
  <c r="C236" i="1"/>
  <c r="C225" i="1"/>
  <c r="C217" i="1"/>
  <c r="C191" i="1"/>
  <c r="C202" i="1"/>
  <c r="C196" i="1"/>
  <c r="C156" i="1"/>
  <c r="C145" i="1"/>
  <c r="C132" i="1"/>
  <c r="C118" i="1"/>
  <c r="C113" i="1"/>
  <c r="C106" i="1"/>
  <c r="C99" i="1"/>
  <c r="C89" i="1"/>
  <c r="C70" i="1"/>
  <c r="C64" i="1"/>
  <c r="C48" i="1"/>
  <c r="C16" i="1"/>
</calcChain>
</file>

<file path=xl/sharedStrings.xml><?xml version="1.0" encoding="utf-8"?>
<sst xmlns="http://schemas.openxmlformats.org/spreadsheetml/2006/main" count="506" uniqueCount="305">
  <si>
    <t>Wykaz obiektów PEC - Gliwice Sp. z o.o.</t>
  </si>
  <si>
    <t>Obiekty administracyjne i socjalne</t>
  </si>
  <si>
    <t>L.p.</t>
  </si>
  <si>
    <t>Nazwa obiektu</t>
  </si>
  <si>
    <t>1.</t>
  </si>
  <si>
    <t>2.</t>
  </si>
  <si>
    <t>3.</t>
  </si>
  <si>
    <t>4.</t>
  </si>
  <si>
    <t>5.</t>
  </si>
  <si>
    <t>6.</t>
  </si>
  <si>
    <t>Pawilon nr 1 (dyrekcja)</t>
  </si>
  <si>
    <t>Budynek służb technicznych</t>
  </si>
  <si>
    <t>Portiernia nr 1</t>
  </si>
  <si>
    <t>Magazyn sprzętu OC</t>
  </si>
  <si>
    <t>Budynek księgowosci /dwa poziomy/</t>
  </si>
  <si>
    <t>Budynek dyspozycji ruchu</t>
  </si>
  <si>
    <t>Razem 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</si>
  <si>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</si>
  <si>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</si>
  <si>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</si>
  <si>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</si>
  <si>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</si>
  <si>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</si>
  <si>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</si>
  <si>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</si>
  <si>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</si>
  <si>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</si>
  <si>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</si>
  <si>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</si>
  <si>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</si>
  <si>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Budynek ciepłowni WR-25 /3 poziomy /</t>
  </si>
  <si>
    <t>Budynek ciepłowni WP-70 /3 poziomy /</t>
  </si>
  <si>
    <t>Pompownia scieków zasolonych</t>
  </si>
  <si>
    <t>Pompownia wody obiegowej</t>
  </si>
  <si>
    <t>Pompownia wody surowej</t>
  </si>
  <si>
    <t>Warsztat remontowy</t>
  </si>
  <si>
    <t>Pomieszczenie dozowania chemikalii SUW</t>
  </si>
  <si>
    <t>Warsztat spychaczy</t>
  </si>
  <si>
    <t>Budynek spręzarek</t>
  </si>
  <si>
    <t>Nawęglanie WR-25 i WP-70 dół</t>
  </si>
  <si>
    <t>Szatnia operatorów sprzętu cięzkiego</t>
  </si>
  <si>
    <t>Stacja sorbentu ISO  WR-25 + pom. głowicy x2</t>
  </si>
  <si>
    <t>Stacja sorbentu ISO  WR-70 + pom. głowicy x2</t>
  </si>
  <si>
    <t>Stacja G- pomieszczenie socjalne</t>
  </si>
  <si>
    <t>Stacja E - pomieszczenie socjalne</t>
  </si>
  <si>
    <t>Kotłownia lokalna gazowa Gliwice ul.Tarnogórska 231</t>
  </si>
  <si>
    <t>Kotłownia lokalna Gliwice - Wilcze Gardło, Pl. Jaśminu 1</t>
  </si>
  <si>
    <t>Budynek Magazynu   -  część administracyjna</t>
  </si>
  <si>
    <t>Budynek Magazynu   -  część magazynowa</t>
  </si>
  <si>
    <t>Magazyn gazów technicznych</t>
  </si>
  <si>
    <t>Magazyn olejów zużytych</t>
  </si>
  <si>
    <t xml:space="preserve"> Obiekty przy ul. Królewskiej Tamy 135 i 44 w Gliwicach.</t>
  </si>
  <si>
    <t xml:space="preserve"> Obiekty Zakładu Cieplnego nr 1</t>
  </si>
  <si>
    <t xml:space="preserve"> Obiekty Działu Zaopatrzenia i Gospodarki Materiałowej</t>
  </si>
  <si>
    <t>Obiekty Działu Elektrycznego</t>
  </si>
  <si>
    <t>Warsztat elektryczny wraz z częścią biurową, socj.i magazy.</t>
  </si>
  <si>
    <t>Warsztat remontu pomp z częścią socjalną</t>
  </si>
  <si>
    <t>Rozdzielnie elektryczne i pomieszczenia ruchu elektrycznego</t>
  </si>
  <si>
    <t>na terenie Ciepłowni , ujęte w obiektach ZC-1, WR-25, WR-70</t>
  </si>
  <si>
    <t>Razem:</t>
  </si>
  <si>
    <t>Obiekty Działu TS (AKPiA)</t>
  </si>
  <si>
    <t>Pomieszczenia: biurowe, socjalne, sanitarne, gospodarcze</t>
  </si>
  <si>
    <t>Pomieszczenia warsztatowe</t>
  </si>
  <si>
    <t>Korytarze i klatki schodowewe</t>
  </si>
  <si>
    <t>Obiekty Zakładu Cieplnego nr 4 , Gliwice ul. Królewskiej Tamy 44</t>
  </si>
  <si>
    <t>Budynek - część administracyjna</t>
  </si>
  <si>
    <t>Budynek - część warsztatowa</t>
  </si>
  <si>
    <t>Obiekty Zakładu Cieplnego nr 4 na terenie miasta Gliwice.</t>
  </si>
  <si>
    <t>Rejon I</t>
  </si>
  <si>
    <r>
      <t>Pow. [m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]</t>
    </r>
  </si>
  <si>
    <r>
      <t>Pow. [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]</t>
    </r>
  </si>
  <si>
    <t>swc ul.Pogodna 18</t>
  </si>
  <si>
    <t>swc ul.Żeromskiego 31</t>
  </si>
  <si>
    <t>swc ul.Przyszłosci 94</t>
  </si>
  <si>
    <t>swc ul.Przyszłosci 64</t>
  </si>
  <si>
    <t>swc ul. Przyszłości 2</t>
  </si>
  <si>
    <t>swc ul. Przyszłości 6</t>
  </si>
  <si>
    <t>swc ul. Przyszłości 42</t>
  </si>
  <si>
    <t>swc ul. Przyszłości 4</t>
  </si>
  <si>
    <t xml:space="preserve">swc ul. Przyszłości 6b </t>
  </si>
  <si>
    <t>swc ul. Żeromskiego 28</t>
  </si>
  <si>
    <t>swc ul.Michała 19</t>
  </si>
  <si>
    <t>swc ul. Tylna 21</t>
  </si>
  <si>
    <t>swc ul. Tylna 41</t>
  </si>
  <si>
    <t>swc ul. Wawelska 2</t>
  </si>
  <si>
    <t>Razem powierzchnia swc</t>
  </si>
  <si>
    <t>Komory</t>
  </si>
  <si>
    <t>ul. Królewskiej Tamy (przy budynku TE)</t>
  </si>
  <si>
    <t>ul. Reymonta 15</t>
  </si>
  <si>
    <t>ul.Sikorskiego 41</t>
  </si>
  <si>
    <t>ul.Tylna 32 ( komora tzw. Neptun)</t>
  </si>
  <si>
    <t>ul. Jedności 8, komora K-10</t>
  </si>
  <si>
    <t>ul.Pogodna 17A</t>
  </si>
  <si>
    <t>ul. Jedności 9</t>
  </si>
  <si>
    <t>Błonie 3</t>
  </si>
  <si>
    <t>Razem powierzchnia komór</t>
  </si>
  <si>
    <t>Rejon II</t>
  </si>
  <si>
    <t>swc ul. Dunikowskiego 1</t>
  </si>
  <si>
    <t>swc ul. Pszczyńska 37 (Komag)</t>
  </si>
  <si>
    <t>swc ul. Żwirki i Wigury 87 b</t>
  </si>
  <si>
    <t>swc ul. Łużycka 2</t>
  </si>
  <si>
    <t>swc ul. Jasna 7 sr-2</t>
  </si>
  <si>
    <t>Razem powierzchnia  swc</t>
  </si>
  <si>
    <t>sieć N.P. z swc ul. Żwirki i Wigury 62 (przy swc)</t>
  </si>
  <si>
    <t>sieć N.P. z swc ul. Żwirki i Wigury 62 (boisko)</t>
  </si>
  <si>
    <t>Magistrala Nowozachodnia  (komora KS)</t>
  </si>
  <si>
    <t>Magistrala Zachodnia  ul.Jasna (rondo nr 1)</t>
  </si>
  <si>
    <t>Magistrala Zachodnia  ul.Jasna (rondo nr 2)</t>
  </si>
  <si>
    <t>Rejon III</t>
  </si>
  <si>
    <t>swc W 1 ul.Czwartaków 13 os. Gwardii Ludowej</t>
  </si>
  <si>
    <t>swc W2 ul. Armii Ludowej  3 a</t>
  </si>
  <si>
    <t>swc W3 ul. Kozielska 59 b</t>
  </si>
  <si>
    <t>sieć N.P. z swc W 1 os Gwardii Ludowej</t>
  </si>
  <si>
    <t xml:space="preserve">sieć N.P. z swc W 1 os Gwardii Ludowej </t>
  </si>
  <si>
    <t>sieć N. P. z swc W 1 os Gwardi Ludowej</t>
  </si>
  <si>
    <t>siec N.P. z swc W 5 ul.Żabińskiego -Targosza</t>
  </si>
  <si>
    <t>sieć N.P. z swc W 5 ul.Żabińskiego - Targosza</t>
  </si>
  <si>
    <t xml:space="preserve">Razem powierzchnia komór </t>
  </si>
  <si>
    <t>Rejon IV</t>
  </si>
  <si>
    <t>swc W 1 os Powstańców ŚL.ul. Sztabu Powstańczego 4</t>
  </si>
  <si>
    <t>swc W 4 os Powstańców ŚL.ul. Sztabu Powstańczego 3</t>
  </si>
  <si>
    <t>swc W 7 os Powstańców ŚL.ul. Sztabu Powstańczego 76</t>
  </si>
  <si>
    <t>swc W 8 os Powstańców ŚL.ul. Sztabu Powstańczego 58</t>
  </si>
  <si>
    <t>swc W 12 os Powstańców ŚL.ul.Batalionu Kosynierów 4</t>
  </si>
  <si>
    <t>swc W 13 os Powstańców ŚL.ul. Batalionu Kosynierów 12</t>
  </si>
  <si>
    <t>swc WT 1 os Obrońców Pokoju ul. Obrońców Pokoju 50</t>
  </si>
  <si>
    <t>swc WT2 os Obrońców Pokoju ul. Paderewskiego 116</t>
  </si>
  <si>
    <t>swc WT 1 os Kopernika ul.Wielkiej Niedźwiedzicy 1</t>
  </si>
  <si>
    <t>swc WT 2 os Kopernika ul. Andromedy 2 B</t>
  </si>
  <si>
    <t>swc os. Kosmonautów ul. Piaskowa 5</t>
  </si>
  <si>
    <t>przy WT 1 ul. Obr. Pokoju 50 (rozdział przy garazach)</t>
  </si>
  <si>
    <t>przy WT 1 ul. Obr. Pokoju 50 (pod drzewem garażu)</t>
  </si>
  <si>
    <t>przy swc WT 2 ul. Paderewskiego 116 (rozdział przy garażach)</t>
  </si>
  <si>
    <t>przy WT 1 ul. W. Niedźwiedzicy 1 (skrzyżowanie N.P./W.P.</t>
  </si>
  <si>
    <t>przy WT 2 ul. Andromedy 2 B (przy topolach)</t>
  </si>
  <si>
    <t>przy WT 3 ul. Kopernika 39 B (odczep W.P.)</t>
  </si>
  <si>
    <t>przy WT 4 ul. Bereniki 25 (w skarpie)</t>
  </si>
  <si>
    <t>przy WT 6 ul.Jowisza 4 A  ( odczep W.P.)</t>
  </si>
  <si>
    <t>Rejon V</t>
  </si>
  <si>
    <t>20.</t>
  </si>
  <si>
    <t>21.</t>
  </si>
  <si>
    <t>22.</t>
  </si>
  <si>
    <t>23.</t>
  </si>
  <si>
    <t>24.</t>
  </si>
  <si>
    <t>swc ul. Brzozowa 28 C</t>
  </si>
  <si>
    <t>swc ul.Brzozowa 53</t>
  </si>
  <si>
    <t>swc ul.Brzozowa 69</t>
  </si>
  <si>
    <t>swc ul.Brzozowa 75</t>
  </si>
  <si>
    <t>swc ul. Chodkiewicza 7</t>
  </si>
  <si>
    <t>swc ul. Chodkiewicza 12</t>
  </si>
  <si>
    <t>swc ul. Chorzowska 1</t>
  </si>
  <si>
    <t>swc ul. Chorzowska 3</t>
  </si>
  <si>
    <t>swc ul. Chorzowska 9</t>
  </si>
  <si>
    <t>swc ul. Chorzowska 13</t>
  </si>
  <si>
    <t>swc ul. Chorzowska 21</t>
  </si>
  <si>
    <t>swc ul. Czarneckiego 22</t>
  </si>
  <si>
    <t>swc ul. Dworcowa 36</t>
  </si>
  <si>
    <t>swc ul. Dworcowa 40</t>
  </si>
  <si>
    <t>swc ul. Gruszczyńskiego 3</t>
  </si>
  <si>
    <t>swc ul. Hutnicza 14</t>
  </si>
  <si>
    <t>swc ul. Konarskiego 25</t>
  </si>
  <si>
    <t>swc ul. Mastalerza 26 A</t>
  </si>
  <si>
    <t>swc  Milenium I ul. Spółdzielcza 27 A</t>
  </si>
  <si>
    <t>swc Milenium  II ul. Sikory 2</t>
  </si>
  <si>
    <t>swc ul. Moniuszki 7</t>
  </si>
  <si>
    <t>swc ul. Moniuszki 16</t>
  </si>
  <si>
    <t>swc ul. Piwna 2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</si>
  <si>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</si>
  <si>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</si>
  <si>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</si>
  <si>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</si>
  <si>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</si>
  <si>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</si>
  <si>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</si>
  <si>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</si>
  <si>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</si>
  <si>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swc Plac Inwalidów Wojennych 9</t>
  </si>
  <si>
    <t>swc Plac Inwalidów Wojennych 16</t>
  </si>
  <si>
    <t>swc Plac Piłsudzkiego 9</t>
  </si>
  <si>
    <t>swc ul. Rynek 17</t>
  </si>
  <si>
    <t>swc ul.Strzody 6</t>
  </si>
  <si>
    <t>swc ul. Waliszewskiego 7</t>
  </si>
  <si>
    <t>swc ul.Wandy 1E</t>
  </si>
  <si>
    <t>swc ul.Warszawska 31</t>
  </si>
  <si>
    <t>swc ul. Zwycięstwa 3</t>
  </si>
  <si>
    <t>swc ul.Zwycięstwa  53</t>
  </si>
  <si>
    <t>N.P. i W.P.</t>
  </si>
  <si>
    <t>przy budynku Sikory 1-3</t>
  </si>
  <si>
    <t>przy rogu budynku (szczyt)</t>
  </si>
  <si>
    <t>przy Św. Marku 9-12</t>
  </si>
  <si>
    <t xml:space="preserve">przy ul.Warszawskiej N.P. (przy śmietniku) </t>
  </si>
  <si>
    <t>huśtawki</t>
  </si>
  <si>
    <t>przed garażami</t>
  </si>
  <si>
    <t>w garażu</t>
  </si>
  <si>
    <t xml:space="preserve">przy budynku </t>
  </si>
  <si>
    <t>przy ul. Sikory - Hoblera (15 komór), przy swc</t>
  </si>
  <si>
    <t>Razem</t>
  </si>
  <si>
    <t>w drodze</t>
  </si>
  <si>
    <t>ZBM II</t>
  </si>
  <si>
    <t xml:space="preserve">ZBM II Śmietnik </t>
  </si>
  <si>
    <t>prawdopodobnie pod piaskownicą</t>
  </si>
  <si>
    <t>zalewana (narożna)</t>
  </si>
  <si>
    <t>mała - niska</t>
  </si>
  <si>
    <t>przy chodniku</t>
  </si>
  <si>
    <t>różne</t>
  </si>
  <si>
    <t>za budynkiem</t>
  </si>
  <si>
    <t>przy trzepaku (róg swc)</t>
  </si>
  <si>
    <t>niewygodne włazy</t>
  </si>
  <si>
    <t>głęboka</t>
  </si>
  <si>
    <t>górny</t>
  </si>
  <si>
    <t>Milenium I N. P. Bumar (2komory)</t>
  </si>
  <si>
    <t>W.P. - Pulińska (6 komór), cygan  (przy IS)</t>
  </si>
  <si>
    <t>przy szkole</t>
  </si>
  <si>
    <t>nastepne (przy szkole)</t>
  </si>
  <si>
    <t>pod murem (w rogu)</t>
  </si>
  <si>
    <t>przy kosciele ( z drzwiczkami)</t>
  </si>
  <si>
    <t>na parkingu (róg budynku 2-4-6-8)</t>
  </si>
  <si>
    <t>ul. Dworcowa (10 komór) GCH (parking)</t>
  </si>
  <si>
    <t>Bank Spółdzielczy</t>
  </si>
  <si>
    <t>Kościół Św. Barbary</t>
  </si>
  <si>
    <t>przy Kościele Św. Barbary ( 2 komory)</t>
  </si>
  <si>
    <t>przy Biedronce ( za ulicą)</t>
  </si>
  <si>
    <t>przed ul.Barbary</t>
  </si>
  <si>
    <t>za ul. Barbary</t>
  </si>
  <si>
    <t>odczep Fluor</t>
  </si>
  <si>
    <t>odczep Pieprz i Sól</t>
  </si>
  <si>
    <t>kompensatory</t>
  </si>
  <si>
    <t>Komory odczepu do Milenium (18 komór), przed Jagiellońską</t>
  </si>
  <si>
    <t>za Jagiellońską</t>
  </si>
  <si>
    <t>odczep Piwna</t>
  </si>
  <si>
    <t>przystanek</t>
  </si>
  <si>
    <t>wysepka</t>
  </si>
  <si>
    <t>przed gazownią</t>
  </si>
  <si>
    <t>nastawnia</t>
  </si>
  <si>
    <t>przychodnia</t>
  </si>
  <si>
    <t>w trawie</t>
  </si>
  <si>
    <t>w płocie</t>
  </si>
  <si>
    <t>we wjeździe za Opolską</t>
  </si>
  <si>
    <t>myjnia przelotowa</t>
  </si>
  <si>
    <t>myjnia odczep Krzyżanowski</t>
  </si>
  <si>
    <t>szkoła nr 10 (trójnik)</t>
  </si>
  <si>
    <t>odczep Milenium I (kompensatory)</t>
  </si>
  <si>
    <t>Targowa 11 (kompensatory)</t>
  </si>
  <si>
    <t>odczep Szopen (14 komór) , przed Kłodnicą</t>
  </si>
  <si>
    <t>za Kłodnicą</t>
  </si>
  <si>
    <t>odczep Urżąd Miasta</t>
  </si>
  <si>
    <t>w chodniku (odczep od Piłsudzkiego)</t>
  </si>
  <si>
    <t>przed ulicą</t>
  </si>
  <si>
    <t>za ulicą</t>
  </si>
  <si>
    <t>odczep Rynek (Zwycięstwa 13)</t>
  </si>
  <si>
    <t>Przedczkole (odczep do Rynku)</t>
  </si>
  <si>
    <t>Studzienna Wspólnota</t>
  </si>
  <si>
    <t>Willa Caro (3 komory)</t>
  </si>
  <si>
    <t>wystająca</t>
  </si>
  <si>
    <t xml:space="preserve">odczep Selgros (16 komór), dom dziecka </t>
  </si>
  <si>
    <t>dom dziecka - spusty</t>
  </si>
  <si>
    <t>w krzakach ( jodełkach)</t>
  </si>
  <si>
    <t xml:space="preserve">płot </t>
  </si>
  <si>
    <t xml:space="preserve">odczep przychodnia </t>
  </si>
  <si>
    <t>surowce wtórne  1</t>
  </si>
  <si>
    <t>surowce wtórne  2</t>
  </si>
  <si>
    <t>przy swc Mastalerza</t>
  </si>
  <si>
    <t>przed ul.Mastalerza</t>
  </si>
  <si>
    <t>odczep Dziewnny</t>
  </si>
  <si>
    <t>odczep Świętojańska</t>
  </si>
  <si>
    <t>przelotowa (przedulicą, odpowietrzenia)</t>
  </si>
  <si>
    <t>za ulicą fryzjer</t>
  </si>
  <si>
    <t>odczep Warszawska</t>
  </si>
  <si>
    <t>narożnik (trójnik)</t>
  </si>
  <si>
    <t>odczep basen (trójnik)</t>
  </si>
  <si>
    <t>Gruszczyńskiego 3 N.P. (przy garażach , skarpa)</t>
  </si>
  <si>
    <t>Gruszczyńskiego 2 N.P. (w podwórku)</t>
  </si>
  <si>
    <t xml:space="preserve">Razem komory łącznie </t>
  </si>
  <si>
    <t>Rejon VI</t>
  </si>
  <si>
    <t>swc ul.Pliszki 1</t>
  </si>
  <si>
    <t xml:space="preserve">swc ul. Pliszki 22A </t>
  </si>
  <si>
    <t>swc ul. Czapli 69 A</t>
  </si>
  <si>
    <t>swc ul. Marzanki 20F</t>
  </si>
  <si>
    <t>swc ul. Bytomska 1</t>
  </si>
  <si>
    <t>swc ul.Bankowa 11/13</t>
  </si>
  <si>
    <t>swc ul. Perkoza 2</t>
  </si>
  <si>
    <t>swc ul. Perkoza 4</t>
  </si>
  <si>
    <t>swc ul. Perkoza 6</t>
  </si>
  <si>
    <t>swc ul. Perkoza 8</t>
  </si>
  <si>
    <t>swc ul. Perkoza 10</t>
  </si>
  <si>
    <t>swc ul. Czajki 11</t>
  </si>
  <si>
    <t>swc ul. Czajki 17</t>
  </si>
  <si>
    <t>swc ul. Cajki 21</t>
  </si>
  <si>
    <t>swc ul. Czajki 27</t>
  </si>
  <si>
    <t>swc ul. Rybitwy 5</t>
  </si>
  <si>
    <t>swc ul. Daszyńskiego 30</t>
  </si>
  <si>
    <t>swc ul. Daszyńskiego 3</t>
  </si>
  <si>
    <t>swc ul. Zygmunta Starego 23</t>
  </si>
  <si>
    <t>przy ul. Pliszki i Biegusa</t>
  </si>
  <si>
    <t xml:space="preserve">odczep na ul. Biegusa </t>
  </si>
  <si>
    <t>przy ul. Wrocławskiej</t>
  </si>
  <si>
    <t>przy ul. Mikołowskiej</t>
  </si>
  <si>
    <t>przy ul. Stalmach (N.P. i W. P.)</t>
  </si>
  <si>
    <t>odczep na SP nr 4 przy ul. Stalmach</t>
  </si>
  <si>
    <t xml:space="preserve">montarzowa przy ul. Kosciuszki </t>
  </si>
  <si>
    <t>odczepowa na ul.Kościuszki 1</t>
  </si>
  <si>
    <t>Pow. [ m2]</t>
  </si>
  <si>
    <t>Załącznik do W.Z. na dezynfekcje  06.03.2024 r.</t>
  </si>
  <si>
    <t>Oczyszczalnia ścieków</t>
  </si>
  <si>
    <t>Szatnia firm obcych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</si>
</sst>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0" fontId="1" fillId="0" borderId="14" xfId="0" applyFont="1" applyFill="1" applyBorder="1"/>
    <xf numFmtId="0" fontId="1" fillId="0" borderId="20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8" xfId="0" applyFont="1" applyBorder="1"/>
    <xf numFmtId="0" fontId="1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9" xfId="0" applyFill="1" applyBorder="1"/>
    <xf numFmtId="0" fontId="1" fillId="0" borderId="19" xfId="0" applyFont="1" applyFill="1" applyBorder="1" applyAlignment="1">
      <alignment horizontal="center"/>
    </xf>
    <xf numFmtId="0" fontId="0" fillId="0" borderId="22" xfId="0" applyFill="1" applyBorder="1"/>
    <xf numFmtId="0" fontId="0" fillId="0" borderId="1" xfId="0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9" xfId="0" applyFont="1" applyBorder="1"/>
    <xf numFmtId="0" fontId="1" fillId="0" borderId="2" xfId="0" applyFont="1" applyBorder="1"/>
    <xf numFmtId="0" fontId="0" fillId="0" borderId="3" xfId="0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Fill="1" applyBorder="1"/>
    <xf numFmtId="0" fontId="1" fillId="0" borderId="15" xfId="0" applyFont="1" applyFill="1" applyBorder="1" applyAlignment="1">
      <alignment horizontal="center"/>
    </xf>
    <xf numFmtId="0" fontId="0" fillId="0" borderId="2" xfId="0" applyFill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1" fillId="0" borderId="3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6" xfId="0" applyFill="1" applyBorder="1"/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1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4" xfId="0" applyFont="1" applyFill="1" applyBorder="1"/>
    <xf numFmtId="0" fontId="1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2" xfId="0" applyBorder="1"/>
    <xf numFmtId="0" fontId="1" fillId="2" borderId="2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6" xfId="0" applyFont="1" applyFill="1" applyBorder="1" applyAlignment="1">
      <alignment horizontal="center"/>
    </xf>
    <xf numFmtId="0" fontId="3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82B9-F4EC-4DF9-A27A-5A22ECCF3E28}">
  <dimension ref="A3:I317"/>
  <sheetViews>
    <sheetView tabSelected="1" topLeftCell="A265" workbookViewId="0">
      <selection activeCell="A242" sqref="A242:C243"/>
    </sheetView>
  </sheetViews>
  <sheetFormatPr defaultRowHeight="15" x14ac:dyDescent="0.25"/>
  <cols>
    <col min="1" max="1" width="9.140625" customWidth="1"/>
    <col min="2" max="2" width="57.7109375" customWidth="1"/>
    <col min="3" max="3" width="17.5703125" customWidth="1"/>
    <col min="9" max="9" width="14" customWidth="1"/>
  </cols>
  <sheetData>
    <row r="3" spans="1:9" x14ac:dyDescent="0.25">
      <c r="B3" s="7" t="s">
        <v>302</v>
      </c>
    </row>
    <row r="5" spans="1:9" ht="15.75" x14ac:dyDescent="0.25">
      <c r="B5" s="8" t="s">
        <v>0</v>
      </c>
      <c r="D5" s="2"/>
      <c r="E5" s="3"/>
      <c r="F5" s="3"/>
      <c r="G5" s="3"/>
    </row>
    <row r="7" spans="1:9" ht="15.75" x14ac:dyDescent="0.25">
      <c r="A7" s="3" t="s">
        <v>51</v>
      </c>
    </row>
    <row r="8" spans="1:9" ht="15.75" x14ac:dyDescent="0.25">
      <c r="A8" s="3" t="s">
        <v>1</v>
      </c>
      <c r="B8" s="3"/>
      <c r="C8" s="3"/>
      <c r="D8" s="3"/>
      <c r="E8" s="1"/>
      <c r="F8" s="1"/>
      <c r="G8" s="1"/>
      <c r="H8" s="1"/>
      <c r="I8" s="1"/>
    </row>
    <row r="9" spans="1:9" ht="18" x14ac:dyDescent="0.25">
      <c r="A9" s="5" t="s">
        <v>2</v>
      </c>
      <c r="B9" s="5" t="s">
        <v>3</v>
      </c>
      <c r="C9" s="5" t="s">
        <v>69</v>
      </c>
      <c r="D9" s="1"/>
      <c r="E9" s="1"/>
      <c r="F9" s="1"/>
      <c r="G9" s="1"/>
      <c r="H9" s="1"/>
      <c r="I9" s="1"/>
    </row>
    <row r="10" spans="1:9" ht="15.75" x14ac:dyDescent="0.25">
      <c r="A10" s="6" t="s">
        <v>4</v>
      </c>
      <c r="B10" s="4" t="s">
        <v>10</v>
      </c>
      <c r="C10" s="6">
        <v>400</v>
      </c>
      <c r="D10" s="1"/>
      <c r="E10" s="1"/>
      <c r="F10" s="1"/>
      <c r="G10" s="1"/>
      <c r="H10" s="1"/>
      <c r="I10" s="1"/>
    </row>
    <row r="11" spans="1:9" ht="15.75" x14ac:dyDescent="0.25">
      <c r="A11" s="6" t="s">
        <v>5</v>
      </c>
      <c r="B11" s="4" t="s">
        <v>11</v>
      </c>
      <c r="C11" s="6">
        <v>446</v>
      </c>
      <c r="D11" s="1"/>
      <c r="E11" s="1"/>
      <c r="F11" s="1"/>
      <c r="G11" s="1"/>
      <c r="H11" s="1"/>
      <c r="I11" s="1"/>
    </row>
    <row r="12" spans="1:9" ht="15.75" x14ac:dyDescent="0.25">
      <c r="A12" s="6" t="s">
        <v>6</v>
      </c>
      <c r="B12" s="4" t="s">
        <v>12</v>
      </c>
      <c r="C12" s="6">
        <v>79</v>
      </c>
      <c r="D12" s="1"/>
      <c r="E12" s="1"/>
      <c r="F12" s="1"/>
      <c r="G12" s="1"/>
      <c r="H12" s="1"/>
      <c r="I12" s="1"/>
    </row>
    <row r="13" spans="1:9" ht="15.75" x14ac:dyDescent="0.25">
      <c r="A13" s="6" t="s">
        <v>7</v>
      </c>
      <c r="B13" s="4" t="s">
        <v>13</v>
      </c>
      <c r="C13" s="6">
        <v>36</v>
      </c>
      <c r="D13" s="1"/>
      <c r="E13" s="1"/>
      <c r="F13" s="1"/>
      <c r="G13" s="1"/>
      <c r="H13" s="1"/>
      <c r="I13" s="1"/>
    </row>
    <row r="14" spans="1:9" ht="15.75" x14ac:dyDescent="0.25">
      <c r="A14" s="6" t="s">
        <v>8</v>
      </c>
      <c r="B14" s="4" t="s">
        <v>14</v>
      </c>
      <c r="C14" s="6">
        <v>286</v>
      </c>
      <c r="D14" s="1"/>
      <c r="E14" s="1"/>
      <c r="F14" s="1"/>
      <c r="G14" s="1"/>
      <c r="H14" s="1"/>
      <c r="I14" s="1"/>
    </row>
    <row r="15" spans="1:9" ht="15.75" x14ac:dyDescent="0.25">
      <c r="A15" s="6" t="s">
        <v>9</v>
      </c>
      <c r="B15" s="4" t="s">
        <v>15</v>
      </c>
      <c r="C15" s="6">
        <v>302</v>
      </c>
      <c r="D15" s="1"/>
      <c r="E15" s="1"/>
      <c r="F15" s="1"/>
      <c r="G15" s="1"/>
      <c r="H15" s="1"/>
      <c r="I15" s="1"/>
    </row>
    <row r="16" spans="1:9" ht="15.75" x14ac:dyDescent="0.25">
      <c r="A16" s="1"/>
      <c r="B16" s="118" t="s">
        <v>16</v>
      </c>
      <c r="C16" s="119">
        <f>SUM(C10:C15)</f>
        <v>1549</v>
      </c>
      <c r="D16" s="1"/>
      <c r="E16" s="1"/>
      <c r="F16" s="1"/>
      <c r="G16" s="1"/>
      <c r="H16" s="1"/>
      <c r="I16" s="1"/>
    </row>
    <row r="17" spans="1:9" ht="15.75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.75" x14ac:dyDescent="0.25">
      <c r="A18" s="3" t="s">
        <v>52</v>
      </c>
      <c r="B18" s="3"/>
      <c r="C18" s="1"/>
      <c r="D18" s="1"/>
      <c r="E18" s="1"/>
      <c r="F18" s="1"/>
      <c r="G18" s="1"/>
      <c r="H18" s="1"/>
      <c r="I18" s="1"/>
    </row>
    <row r="19" spans="1:9" ht="18" x14ac:dyDescent="0.25">
      <c r="A19" s="5" t="s">
        <v>2</v>
      </c>
      <c r="B19" s="5" t="s">
        <v>3</v>
      </c>
      <c r="C19" s="5" t="s">
        <v>70</v>
      </c>
      <c r="D19" s="1"/>
      <c r="E19" s="1"/>
      <c r="F19" s="1"/>
      <c r="G19" s="1"/>
      <c r="H19" s="1"/>
      <c r="I19" s="1"/>
    </row>
    <row r="20" spans="1:9" ht="15.75" x14ac:dyDescent="0.25">
      <c r="A20" s="6" t="s">
        <v>4</v>
      </c>
      <c r="B20" s="4" t="s">
        <v>30</v>
      </c>
      <c r="C20" s="6">
        <v>700</v>
      </c>
      <c r="D20" s="1"/>
      <c r="E20" s="1"/>
      <c r="F20" s="1"/>
      <c r="G20" s="1"/>
      <c r="H20" s="1"/>
      <c r="I20" s="1"/>
    </row>
    <row r="21" spans="1:9" ht="15.75" x14ac:dyDescent="0.25">
      <c r="A21" s="6" t="s">
        <v>5</v>
      </c>
      <c r="B21" s="4" t="s">
        <v>31</v>
      </c>
      <c r="C21" s="6">
        <v>1300</v>
      </c>
      <c r="D21" s="1"/>
      <c r="E21" s="1"/>
      <c r="F21" s="1"/>
      <c r="G21" s="1"/>
      <c r="H21" s="1"/>
      <c r="I21" s="1"/>
    </row>
    <row r="22" spans="1:9" ht="15.75" x14ac:dyDescent="0.25">
      <c r="A22" s="6" t="s">
        <v>6</v>
      </c>
      <c r="B22" s="4" t="s">
        <v>303</v>
      </c>
      <c r="C22" s="6">
        <v>464</v>
      </c>
      <c r="D22" s="1"/>
      <c r="E22" s="1"/>
      <c r="F22" s="1"/>
      <c r="G22" s="1"/>
      <c r="H22" s="1"/>
      <c r="I22" s="1"/>
    </row>
    <row r="23" spans="1:9" ht="15.75" x14ac:dyDescent="0.25">
      <c r="A23" s="6" t="s">
        <v>7</v>
      </c>
      <c r="B23" s="4" t="s">
        <v>32</v>
      </c>
      <c r="C23" s="6">
        <v>50</v>
      </c>
      <c r="D23" s="1"/>
      <c r="E23" s="1"/>
      <c r="F23" s="1"/>
      <c r="G23" s="1"/>
      <c r="H23" s="1"/>
      <c r="I23" s="1"/>
    </row>
    <row r="24" spans="1:9" ht="15.75" x14ac:dyDescent="0.25">
      <c r="A24" s="6" t="s">
        <v>8</v>
      </c>
      <c r="B24" s="4" t="s">
        <v>33</v>
      </c>
      <c r="C24" s="6">
        <v>500</v>
      </c>
      <c r="D24" s="1"/>
      <c r="E24" s="1"/>
      <c r="F24" s="1"/>
      <c r="G24" s="1"/>
      <c r="H24" s="1"/>
      <c r="I24" s="1"/>
    </row>
    <row r="25" spans="1:9" ht="15.75" x14ac:dyDescent="0.25">
      <c r="A25" s="6" t="s">
        <v>9</v>
      </c>
      <c r="B25" s="4" t="s">
        <v>34</v>
      </c>
      <c r="C25" s="6">
        <v>25</v>
      </c>
      <c r="D25" s="1"/>
      <c r="E25" s="1"/>
      <c r="F25" s="1"/>
      <c r="G25" s="1"/>
      <c r="H25" s="1"/>
      <c r="I25" s="1"/>
    </row>
    <row r="26" spans="1:9" ht="15.75" x14ac:dyDescent="0.25">
      <c r="A26" s="6" t="s">
        <v>17</v>
      </c>
      <c r="B26" s="4" t="s">
        <v>35</v>
      </c>
      <c r="C26" s="6">
        <v>300</v>
      </c>
      <c r="D26" s="1"/>
      <c r="E26" s="1"/>
      <c r="F26" s="1"/>
      <c r="G26" s="1"/>
      <c r="H26" s="1"/>
      <c r="I26" s="1"/>
    </row>
    <row r="27" spans="1:9" ht="15.75" x14ac:dyDescent="0.25">
      <c r="A27" s="6" t="s">
        <v>18</v>
      </c>
      <c r="B27" s="4" t="s">
        <v>36</v>
      </c>
      <c r="C27" s="6">
        <v>50</v>
      </c>
      <c r="D27" s="1"/>
      <c r="E27" s="1"/>
      <c r="F27" s="1"/>
      <c r="G27" s="1"/>
      <c r="H27" s="1"/>
      <c r="I27" s="1"/>
    </row>
    <row r="28" spans="1:9" ht="15.75" x14ac:dyDescent="0.25">
      <c r="A28" s="6" t="s">
        <v>19</v>
      </c>
      <c r="B28" s="4" t="s">
        <v>37</v>
      </c>
      <c r="C28" s="6">
        <v>400</v>
      </c>
      <c r="D28" s="1"/>
      <c r="E28" s="1"/>
      <c r="F28" s="1"/>
      <c r="G28" s="1"/>
      <c r="H28" s="1"/>
      <c r="I28" s="1"/>
    </row>
    <row r="29" spans="1:9" ht="15.75" x14ac:dyDescent="0.25">
      <c r="A29" s="6" t="s">
        <v>20</v>
      </c>
      <c r="B29" s="4" t="s">
        <v>38</v>
      </c>
      <c r="C29" s="6">
        <v>250</v>
      </c>
      <c r="D29" s="1"/>
      <c r="E29" s="1"/>
      <c r="F29" s="1"/>
      <c r="G29" s="1"/>
      <c r="H29" s="1"/>
      <c r="I29" s="1"/>
    </row>
    <row r="30" spans="1:9" ht="15.75" x14ac:dyDescent="0.25">
      <c r="A30" s="6" t="s">
        <v>21</v>
      </c>
      <c r="B30" s="4" t="s">
        <v>39</v>
      </c>
      <c r="C30" s="6">
        <v>1000</v>
      </c>
      <c r="D30" s="1"/>
      <c r="E30" s="1"/>
      <c r="F30" s="1"/>
      <c r="G30" s="1"/>
      <c r="H30" s="1"/>
      <c r="I30" s="1"/>
    </row>
    <row r="31" spans="1:9" ht="15.75" x14ac:dyDescent="0.25">
      <c r="A31" s="6" t="s">
        <v>22</v>
      </c>
      <c r="B31" s="4" t="s">
        <v>40</v>
      </c>
      <c r="C31" s="6">
        <v>23</v>
      </c>
      <c r="D31" s="1"/>
      <c r="E31" s="1"/>
      <c r="F31" s="1"/>
      <c r="G31" s="1"/>
      <c r="H31" s="1"/>
      <c r="I31" s="1"/>
    </row>
    <row r="32" spans="1:9" ht="15.75" x14ac:dyDescent="0.25">
      <c r="A32" s="6" t="s">
        <v>23</v>
      </c>
      <c r="B32" s="4" t="s">
        <v>41</v>
      </c>
      <c r="C32" s="6">
        <v>142</v>
      </c>
      <c r="D32" s="1"/>
      <c r="E32" s="1"/>
      <c r="F32" s="1"/>
      <c r="G32" s="1"/>
      <c r="H32" s="1"/>
      <c r="I32" s="1"/>
    </row>
    <row r="33" spans="1:9" ht="18.75" x14ac:dyDescent="0.3">
      <c r="A33" s="6" t="s">
        <v>24</v>
      </c>
      <c r="B33" s="4" t="s">
        <v>42</v>
      </c>
      <c r="C33" s="6">
        <v>170</v>
      </c>
      <c r="D33" s="1"/>
      <c r="E33" s="1"/>
      <c r="F33" s="31"/>
      <c r="G33" s="1"/>
      <c r="H33" s="1"/>
      <c r="I33" s="1"/>
    </row>
    <row r="34" spans="1:9" ht="15.75" x14ac:dyDescent="0.25">
      <c r="A34" s="6" t="s">
        <v>25</v>
      </c>
      <c r="B34" s="4" t="s">
        <v>43</v>
      </c>
      <c r="C34" s="6">
        <v>29</v>
      </c>
      <c r="D34" s="1"/>
      <c r="E34" s="1"/>
      <c r="F34" s="1"/>
      <c r="G34" s="1"/>
      <c r="H34" s="1"/>
      <c r="I34" s="1"/>
    </row>
    <row r="35" spans="1:9" ht="15.75" x14ac:dyDescent="0.25">
      <c r="A35" s="6" t="s">
        <v>26</v>
      </c>
      <c r="B35" s="4" t="s">
        <v>44</v>
      </c>
      <c r="C35" s="6">
        <v>12</v>
      </c>
      <c r="D35" s="1"/>
      <c r="E35" s="1"/>
      <c r="F35" s="1"/>
      <c r="G35" s="1"/>
      <c r="H35" s="1"/>
      <c r="I35" s="1"/>
    </row>
    <row r="36" spans="1:9" ht="15.75" x14ac:dyDescent="0.25">
      <c r="A36" s="6" t="s">
        <v>27</v>
      </c>
      <c r="B36" s="4" t="s">
        <v>304</v>
      </c>
      <c r="C36" s="6">
        <v>70</v>
      </c>
      <c r="D36" s="1"/>
      <c r="E36" s="1"/>
      <c r="F36" s="1"/>
      <c r="G36" s="1"/>
      <c r="H36" s="1"/>
      <c r="I36" s="1"/>
    </row>
    <row r="37" spans="1:9" ht="15.75" x14ac:dyDescent="0.25">
      <c r="A37" s="134"/>
      <c r="B37" s="119" t="s">
        <v>16</v>
      </c>
      <c r="C37" s="119">
        <f>SUM(C20:C36)</f>
        <v>5485</v>
      </c>
    </row>
    <row r="38" spans="1:9" ht="15.75" x14ac:dyDescent="0.25">
      <c r="A38" s="6" t="s">
        <v>4</v>
      </c>
      <c r="B38" s="9" t="s">
        <v>45</v>
      </c>
      <c r="C38" s="19">
        <v>25</v>
      </c>
    </row>
    <row r="39" spans="1:9" ht="16.5" thickBot="1" x14ac:dyDescent="0.3">
      <c r="A39" s="10" t="s">
        <v>5</v>
      </c>
      <c r="B39" s="34" t="s">
        <v>46</v>
      </c>
      <c r="C39" s="35">
        <v>75</v>
      </c>
    </row>
    <row r="40" spans="1:9" ht="16.5" thickBot="1" x14ac:dyDescent="0.3">
      <c r="A40" s="135"/>
      <c r="B40" s="104" t="s">
        <v>16</v>
      </c>
      <c r="C40" s="131">
        <f>SUM(C38:C39)</f>
        <v>100</v>
      </c>
    </row>
    <row r="41" spans="1:9" ht="15.75" x14ac:dyDescent="0.25">
      <c r="A41" s="12"/>
      <c r="B41" s="13"/>
      <c r="C41" s="13"/>
      <c r="D41" s="13"/>
    </row>
    <row r="42" spans="1:9" ht="15.75" x14ac:dyDescent="0.25">
      <c r="A42" s="16" t="s">
        <v>53</v>
      </c>
      <c r="B42" s="15"/>
      <c r="C42" s="13"/>
    </row>
    <row r="43" spans="1:9" ht="18" x14ac:dyDescent="0.25">
      <c r="A43" s="17" t="s">
        <v>2</v>
      </c>
      <c r="B43" s="14" t="s">
        <v>3</v>
      </c>
      <c r="C43" s="5" t="s">
        <v>69</v>
      </c>
    </row>
    <row r="44" spans="1:9" ht="15.75" x14ac:dyDescent="0.25">
      <c r="A44" s="6" t="s">
        <v>4</v>
      </c>
      <c r="B44" s="4" t="s">
        <v>47</v>
      </c>
      <c r="C44" s="19">
        <v>161</v>
      </c>
    </row>
    <row r="45" spans="1:9" ht="15.75" x14ac:dyDescent="0.25">
      <c r="A45" s="6" t="s">
        <v>5</v>
      </c>
      <c r="B45" s="4" t="s">
        <v>48</v>
      </c>
      <c r="C45" s="19">
        <v>1104</v>
      </c>
    </row>
    <row r="46" spans="1:9" ht="15.75" x14ac:dyDescent="0.25">
      <c r="A46" s="19" t="s">
        <v>6</v>
      </c>
      <c r="B46" s="20" t="s">
        <v>49</v>
      </c>
      <c r="C46" s="19">
        <v>12</v>
      </c>
    </row>
    <row r="47" spans="1:9" ht="15.75" x14ac:dyDescent="0.25">
      <c r="A47" s="18" t="s">
        <v>7</v>
      </c>
      <c r="B47" s="4" t="s">
        <v>50</v>
      </c>
      <c r="C47" s="19">
        <v>52</v>
      </c>
    </row>
    <row r="48" spans="1:9" x14ac:dyDescent="0.25">
      <c r="B48" s="120" t="s">
        <v>16</v>
      </c>
      <c r="C48" s="121">
        <f>SUM(C44:C47)</f>
        <v>1329</v>
      </c>
    </row>
    <row r="50" spans="1:3" x14ac:dyDescent="0.25">
      <c r="A50" s="8" t="s">
        <v>54</v>
      </c>
      <c r="B50" s="8"/>
    </row>
    <row r="51" spans="1:3" ht="18" x14ac:dyDescent="0.25">
      <c r="A51" s="5" t="s">
        <v>2</v>
      </c>
      <c r="B51" s="5" t="s">
        <v>3</v>
      </c>
      <c r="C51" s="5" t="s">
        <v>70</v>
      </c>
    </row>
    <row r="52" spans="1:3" ht="15.75" x14ac:dyDescent="0.25">
      <c r="A52" s="6" t="s">
        <v>4</v>
      </c>
      <c r="B52" s="4" t="s">
        <v>55</v>
      </c>
      <c r="C52" s="6">
        <v>370</v>
      </c>
    </row>
    <row r="53" spans="1:3" ht="15.75" x14ac:dyDescent="0.25">
      <c r="A53" s="6" t="s">
        <v>5</v>
      </c>
      <c r="B53" s="4" t="s">
        <v>56</v>
      </c>
      <c r="C53" s="6">
        <v>262</v>
      </c>
    </row>
    <row r="54" spans="1:3" ht="15.75" x14ac:dyDescent="0.25">
      <c r="A54" s="10"/>
      <c r="B54" s="132" t="s">
        <v>59</v>
      </c>
      <c r="C54" s="133">
        <f>SUM(C52:C53)</f>
        <v>632</v>
      </c>
    </row>
    <row r="55" spans="1:3" ht="15.75" x14ac:dyDescent="0.25">
      <c r="A55" s="10" t="s">
        <v>6</v>
      </c>
      <c r="B55" s="22" t="s">
        <v>57</v>
      </c>
      <c r="C55" s="10">
        <v>1220</v>
      </c>
    </row>
    <row r="56" spans="1:3" ht="15.75" x14ac:dyDescent="0.25">
      <c r="A56" s="11"/>
      <c r="B56" s="22" t="s">
        <v>58</v>
      </c>
      <c r="C56" s="11"/>
    </row>
    <row r="57" spans="1:3" ht="15.75" x14ac:dyDescent="0.25">
      <c r="A57" s="12"/>
      <c r="B57" s="122" t="s">
        <v>59</v>
      </c>
      <c r="C57" s="123">
        <f>SUM(C52:C56)</f>
        <v>2484</v>
      </c>
    </row>
    <row r="58" spans="1:3" ht="15.75" x14ac:dyDescent="0.25">
      <c r="A58" s="12"/>
      <c r="B58" s="22"/>
      <c r="C58" s="22"/>
    </row>
    <row r="59" spans="1:3" ht="15.75" x14ac:dyDescent="0.25">
      <c r="A59" s="25" t="s">
        <v>60</v>
      </c>
      <c r="B59" s="26"/>
      <c r="C59" s="24"/>
    </row>
    <row r="60" spans="1:3" ht="18" x14ac:dyDescent="0.25">
      <c r="A60" s="27" t="s">
        <v>2</v>
      </c>
      <c r="B60" s="5" t="s">
        <v>3</v>
      </c>
      <c r="C60" s="5" t="s">
        <v>70</v>
      </c>
    </row>
    <row r="61" spans="1:3" ht="15.75" x14ac:dyDescent="0.25">
      <c r="A61" s="6" t="s">
        <v>4</v>
      </c>
      <c r="B61" s="4" t="s">
        <v>61</v>
      </c>
      <c r="C61" s="6">
        <v>191</v>
      </c>
    </row>
    <row r="62" spans="1:3" ht="15.75" x14ac:dyDescent="0.25">
      <c r="A62" s="6" t="s">
        <v>5</v>
      </c>
      <c r="B62" s="4" t="s">
        <v>62</v>
      </c>
      <c r="C62" s="6">
        <v>169</v>
      </c>
    </row>
    <row r="63" spans="1:3" ht="15.75" x14ac:dyDescent="0.25">
      <c r="A63" s="6" t="s">
        <v>6</v>
      </c>
      <c r="B63" s="4" t="s">
        <v>63</v>
      </c>
      <c r="C63" s="6">
        <v>155</v>
      </c>
    </row>
    <row r="64" spans="1:3" ht="15.75" x14ac:dyDescent="0.25">
      <c r="A64" s="12"/>
      <c r="B64" s="118" t="s">
        <v>59</v>
      </c>
      <c r="C64" s="119">
        <f>SUM(C61:C63)</f>
        <v>515</v>
      </c>
    </row>
    <row r="65" spans="1:3" ht="15.75" x14ac:dyDescent="0.25">
      <c r="A65" s="12"/>
      <c r="B65" s="22"/>
      <c r="C65" s="22"/>
    </row>
    <row r="66" spans="1:3" ht="15.75" x14ac:dyDescent="0.25">
      <c r="A66" s="25" t="s">
        <v>64</v>
      </c>
      <c r="B66" s="26"/>
      <c r="C66" s="22"/>
    </row>
    <row r="67" spans="1:3" ht="18" x14ac:dyDescent="0.25">
      <c r="A67" s="17" t="s">
        <v>2</v>
      </c>
      <c r="B67" s="5" t="s">
        <v>3</v>
      </c>
      <c r="C67" s="5" t="s">
        <v>70</v>
      </c>
    </row>
    <row r="68" spans="1:3" ht="15.75" x14ac:dyDescent="0.25">
      <c r="A68" s="6" t="s">
        <v>4</v>
      </c>
      <c r="B68" s="28" t="s">
        <v>65</v>
      </c>
      <c r="C68" s="6">
        <v>130</v>
      </c>
    </row>
    <row r="69" spans="1:3" ht="15.75" x14ac:dyDescent="0.25">
      <c r="A69" s="6" t="s">
        <v>5</v>
      </c>
      <c r="B69" s="4" t="s">
        <v>66</v>
      </c>
      <c r="C69" s="6">
        <v>390</v>
      </c>
    </row>
    <row r="70" spans="1:3" ht="15.75" x14ac:dyDescent="0.25">
      <c r="A70" s="12"/>
      <c r="B70" s="118" t="s">
        <v>59</v>
      </c>
      <c r="C70" s="119">
        <f>SUM(C68:C69)</f>
        <v>520</v>
      </c>
    </row>
    <row r="71" spans="1:3" ht="15.75" x14ac:dyDescent="0.25">
      <c r="A71" s="12"/>
      <c r="B71" s="30"/>
      <c r="C71" s="22"/>
    </row>
    <row r="72" spans="1:3" ht="15.75" x14ac:dyDescent="0.25">
      <c r="A72" s="25" t="s">
        <v>67</v>
      </c>
      <c r="B72" s="26"/>
      <c r="C72" s="22"/>
    </row>
    <row r="73" spans="1:3" ht="15.75" x14ac:dyDescent="0.25">
      <c r="A73" s="12"/>
      <c r="B73" s="22"/>
      <c r="C73" s="22"/>
    </row>
    <row r="74" spans="1:3" ht="15.75" x14ac:dyDescent="0.25">
      <c r="A74" s="23"/>
      <c r="B74" s="29" t="s">
        <v>68</v>
      </c>
      <c r="C74" s="136" t="s">
        <v>301</v>
      </c>
    </row>
    <row r="75" spans="1:3" ht="15.75" x14ac:dyDescent="0.25">
      <c r="A75" s="11" t="s">
        <v>4</v>
      </c>
      <c r="B75" s="21" t="s">
        <v>71</v>
      </c>
      <c r="C75" s="11">
        <v>15</v>
      </c>
    </row>
    <row r="76" spans="1:3" ht="15.75" x14ac:dyDescent="0.25">
      <c r="A76" s="11" t="s">
        <v>5</v>
      </c>
      <c r="B76" s="4" t="s">
        <v>72</v>
      </c>
      <c r="C76" s="6">
        <v>25</v>
      </c>
    </row>
    <row r="77" spans="1:3" ht="15.75" x14ac:dyDescent="0.25">
      <c r="A77" s="11" t="s">
        <v>6</v>
      </c>
      <c r="B77" s="4" t="s">
        <v>73</v>
      </c>
      <c r="C77" s="6">
        <v>16</v>
      </c>
    </row>
    <row r="78" spans="1:3" ht="15.75" x14ac:dyDescent="0.25">
      <c r="A78" s="11" t="s">
        <v>7</v>
      </c>
      <c r="B78" s="4" t="s">
        <v>74</v>
      </c>
      <c r="C78" s="6">
        <v>15</v>
      </c>
    </row>
    <row r="79" spans="1:3" ht="15.75" x14ac:dyDescent="0.25">
      <c r="A79" s="11" t="s">
        <v>8</v>
      </c>
      <c r="B79" s="4" t="s">
        <v>75</v>
      </c>
      <c r="C79" s="6">
        <v>16</v>
      </c>
    </row>
    <row r="80" spans="1:3" ht="15.75" x14ac:dyDescent="0.25">
      <c r="A80" s="11" t="s">
        <v>9</v>
      </c>
      <c r="B80" s="4" t="s">
        <v>76</v>
      </c>
      <c r="C80" s="6">
        <v>15</v>
      </c>
    </row>
    <row r="81" spans="1:3" ht="15.75" x14ac:dyDescent="0.25">
      <c r="A81" s="11" t="s">
        <v>17</v>
      </c>
      <c r="B81" s="9" t="s">
        <v>77</v>
      </c>
      <c r="C81" s="19">
        <v>16</v>
      </c>
    </row>
    <row r="82" spans="1:3" ht="15.75" x14ac:dyDescent="0.25">
      <c r="A82" s="11" t="s">
        <v>18</v>
      </c>
      <c r="B82" s="9" t="s">
        <v>78</v>
      </c>
      <c r="C82" s="19">
        <v>15</v>
      </c>
    </row>
    <row r="83" spans="1:3" ht="15.75" x14ac:dyDescent="0.25">
      <c r="A83" s="11" t="s">
        <v>19</v>
      </c>
      <c r="B83" s="9" t="s">
        <v>79</v>
      </c>
      <c r="C83" s="19">
        <v>15</v>
      </c>
    </row>
    <row r="84" spans="1:3" ht="15.75" x14ac:dyDescent="0.25">
      <c r="A84" s="11" t="s">
        <v>20</v>
      </c>
      <c r="B84" s="9" t="s">
        <v>80</v>
      </c>
      <c r="C84" s="19">
        <v>38</v>
      </c>
    </row>
    <row r="85" spans="1:3" ht="15.75" x14ac:dyDescent="0.25">
      <c r="A85" s="11" t="s">
        <v>21</v>
      </c>
      <c r="B85" s="9" t="s">
        <v>81</v>
      </c>
      <c r="C85" s="19">
        <v>43</v>
      </c>
    </row>
    <row r="86" spans="1:3" ht="15.75" x14ac:dyDescent="0.25">
      <c r="A86" s="11" t="s">
        <v>22</v>
      </c>
      <c r="B86" s="9" t="s">
        <v>82</v>
      </c>
      <c r="C86" s="19">
        <v>44</v>
      </c>
    </row>
    <row r="87" spans="1:3" ht="15.75" x14ac:dyDescent="0.25">
      <c r="A87" s="11" t="s">
        <v>23</v>
      </c>
      <c r="B87" s="9" t="s">
        <v>83</v>
      </c>
      <c r="C87" s="19">
        <v>43</v>
      </c>
    </row>
    <row r="88" spans="1:3" ht="16.5" thickBot="1" x14ac:dyDescent="0.3">
      <c r="A88" s="33" t="s">
        <v>24</v>
      </c>
      <c r="B88" s="34" t="s">
        <v>84</v>
      </c>
      <c r="C88" s="35">
        <v>16</v>
      </c>
    </row>
    <row r="89" spans="1:3" ht="16.5" thickBot="1" x14ac:dyDescent="0.3">
      <c r="A89" s="117"/>
      <c r="B89" s="109" t="s">
        <v>85</v>
      </c>
      <c r="C89" s="104">
        <f>SUM(C75:C88)</f>
        <v>332</v>
      </c>
    </row>
    <row r="90" spans="1:3" ht="15.75" x14ac:dyDescent="0.25">
      <c r="A90" s="11"/>
      <c r="B90" s="38" t="s">
        <v>86</v>
      </c>
      <c r="C90" s="39" t="s">
        <v>301</v>
      </c>
    </row>
    <row r="91" spans="1:3" ht="15.75" x14ac:dyDescent="0.25">
      <c r="A91" s="11" t="s">
        <v>4</v>
      </c>
      <c r="B91" s="9" t="s">
        <v>87</v>
      </c>
      <c r="C91" s="19">
        <v>4</v>
      </c>
    </row>
    <row r="92" spans="1:3" ht="15.75" x14ac:dyDescent="0.25">
      <c r="A92" s="11" t="s">
        <v>5</v>
      </c>
      <c r="B92" s="9" t="s">
        <v>88</v>
      </c>
      <c r="C92" s="19">
        <v>16</v>
      </c>
    </row>
    <row r="93" spans="1:3" ht="15.75" x14ac:dyDescent="0.25">
      <c r="A93" s="11" t="s">
        <v>6</v>
      </c>
      <c r="B93" s="9" t="s">
        <v>89</v>
      </c>
      <c r="C93" s="19">
        <v>7</v>
      </c>
    </row>
    <row r="94" spans="1:3" ht="15.75" x14ac:dyDescent="0.25">
      <c r="A94" s="11" t="s">
        <v>7</v>
      </c>
      <c r="B94" s="9" t="s">
        <v>90</v>
      </c>
      <c r="C94" s="19">
        <v>9.5</v>
      </c>
    </row>
    <row r="95" spans="1:3" ht="15.75" x14ac:dyDescent="0.25">
      <c r="A95" s="11" t="s">
        <v>8</v>
      </c>
      <c r="B95" s="9" t="s">
        <v>91</v>
      </c>
      <c r="C95" s="19">
        <v>22.5</v>
      </c>
    </row>
    <row r="96" spans="1:3" ht="15.75" x14ac:dyDescent="0.25">
      <c r="A96" s="11" t="s">
        <v>9</v>
      </c>
      <c r="B96" s="9" t="s">
        <v>92</v>
      </c>
      <c r="C96" s="19">
        <v>11</v>
      </c>
    </row>
    <row r="97" spans="1:3" ht="15.75" x14ac:dyDescent="0.25">
      <c r="A97" s="11" t="s">
        <v>17</v>
      </c>
      <c r="B97" s="9" t="s">
        <v>93</v>
      </c>
      <c r="C97" s="19">
        <v>14</v>
      </c>
    </row>
    <row r="98" spans="1:3" ht="16.5" thickBot="1" x14ac:dyDescent="0.3">
      <c r="A98" s="33" t="s">
        <v>18</v>
      </c>
      <c r="B98" s="34" t="s">
        <v>94</v>
      </c>
      <c r="C98" s="35">
        <v>9</v>
      </c>
    </row>
    <row r="99" spans="1:3" ht="16.5" thickBot="1" x14ac:dyDescent="0.3">
      <c r="A99" s="115"/>
      <c r="B99" s="113" t="s">
        <v>95</v>
      </c>
      <c r="C99" s="116">
        <f>SUM(C91:C98)</f>
        <v>93</v>
      </c>
    </row>
    <row r="100" spans="1:3" ht="16.5" thickBot="1" x14ac:dyDescent="0.3">
      <c r="A100" s="48"/>
      <c r="B100" s="49" t="s">
        <v>96</v>
      </c>
      <c r="C100" s="42" t="s">
        <v>301</v>
      </c>
    </row>
    <row r="101" spans="1:3" x14ac:dyDescent="0.25">
      <c r="A101" s="46" t="s">
        <v>4</v>
      </c>
      <c r="B101" s="47" t="s">
        <v>97</v>
      </c>
      <c r="C101" s="46">
        <v>89</v>
      </c>
    </row>
    <row r="102" spans="1:3" x14ac:dyDescent="0.25">
      <c r="A102" s="19" t="s">
        <v>5</v>
      </c>
      <c r="B102" s="9" t="s">
        <v>98</v>
      </c>
      <c r="C102" s="19">
        <v>59</v>
      </c>
    </row>
    <row r="103" spans="1:3" x14ac:dyDescent="0.25">
      <c r="A103" s="19" t="s">
        <v>6</v>
      </c>
      <c r="B103" s="9" t="s">
        <v>99</v>
      </c>
      <c r="C103" s="19">
        <v>254</v>
      </c>
    </row>
    <row r="104" spans="1:3" x14ac:dyDescent="0.25">
      <c r="A104" s="19" t="s">
        <v>7</v>
      </c>
      <c r="B104" s="9" t="s">
        <v>100</v>
      </c>
      <c r="C104" s="19">
        <v>42</v>
      </c>
    </row>
    <row r="105" spans="1:3" ht="15.75" thickBot="1" x14ac:dyDescent="0.3">
      <c r="A105" s="35" t="s">
        <v>8</v>
      </c>
      <c r="B105" s="34" t="s">
        <v>101</v>
      </c>
      <c r="C105" s="35">
        <v>245</v>
      </c>
    </row>
    <row r="106" spans="1:3" ht="15.75" thickBot="1" x14ac:dyDescent="0.3">
      <c r="A106" s="105"/>
      <c r="B106" s="109" t="s">
        <v>102</v>
      </c>
      <c r="C106" s="107">
        <f>SUM(C101:C105)</f>
        <v>689</v>
      </c>
    </row>
    <row r="107" spans="1:3" x14ac:dyDescent="0.25">
      <c r="A107" s="43" t="s">
        <v>86</v>
      </c>
      <c r="C107" s="92" t="s">
        <v>301</v>
      </c>
    </row>
    <row r="108" spans="1:3" x14ac:dyDescent="0.25">
      <c r="A108" s="44" t="s">
        <v>4</v>
      </c>
      <c r="B108" s="9" t="s">
        <v>103</v>
      </c>
      <c r="C108" s="19">
        <v>8</v>
      </c>
    </row>
    <row r="109" spans="1:3" x14ac:dyDescent="0.25">
      <c r="A109" s="44" t="s">
        <v>5</v>
      </c>
      <c r="B109" s="9" t="s">
        <v>104</v>
      </c>
      <c r="C109" s="19">
        <v>15</v>
      </c>
    </row>
    <row r="110" spans="1:3" x14ac:dyDescent="0.25">
      <c r="A110" s="44" t="s">
        <v>6</v>
      </c>
      <c r="B110" s="9" t="s">
        <v>105</v>
      </c>
      <c r="C110" s="19">
        <v>17.5</v>
      </c>
    </row>
    <row r="111" spans="1:3" x14ac:dyDescent="0.25">
      <c r="A111" s="44" t="s">
        <v>7</v>
      </c>
      <c r="B111" s="9" t="s">
        <v>106</v>
      </c>
      <c r="C111" s="19">
        <v>7.5</v>
      </c>
    </row>
    <row r="112" spans="1:3" ht="15.75" thickBot="1" x14ac:dyDescent="0.3">
      <c r="A112" s="45" t="s">
        <v>8</v>
      </c>
      <c r="B112" s="34" t="s">
        <v>107</v>
      </c>
      <c r="C112" s="35">
        <v>21</v>
      </c>
    </row>
    <row r="113" spans="1:3" ht="15.75" thickBot="1" x14ac:dyDescent="0.3">
      <c r="A113" s="112"/>
      <c r="B113" s="113" t="s">
        <v>95</v>
      </c>
      <c r="C113" s="114">
        <f>SUM(C108:C112)</f>
        <v>69</v>
      </c>
    </row>
    <row r="114" spans="1:3" ht="15.75" thickBot="1" x14ac:dyDescent="0.3">
      <c r="A114" s="54"/>
      <c r="B114" s="49" t="s">
        <v>108</v>
      </c>
      <c r="C114" s="42" t="s">
        <v>301</v>
      </c>
    </row>
    <row r="115" spans="1:3" x14ac:dyDescent="0.25">
      <c r="A115" s="55" t="s">
        <v>4</v>
      </c>
      <c r="B115" s="47" t="s">
        <v>109</v>
      </c>
      <c r="C115" s="46">
        <v>395</v>
      </c>
    </row>
    <row r="116" spans="1:3" x14ac:dyDescent="0.25">
      <c r="A116" s="44" t="s">
        <v>5</v>
      </c>
      <c r="B116" s="9" t="s">
        <v>110</v>
      </c>
      <c r="C116" s="19">
        <v>395</v>
      </c>
    </row>
    <row r="117" spans="1:3" ht="15.75" thickBot="1" x14ac:dyDescent="0.3">
      <c r="A117" s="45" t="s">
        <v>6</v>
      </c>
      <c r="B117" s="34" t="s">
        <v>111</v>
      </c>
      <c r="C117" s="35">
        <v>395</v>
      </c>
    </row>
    <row r="118" spans="1:3" ht="15.75" thickBot="1" x14ac:dyDescent="0.3">
      <c r="A118" s="110"/>
      <c r="B118" s="111" t="s">
        <v>85</v>
      </c>
      <c r="C118" s="107">
        <f>SUM(C115:C117)</f>
        <v>1185</v>
      </c>
    </row>
    <row r="119" spans="1:3" x14ac:dyDescent="0.25">
      <c r="A119" s="57" t="s">
        <v>86</v>
      </c>
      <c r="C119" s="92" t="s">
        <v>301</v>
      </c>
    </row>
    <row r="120" spans="1:3" x14ac:dyDescent="0.25">
      <c r="A120" s="19" t="s">
        <v>4</v>
      </c>
      <c r="B120" s="9" t="s">
        <v>112</v>
      </c>
      <c r="C120" s="19">
        <v>2</v>
      </c>
    </row>
    <row r="121" spans="1:3" x14ac:dyDescent="0.25">
      <c r="A121" s="19" t="s">
        <v>5</v>
      </c>
      <c r="B121" s="9" t="s">
        <v>112</v>
      </c>
      <c r="C121" s="19">
        <v>14</v>
      </c>
    </row>
    <row r="122" spans="1:3" x14ac:dyDescent="0.25">
      <c r="A122" s="19" t="s">
        <v>6</v>
      </c>
      <c r="B122" s="9" t="s">
        <v>113</v>
      </c>
      <c r="C122" s="19">
        <v>16</v>
      </c>
    </row>
    <row r="123" spans="1:3" x14ac:dyDescent="0.25">
      <c r="A123" s="19" t="s">
        <v>7</v>
      </c>
      <c r="B123" s="9" t="s">
        <v>114</v>
      </c>
      <c r="C123" s="19">
        <v>4</v>
      </c>
    </row>
    <row r="124" spans="1:3" x14ac:dyDescent="0.25">
      <c r="A124" s="19" t="s">
        <v>8</v>
      </c>
      <c r="B124" s="9" t="s">
        <v>115</v>
      </c>
      <c r="C124" s="19">
        <v>25</v>
      </c>
    </row>
    <row r="125" spans="1:3" x14ac:dyDescent="0.25">
      <c r="A125" s="19" t="s">
        <v>9</v>
      </c>
      <c r="B125" s="9" t="s">
        <v>116</v>
      </c>
      <c r="C125" s="19">
        <v>9</v>
      </c>
    </row>
    <row r="126" spans="1:3" x14ac:dyDescent="0.25">
      <c r="A126" s="19" t="s">
        <v>17</v>
      </c>
      <c r="B126" s="9" t="s">
        <v>116</v>
      </c>
      <c r="C126" s="19">
        <v>16</v>
      </c>
    </row>
    <row r="127" spans="1:3" x14ac:dyDescent="0.25">
      <c r="A127" s="19" t="s">
        <v>18</v>
      </c>
      <c r="B127" s="9" t="s">
        <v>116</v>
      </c>
      <c r="C127" s="19">
        <v>2</v>
      </c>
    </row>
    <row r="128" spans="1:3" x14ac:dyDescent="0.25">
      <c r="A128" s="19" t="s">
        <v>19</v>
      </c>
      <c r="B128" s="9" t="s">
        <v>116</v>
      </c>
      <c r="C128" s="19">
        <v>2</v>
      </c>
    </row>
    <row r="129" spans="1:3" x14ac:dyDescent="0.25">
      <c r="A129" s="19" t="s">
        <v>20</v>
      </c>
      <c r="B129" s="9" t="s">
        <v>116</v>
      </c>
      <c r="C129" s="19">
        <v>2</v>
      </c>
    </row>
    <row r="130" spans="1:3" x14ac:dyDescent="0.25">
      <c r="A130" s="19" t="s">
        <v>21</v>
      </c>
      <c r="B130" s="9" t="s">
        <v>116</v>
      </c>
      <c r="C130" s="19">
        <v>20</v>
      </c>
    </row>
    <row r="131" spans="1:3" ht="15.75" thickBot="1" x14ac:dyDescent="0.3">
      <c r="A131" s="35" t="s">
        <v>22</v>
      </c>
      <c r="B131" s="34" t="s">
        <v>116</v>
      </c>
      <c r="C131" s="35">
        <v>4</v>
      </c>
    </row>
    <row r="132" spans="1:3" ht="15.75" thickBot="1" x14ac:dyDescent="0.3">
      <c r="A132" s="108"/>
      <c r="B132" s="109" t="s">
        <v>117</v>
      </c>
      <c r="C132" s="104">
        <f>SUM(C120:C131)</f>
        <v>116</v>
      </c>
    </row>
    <row r="133" spans="1:3" ht="15.75" thickBot="1" x14ac:dyDescent="0.3">
      <c r="A133" s="58"/>
      <c r="B133" s="63" t="s">
        <v>118</v>
      </c>
      <c r="C133" s="37" t="s">
        <v>301</v>
      </c>
    </row>
    <row r="134" spans="1:3" x14ac:dyDescent="0.25">
      <c r="A134" s="55" t="s">
        <v>4</v>
      </c>
      <c r="B134" s="47" t="s">
        <v>119</v>
      </c>
      <c r="C134" s="46">
        <v>58</v>
      </c>
    </row>
    <row r="135" spans="1:3" x14ac:dyDescent="0.25">
      <c r="A135" s="44" t="s">
        <v>5</v>
      </c>
      <c r="B135" s="9" t="s">
        <v>120</v>
      </c>
      <c r="C135" s="19">
        <v>58</v>
      </c>
    </row>
    <row r="136" spans="1:3" x14ac:dyDescent="0.25">
      <c r="A136" s="44" t="s">
        <v>6</v>
      </c>
      <c r="B136" s="9" t="s">
        <v>121</v>
      </c>
      <c r="C136" s="19">
        <v>57</v>
      </c>
    </row>
    <row r="137" spans="1:3" x14ac:dyDescent="0.25">
      <c r="A137" s="44" t="s">
        <v>7</v>
      </c>
      <c r="B137" s="9" t="s">
        <v>122</v>
      </c>
      <c r="C137" s="19">
        <v>36</v>
      </c>
    </row>
    <row r="138" spans="1:3" x14ac:dyDescent="0.25">
      <c r="A138" s="44" t="s">
        <v>8</v>
      </c>
      <c r="B138" s="9" t="s">
        <v>123</v>
      </c>
      <c r="C138" s="19">
        <v>48</v>
      </c>
    </row>
    <row r="139" spans="1:3" x14ac:dyDescent="0.25">
      <c r="A139" s="44" t="s">
        <v>9</v>
      </c>
      <c r="B139" s="9" t="s">
        <v>124</v>
      </c>
      <c r="C139" s="19">
        <v>48</v>
      </c>
    </row>
    <row r="140" spans="1:3" x14ac:dyDescent="0.25">
      <c r="A140" s="44" t="s">
        <v>17</v>
      </c>
      <c r="B140" s="9" t="s">
        <v>125</v>
      </c>
      <c r="C140" s="19">
        <v>309</v>
      </c>
    </row>
    <row r="141" spans="1:3" x14ac:dyDescent="0.25">
      <c r="A141" s="44" t="s">
        <v>18</v>
      </c>
      <c r="B141" s="9" t="s">
        <v>126</v>
      </c>
      <c r="C141" s="19">
        <v>308</v>
      </c>
    </row>
    <row r="142" spans="1:3" x14ac:dyDescent="0.25">
      <c r="A142" s="44" t="s">
        <v>19</v>
      </c>
      <c r="B142" s="9" t="s">
        <v>127</v>
      </c>
      <c r="C142" s="19">
        <v>307</v>
      </c>
    </row>
    <row r="143" spans="1:3" x14ac:dyDescent="0.25">
      <c r="A143" s="44" t="s">
        <v>20</v>
      </c>
      <c r="B143" s="9" t="s">
        <v>128</v>
      </c>
      <c r="C143" s="19">
        <v>307</v>
      </c>
    </row>
    <row r="144" spans="1:3" ht="15.75" thickBot="1" x14ac:dyDescent="0.3">
      <c r="A144" s="45" t="s">
        <v>21</v>
      </c>
      <c r="B144" s="34" t="s">
        <v>129</v>
      </c>
      <c r="C144" s="35">
        <v>277</v>
      </c>
    </row>
    <row r="145" spans="1:3" ht="15.75" thickBot="1" x14ac:dyDescent="0.3">
      <c r="A145" s="105"/>
      <c r="B145" s="106" t="s">
        <v>85</v>
      </c>
      <c r="C145" s="107">
        <f>SUM(C134:C144)</f>
        <v>1813</v>
      </c>
    </row>
    <row r="146" spans="1:3" ht="15.75" thickBot="1" x14ac:dyDescent="0.3">
      <c r="A146" s="60" t="s">
        <v>86</v>
      </c>
      <c r="B146" s="50"/>
      <c r="C146" s="42" t="s">
        <v>301</v>
      </c>
    </row>
    <row r="147" spans="1:3" x14ac:dyDescent="0.25">
      <c r="A147" s="55" t="s">
        <v>4</v>
      </c>
      <c r="B147" s="47" t="s">
        <v>130</v>
      </c>
      <c r="C147" s="46">
        <v>23</v>
      </c>
    </row>
    <row r="148" spans="1:3" x14ac:dyDescent="0.25">
      <c r="A148" s="44" t="s">
        <v>5</v>
      </c>
      <c r="B148" s="9" t="s">
        <v>131</v>
      </c>
      <c r="C148" s="19">
        <v>16</v>
      </c>
    </row>
    <row r="149" spans="1:3" x14ac:dyDescent="0.25">
      <c r="A149" s="44" t="s">
        <v>6</v>
      </c>
      <c r="B149" s="9" t="s">
        <v>132</v>
      </c>
      <c r="C149" s="19">
        <v>27</v>
      </c>
    </row>
    <row r="150" spans="1:3" x14ac:dyDescent="0.25">
      <c r="A150" s="44" t="s">
        <v>7</v>
      </c>
      <c r="B150" s="9" t="s">
        <v>132</v>
      </c>
      <c r="C150" s="19">
        <v>22</v>
      </c>
    </row>
    <row r="151" spans="1:3" x14ac:dyDescent="0.25">
      <c r="A151" s="44" t="s">
        <v>8</v>
      </c>
      <c r="B151" s="9" t="s">
        <v>133</v>
      </c>
      <c r="C151" s="19">
        <v>32</v>
      </c>
    </row>
    <row r="152" spans="1:3" x14ac:dyDescent="0.25">
      <c r="A152" s="44" t="s">
        <v>9</v>
      </c>
      <c r="B152" s="9" t="s">
        <v>134</v>
      </c>
      <c r="C152" s="19">
        <v>18</v>
      </c>
    </row>
    <row r="153" spans="1:3" x14ac:dyDescent="0.25">
      <c r="A153" s="44" t="s">
        <v>17</v>
      </c>
      <c r="B153" s="9" t="s">
        <v>135</v>
      </c>
      <c r="C153" s="19">
        <v>12</v>
      </c>
    </row>
    <row r="154" spans="1:3" x14ac:dyDescent="0.25">
      <c r="A154" s="44" t="s">
        <v>18</v>
      </c>
      <c r="B154" s="9" t="s">
        <v>136</v>
      </c>
      <c r="C154" s="19">
        <v>22</v>
      </c>
    </row>
    <row r="155" spans="1:3" ht="15.75" thickBot="1" x14ac:dyDescent="0.3">
      <c r="A155" s="45" t="s">
        <v>19</v>
      </c>
      <c r="B155" s="34" t="s">
        <v>137</v>
      </c>
      <c r="C155" s="35">
        <v>20</v>
      </c>
    </row>
    <row r="156" spans="1:3" ht="15.75" thickBot="1" x14ac:dyDescent="0.3">
      <c r="A156" s="105"/>
      <c r="B156" s="106" t="s">
        <v>95</v>
      </c>
      <c r="C156" s="107">
        <f>SUM(C147:C155)</f>
        <v>192</v>
      </c>
    </row>
    <row r="157" spans="1:3" ht="15.75" thickBot="1" x14ac:dyDescent="0.3">
      <c r="A157" s="61"/>
      <c r="B157" s="62" t="s">
        <v>138</v>
      </c>
      <c r="C157" s="42" t="s">
        <v>301</v>
      </c>
    </row>
    <row r="158" spans="1:3" x14ac:dyDescent="0.25">
      <c r="A158" s="55" t="s">
        <v>4</v>
      </c>
      <c r="B158" s="47" t="s">
        <v>144</v>
      </c>
      <c r="C158" s="46">
        <v>7</v>
      </c>
    </row>
    <row r="159" spans="1:3" x14ac:dyDescent="0.25">
      <c r="A159" s="55" t="s">
        <v>5</v>
      </c>
      <c r="B159" s="9" t="s">
        <v>145</v>
      </c>
      <c r="C159" s="19">
        <v>7</v>
      </c>
    </row>
    <row r="160" spans="1:3" x14ac:dyDescent="0.25">
      <c r="A160" s="55" t="s">
        <v>6</v>
      </c>
      <c r="B160" s="9" t="s">
        <v>146</v>
      </c>
      <c r="C160" s="19">
        <v>12</v>
      </c>
    </row>
    <row r="161" spans="1:3" x14ac:dyDescent="0.25">
      <c r="A161" s="55" t="s">
        <v>7</v>
      </c>
      <c r="B161" s="9" t="s">
        <v>147</v>
      </c>
      <c r="C161" s="19">
        <v>7</v>
      </c>
    </row>
    <row r="162" spans="1:3" x14ac:dyDescent="0.25">
      <c r="A162" s="55" t="s">
        <v>8</v>
      </c>
      <c r="B162" s="9" t="s">
        <v>148</v>
      </c>
      <c r="C162" s="19">
        <v>7</v>
      </c>
    </row>
    <row r="163" spans="1:3" x14ac:dyDescent="0.25">
      <c r="A163" s="55" t="s">
        <v>9</v>
      </c>
      <c r="B163" s="9" t="s">
        <v>149</v>
      </c>
      <c r="C163" s="19">
        <v>17</v>
      </c>
    </row>
    <row r="164" spans="1:3" x14ac:dyDescent="0.25">
      <c r="A164" s="55" t="s">
        <v>17</v>
      </c>
      <c r="B164" s="9" t="s">
        <v>150</v>
      </c>
      <c r="C164" s="19">
        <v>9</v>
      </c>
    </row>
    <row r="165" spans="1:3" x14ac:dyDescent="0.25">
      <c r="A165" s="55" t="s">
        <v>18</v>
      </c>
      <c r="B165" s="9" t="s">
        <v>151</v>
      </c>
      <c r="C165" s="19">
        <v>8</v>
      </c>
    </row>
    <row r="166" spans="1:3" x14ac:dyDescent="0.25">
      <c r="A166" s="55" t="s">
        <v>19</v>
      </c>
      <c r="B166" s="9" t="s">
        <v>152</v>
      </c>
      <c r="C166" s="19">
        <v>8</v>
      </c>
    </row>
    <row r="167" spans="1:3" x14ac:dyDescent="0.25">
      <c r="A167" s="55" t="s">
        <v>20</v>
      </c>
      <c r="B167" s="9" t="s">
        <v>153</v>
      </c>
      <c r="C167" s="19">
        <v>8</v>
      </c>
    </row>
    <row r="168" spans="1:3" x14ac:dyDescent="0.25">
      <c r="A168" s="55" t="s">
        <v>21</v>
      </c>
      <c r="B168" s="9" t="s">
        <v>154</v>
      </c>
      <c r="C168" s="19">
        <v>30</v>
      </c>
    </row>
    <row r="169" spans="1:3" x14ac:dyDescent="0.25">
      <c r="A169" s="55" t="s">
        <v>22</v>
      </c>
      <c r="B169" s="9" t="s">
        <v>155</v>
      </c>
      <c r="C169" s="19">
        <v>17</v>
      </c>
    </row>
    <row r="170" spans="1:3" x14ac:dyDescent="0.25">
      <c r="A170" s="55" t="s">
        <v>23</v>
      </c>
      <c r="B170" s="9" t="s">
        <v>156</v>
      </c>
      <c r="C170" s="19">
        <v>30</v>
      </c>
    </row>
    <row r="171" spans="1:3" x14ac:dyDescent="0.25">
      <c r="A171" s="55" t="s">
        <v>24</v>
      </c>
      <c r="B171" s="9" t="s">
        <v>157</v>
      </c>
      <c r="C171" s="19">
        <v>46</v>
      </c>
    </row>
    <row r="172" spans="1:3" x14ac:dyDescent="0.25">
      <c r="A172" s="55" t="s">
        <v>25</v>
      </c>
      <c r="B172" s="9" t="s">
        <v>158</v>
      </c>
      <c r="C172" s="19">
        <v>131</v>
      </c>
    </row>
    <row r="173" spans="1:3" x14ac:dyDescent="0.25">
      <c r="A173" s="55" t="s">
        <v>26</v>
      </c>
      <c r="B173" s="9" t="s">
        <v>159</v>
      </c>
      <c r="C173" s="19">
        <v>25</v>
      </c>
    </row>
    <row r="174" spans="1:3" x14ac:dyDescent="0.25">
      <c r="A174" s="55" t="s">
        <v>27</v>
      </c>
      <c r="B174" s="9" t="s">
        <v>160</v>
      </c>
      <c r="C174" s="19">
        <v>67</v>
      </c>
    </row>
    <row r="175" spans="1:3" x14ac:dyDescent="0.25">
      <c r="A175" s="55" t="s">
        <v>28</v>
      </c>
      <c r="B175" s="9" t="s">
        <v>161</v>
      </c>
      <c r="C175" s="19">
        <v>9</v>
      </c>
    </row>
    <row r="176" spans="1:3" x14ac:dyDescent="0.25">
      <c r="A176" s="55" t="s">
        <v>29</v>
      </c>
      <c r="B176" s="9" t="s">
        <v>162</v>
      </c>
      <c r="C176" s="19">
        <v>467</v>
      </c>
    </row>
    <row r="177" spans="1:3" x14ac:dyDescent="0.25">
      <c r="A177" s="55" t="s">
        <v>139</v>
      </c>
      <c r="B177" s="9" t="s">
        <v>163</v>
      </c>
      <c r="C177" s="19">
        <v>643</v>
      </c>
    </row>
    <row r="178" spans="1:3" x14ac:dyDescent="0.25">
      <c r="A178" s="55" t="s">
        <v>140</v>
      </c>
      <c r="B178" s="9" t="s">
        <v>164</v>
      </c>
      <c r="C178" s="19">
        <v>5</v>
      </c>
    </row>
    <row r="179" spans="1:3" x14ac:dyDescent="0.25">
      <c r="A179" s="55" t="s">
        <v>141</v>
      </c>
      <c r="B179" s="9" t="s">
        <v>165</v>
      </c>
      <c r="C179" s="19">
        <v>8</v>
      </c>
    </row>
    <row r="180" spans="1:3" x14ac:dyDescent="0.25">
      <c r="A180" s="55" t="s">
        <v>142</v>
      </c>
      <c r="B180" s="9" t="s">
        <v>166</v>
      </c>
      <c r="C180" s="19">
        <v>10</v>
      </c>
    </row>
    <row r="181" spans="1:3" x14ac:dyDescent="0.25">
      <c r="A181" s="55" t="s">
        <v>143</v>
      </c>
      <c r="B181" s="9" t="s">
        <v>176</v>
      </c>
      <c r="C181" s="19">
        <v>64</v>
      </c>
    </row>
    <row r="182" spans="1:3" x14ac:dyDescent="0.25">
      <c r="A182" s="55" t="s">
        <v>167</v>
      </c>
      <c r="B182" s="9" t="s">
        <v>177</v>
      </c>
      <c r="C182" s="19">
        <v>19</v>
      </c>
    </row>
    <row r="183" spans="1:3" x14ac:dyDescent="0.25">
      <c r="A183" s="55" t="s">
        <v>168</v>
      </c>
      <c r="B183" s="9" t="s">
        <v>178</v>
      </c>
      <c r="C183" s="19">
        <v>19</v>
      </c>
    </row>
    <row r="184" spans="1:3" x14ac:dyDescent="0.25">
      <c r="A184" s="55" t="s">
        <v>169</v>
      </c>
      <c r="B184" s="9" t="s">
        <v>179</v>
      </c>
      <c r="C184" s="19">
        <v>16</v>
      </c>
    </row>
    <row r="185" spans="1:3" x14ac:dyDescent="0.25">
      <c r="A185" s="55" t="s">
        <v>170</v>
      </c>
      <c r="B185" s="9" t="s">
        <v>180</v>
      </c>
      <c r="C185" s="19">
        <v>9</v>
      </c>
    </row>
    <row r="186" spans="1:3" x14ac:dyDescent="0.25">
      <c r="A186" s="55" t="s">
        <v>171</v>
      </c>
      <c r="B186" s="9" t="s">
        <v>181</v>
      </c>
      <c r="C186" s="19">
        <v>25</v>
      </c>
    </row>
    <row r="187" spans="1:3" x14ac:dyDescent="0.25">
      <c r="A187" s="55" t="s">
        <v>172</v>
      </c>
      <c r="B187" s="9" t="s">
        <v>182</v>
      </c>
      <c r="C187" s="19">
        <v>30</v>
      </c>
    </row>
    <row r="188" spans="1:3" x14ac:dyDescent="0.25">
      <c r="A188" s="55" t="s">
        <v>173</v>
      </c>
      <c r="B188" s="9" t="s">
        <v>183</v>
      </c>
      <c r="C188" s="19">
        <v>75</v>
      </c>
    </row>
    <row r="189" spans="1:3" x14ac:dyDescent="0.25">
      <c r="A189" s="55" t="s">
        <v>174</v>
      </c>
      <c r="B189" s="9" t="s">
        <v>184</v>
      </c>
      <c r="C189" s="19">
        <v>34</v>
      </c>
    </row>
    <row r="190" spans="1:3" ht="15.75" thickBot="1" x14ac:dyDescent="0.3">
      <c r="A190" s="65" t="s">
        <v>175</v>
      </c>
      <c r="B190" s="34" t="s">
        <v>185</v>
      </c>
      <c r="C190" s="35">
        <v>13</v>
      </c>
    </row>
    <row r="191" spans="1:3" ht="15.75" thickBot="1" x14ac:dyDescent="0.3">
      <c r="A191" s="102"/>
      <c r="B191" s="103" t="s">
        <v>85</v>
      </c>
      <c r="C191" s="104">
        <f>SUM(C158:C190)</f>
        <v>1882</v>
      </c>
    </row>
    <row r="192" spans="1:3" ht="15.75" thickBot="1" x14ac:dyDescent="0.3">
      <c r="A192" s="68" t="s">
        <v>86</v>
      </c>
      <c r="B192" s="69" t="s">
        <v>186</v>
      </c>
      <c r="C192" s="53" t="s">
        <v>301</v>
      </c>
    </row>
    <row r="193" spans="1:3" x14ac:dyDescent="0.25">
      <c r="A193" s="71" t="s">
        <v>4</v>
      </c>
      <c r="B193" s="72" t="s">
        <v>187</v>
      </c>
      <c r="C193" s="73">
        <v>10</v>
      </c>
    </row>
    <row r="194" spans="1:3" x14ac:dyDescent="0.25">
      <c r="A194" s="74"/>
      <c r="B194" s="9" t="s">
        <v>188</v>
      </c>
      <c r="C194" s="75">
        <v>10</v>
      </c>
    </row>
    <row r="195" spans="1:3" ht="15.75" thickBot="1" x14ac:dyDescent="0.3">
      <c r="A195" s="76"/>
      <c r="B195" s="77" t="s">
        <v>189</v>
      </c>
      <c r="C195" s="78">
        <v>10</v>
      </c>
    </row>
    <row r="196" spans="1:3" ht="15.75" thickBot="1" x14ac:dyDescent="0.3">
      <c r="A196" s="85"/>
      <c r="B196" s="88" t="s">
        <v>196</v>
      </c>
      <c r="C196" s="86">
        <f>SUM(C193:C195)</f>
        <v>30</v>
      </c>
    </row>
    <row r="197" spans="1:3" x14ac:dyDescent="0.25">
      <c r="A197" s="79" t="s">
        <v>5</v>
      </c>
      <c r="B197" s="80" t="s">
        <v>190</v>
      </c>
      <c r="C197" s="81">
        <v>10</v>
      </c>
    </row>
    <row r="198" spans="1:3" x14ac:dyDescent="0.25">
      <c r="A198" s="82"/>
      <c r="B198" s="9" t="s">
        <v>191</v>
      </c>
      <c r="C198" s="75">
        <v>10</v>
      </c>
    </row>
    <row r="199" spans="1:3" x14ac:dyDescent="0.25">
      <c r="A199" s="82"/>
      <c r="B199" s="9" t="s">
        <v>192</v>
      </c>
      <c r="C199" s="75">
        <v>10</v>
      </c>
    </row>
    <row r="200" spans="1:3" x14ac:dyDescent="0.25">
      <c r="A200" s="82"/>
      <c r="B200" s="9" t="s">
        <v>193</v>
      </c>
      <c r="C200" s="75">
        <v>6</v>
      </c>
    </row>
    <row r="201" spans="1:3" ht="15.75" thickBot="1" x14ac:dyDescent="0.3">
      <c r="A201" s="83"/>
      <c r="B201" s="34" t="s">
        <v>194</v>
      </c>
      <c r="C201" s="84">
        <v>6</v>
      </c>
    </row>
    <row r="202" spans="1:3" ht="15.75" thickBot="1" x14ac:dyDescent="0.3">
      <c r="A202" s="66"/>
      <c r="B202" s="36" t="s">
        <v>196</v>
      </c>
      <c r="C202" s="64">
        <f>SUM(C197:C201)</f>
        <v>42</v>
      </c>
    </row>
    <row r="203" spans="1:3" x14ac:dyDescent="0.25">
      <c r="A203" s="46" t="s">
        <v>6</v>
      </c>
      <c r="B203" s="90" t="s">
        <v>195</v>
      </c>
      <c r="C203" s="46">
        <v>10</v>
      </c>
    </row>
    <row r="204" spans="1:3" x14ac:dyDescent="0.25">
      <c r="A204" s="19"/>
      <c r="B204" s="9" t="s">
        <v>197</v>
      </c>
      <c r="C204" s="19">
        <v>10</v>
      </c>
    </row>
    <row r="205" spans="1:3" x14ac:dyDescent="0.25">
      <c r="A205" s="19"/>
      <c r="B205" s="9" t="s">
        <v>198</v>
      </c>
      <c r="C205" s="19">
        <v>10</v>
      </c>
    </row>
    <row r="206" spans="1:3" x14ac:dyDescent="0.25">
      <c r="A206" s="19"/>
      <c r="B206" s="9" t="s">
        <v>199</v>
      </c>
      <c r="C206" s="19">
        <v>10</v>
      </c>
    </row>
    <row r="207" spans="1:3" x14ac:dyDescent="0.25">
      <c r="A207" s="19"/>
      <c r="B207" s="9" t="s">
        <v>200</v>
      </c>
      <c r="C207" s="19">
        <v>6</v>
      </c>
    </row>
    <row r="208" spans="1:3" x14ac:dyDescent="0.25">
      <c r="A208" s="19"/>
      <c r="B208" s="9" t="s">
        <v>201</v>
      </c>
      <c r="C208" s="19">
        <v>10</v>
      </c>
    </row>
    <row r="209" spans="1:3" x14ac:dyDescent="0.25">
      <c r="A209" s="19"/>
      <c r="B209" s="9" t="s">
        <v>202</v>
      </c>
      <c r="C209" s="19">
        <v>6</v>
      </c>
    </row>
    <row r="210" spans="1:3" x14ac:dyDescent="0.25">
      <c r="A210" s="19"/>
      <c r="B210" s="9" t="s">
        <v>203</v>
      </c>
      <c r="C210" s="19">
        <v>6</v>
      </c>
    </row>
    <row r="211" spans="1:3" x14ac:dyDescent="0.25">
      <c r="A211" s="19"/>
      <c r="B211" s="9" t="s">
        <v>204</v>
      </c>
      <c r="C211" s="19">
        <v>10</v>
      </c>
    </row>
    <row r="212" spans="1:3" x14ac:dyDescent="0.25">
      <c r="A212" s="19"/>
      <c r="B212" s="9" t="s">
        <v>205</v>
      </c>
      <c r="C212" s="19">
        <v>6</v>
      </c>
    </row>
    <row r="213" spans="1:3" x14ac:dyDescent="0.25">
      <c r="A213" s="9"/>
      <c r="B213" s="9" t="s">
        <v>206</v>
      </c>
      <c r="C213" s="19">
        <v>10</v>
      </c>
    </row>
    <row r="214" spans="1:3" x14ac:dyDescent="0.25">
      <c r="A214" s="9"/>
      <c r="B214" s="9" t="s">
        <v>207</v>
      </c>
      <c r="C214" s="19">
        <v>6</v>
      </c>
    </row>
    <row r="215" spans="1:3" x14ac:dyDescent="0.25">
      <c r="A215" s="9"/>
      <c r="B215" s="9" t="s">
        <v>208</v>
      </c>
      <c r="C215" s="19">
        <v>10</v>
      </c>
    </row>
    <row r="216" spans="1:3" x14ac:dyDescent="0.25">
      <c r="A216" s="9"/>
      <c r="B216" s="9" t="s">
        <v>209</v>
      </c>
      <c r="C216" s="19">
        <v>10</v>
      </c>
    </row>
    <row r="217" spans="1:3" ht="15.75" thickBot="1" x14ac:dyDescent="0.3">
      <c r="A217" s="34"/>
      <c r="B217" s="89" t="s">
        <v>196</v>
      </c>
      <c r="C217" s="91">
        <f>SUM(C203:C216)</f>
        <v>120</v>
      </c>
    </row>
    <row r="218" spans="1:3" x14ac:dyDescent="0.25">
      <c r="A218" s="59" t="s">
        <v>7</v>
      </c>
      <c r="B218" s="93" t="s">
        <v>210</v>
      </c>
      <c r="C218" s="94">
        <v>12</v>
      </c>
    </row>
    <row r="219" spans="1:3" x14ac:dyDescent="0.25">
      <c r="A219" s="87" t="s">
        <v>8</v>
      </c>
      <c r="B219" s="95" t="s">
        <v>211</v>
      </c>
      <c r="C219" s="45">
        <v>10</v>
      </c>
    </row>
    <row r="220" spans="1:3" x14ac:dyDescent="0.25">
      <c r="A220" s="96"/>
      <c r="B220" s="67" t="s">
        <v>212</v>
      </c>
      <c r="C220" s="65">
        <v>10</v>
      </c>
    </row>
    <row r="221" spans="1:3" x14ac:dyDescent="0.25">
      <c r="A221" s="96"/>
      <c r="B221" s="67" t="s">
        <v>213</v>
      </c>
      <c r="C221" s="65">
        <v>10</v>
      </c>
    </row>
    <row r="222" spans="1:3" x14ac:dyDescent="0.25">
      <c r="A222" s="96"/>
      <c r="B222" s="67" t="s">
        <v>214</v>
      </c>
      <c r="C222" s="65">
        <v>6</v>
      </c>
    </row>
    <row r="223" spans="1:3" x14ac:dyDescent="0.25">
      <c r="A223" s="96"/>
      <c r="B223" s="67" t="s">
        <v>215</v>
      </c>
      <c r="C223" s="65">
        <v>6</v>
      </c>
    </row>
    <row r="224" spans="1:3" x14ac:dyDescent="0.25">
      <c r="A224" s="97"/>
      <c r="B224" s="90" t="s">
        <v>216</v>
      </c>
      <c r="C224" s="55">
        <v>6</v>
      </c>
    </row>
    <row r="225" spans="1:3" x14ac:dyDescent="0.25">
      <c r="A225" s="98"/>
      <c r="B225" s="15" t="s">
        <v>196</v>
      </c>
      <c r="C225" s="99">
        <f>SUM(C219:C224)</f>
        <v>48</v>
      </c>
    </row>
    <row r="226" spans="1:3" x14ac:dyDescent="0.25">
      <c r="A226" s="19" t="s">
        <v>9</v>
      </c>
      <c r="B226" s="70" t="s">
        <v>217</v>
      </c>
      <c r="C226" s="19">
        <v>10</v>
      </c>
    </row>
    <row r="227" spans="1:3" x14ac:dyDescent="0.25">
      <c r="A227" s="19"/>
      <c r="B227" s="9" t="s">
        <v>218</v>
      </c>
      <c r="C227" s="19">
        <v>6</v>
      </c>
    </row>
    <row r="228" spans="1:3" x14ac:dyDescent="0.25">
      <c r="A228" s="19"/>
      <c r="B228" s="9" t="s">
        <v>219</v>
      </c>
      <c r="C228" s="19">
        <v>6</v>
      </c>
    </row>
    <row r="229" spans="1:3" x14ac:dyDescent="0.25">
      <c r="A229" s="19"/>
      <c r="B229" s="9" t="s">
        <v>220</v>
      </c>
      <c r="C229" s="19">
        <v>20</v>
      </c>
    </row>
    <row r="230" spans="1:3" x14ac:dyDescent="0.25">
      <c r="A230" s="19"/>
      <c r="B230" s="9" t="s">
        <v>221</v>
      </c>
      <c r="C230" s="19">
        <v>40</v>
      </c>
    </row>
    <row r="231" spans="1:3" x14ac:dyDescent="0.25">
      <c r="A231" s="19"/>
      <c r="B231" s="9" t="s">
        <v>222</v>
      </c>
      <c r="C231" s="19">
        <v>10</v>
      </c>
    </row>
    <row r="232" spans="1:3" x14ac:dyDescent="0.25">
      <c r="A232" s="19"/>
      <c r="B232" s="9" t="s">
        <v>223</v>
      </c>
      <c r="C232" s="19">
        <v>10</v>
      </c>
    </row>
    <row r="233" spans="1:3" x14ac:dyDescent="0.25">
      <c r="A233" s="19"/>
      <c r="B233" s="9" t="s">
        <v>224</v>
      </c>
      <c r="C233" s="19">
        <v>10</v>
      </c>
    </row>
    <row r="234" spans="1:3" x14ac:dyDescent="0.25">
      <c r="A234" s="19"/>
      <c r="B234" s="9" t="s">
        <v>225</v>
      </c>
      <c r="C234" s="19">
        <v>6</v>
      </c>
    </row>
    <row r="235" spans="1:3" ht="15.75" thickBot="1" x14ac:dyDescent="0.3">
      <c r="A235" s="35"/>
      <c r="B235" s="34" t="s">
        <v>226</v>
      </c>
      <c r="C235" s="35">
        <v>6</v>
      </c>
    </row>
    <row r="236" spans="1:3" ht="15.75" thickBot="1" x14ac:dyDescent="0.3">
      <c r="A236" s="58"/>
      <c r="B236" s="36" t="s">
        <v>196</v>
      </c>
      <c r="C236" s="64">
        <f>SUM(C226:C235)</f>
        <v>124</v>
      </c>
    </row>
    <row r="237" spans="1:3" x14ac:dyDescent="0.25">
      <c r="A237" s="46" t="s">
        <v>17</v>
      </c>
      <c r="B237" s="47" t="s">
        <v>227</v>
      </c>
      <c r="C237" s="46">
        <v>10</v>
      </c>
    </row>
    <row r="238" spans="1:3" x14ac:dyDescent="0.25">
      <c r="A238" s="46"/>
      <c r="B238" s="9" t="s">
        <v>228</v>
      </c>
      <c r="C238" s="19">
        <v>10</v>
      </c>
    </row>
    <row r="239" spans="1:3" x14ac:dyDescent="0.25">
      <c r="A239" s="46"/>
      <c r="B239" s="9" t="s">
        <v>229</v>
      </c>
      <c r="C239" s="19">
        <v>10</v>
      </c>
    </row>
    <row r="240" spans="1:3" x14ac:dyDescent="0.25">
      <c r="A240" s="46"/>
      <c r="B240" s="9" t="s">
        <v>230</v>
      </c>
      <c r="C240" s="19">
        <v>6</v>
      </c>
    </row>
    <row r="241" spans="1:3" x14ac:dyDescent="0.25">
      <c r="A241" s="46"/>
      <c r="B241" s="9" t="s">
        <v>231</v>
      </c>
      <c r="C241" s="19">
        <v>10</v>
      </c>
    </row>
    <row r="242" spans="1:3" x14ac:dyDescent="0.25">
      <c r="A242" s="46"/>
      <c r="B242" s="9" t="s">
        <v>232</v>
      </c>
      <c r="C242" s="19">
        <v>10</v>
      </c>
    </row>
    <row r="243" spans="1:3" x14ac:dyDescent="0.25">
      <c r="A243" s="46"/>
      <c r="B243" s="9" t="s">
        <v>233</v>
      </c>
      <c r="C243" s="19">
        <v>40</v>
      </c>
    </row>
    <row r="244" spans="1:3" x14ac:dyDescent="0.25">
      <c r="A244" s="46"/>
      <c r="B244" s="9" t="s">
        <v>234</v>
      </c>
      <c r="C244" s="19">
        <v>10</v>
      </c>
    </row>
    <row r="245" spans="1:3" x14ac:dyDescent="0.25">
      <c r="A245" s="46"/>
      <c r="B245" s="9" t="s">
        <v>235</v>
      </c>
      <c r="C245" s="19">
        <v>10</v>
      </c>
    </row>
    <row r="246" spans="1:3" x14ac:dyDescent="0.25">
      <c r="A246" s="46"/>
      <c r="B246" s="9" t="s">
        <v>236</v>
      </c>
      <c r="C246" s="19">
        <v>10</v>
      </c>
    </row>
    <row r="247" spans="1:3" x14ac:dyDescent="0.25">
      <c r="A247" s="46"/>
      <c r="B247" s="9" t="s">
        <v>237</v>
      </c>
      <c r="C247" s="19">
        <v>6</v>
      </c>
    </row>
    <row r="248" spans="1:3" x14ac:dyDescent="0.25">
      <c r="A248" s="46"/>
      <c r="B248" s="9" t="s">
        <v>238</v>
      </c>
      <c r="C248" s="19">
        <v>6</v>
      </c>
    </row>
    <row r="249" spans="1:3" x14ac:dyDescent="0.25">
      <c r="A249" s="9"/>
      <c r="B249" s="9" t="s">
        <v>239</v>
      </c>
      <c r="C249" s="19">
        <v>6</v>
      </c>
    </row>
    <row r="250" spans="1:3" x14ac:dyDescent="0.25">
      <c r="A250" s="9"/>
      <c r="B250" s="9" t="s">
        <v>240</v>
      </c>
      <c r="C250" s="19">
        <v>10</v>
      </c>
    </row>
    <row r="251" spans="1:3" x14ac:dyDescent="0.25">
      <c r="A251" s="34"/>
      <c r="B251" s="34" t="s">
        <v>242</v>
      </c>
      <c r="C251" s="35">
        <v>40</v>
      </c>
    </row>
    <row r="252" spans="1:3" ht="15.75" thickBot="1" x14ac:dyDescent="0.3">
      <c r="A252" s="34"/>
      <c r="B252" s="34" t="s">
        <v>241</v>
      </c>
      <c r="C252" s="35">
        <v>10</v>
      </c>
    </row>
    <row r="253" spans="1:3" ht="15.75" thickBot="1" x14ac:dyDescent="0.3">
      <c r="A253" s="40"/>
      <c r="B253" s="56" t="s">
        <v>196</v>
      </c>
      <c r="C253" s="41">
        <f>SUM(C237:C252)</f>
        <v>204</v>
      </c>
    </row>
    <row r="254" spans="1:3" x14ac:dyDescent="0.25">
      <c r="A254" s="46" t="s">
        <v>18</v>
      </c>
      <c r="B254" s="90" t="s">
        <v>243</v>
      </c>
      <c r="C254" s="55">
        <v>10</v>
      </c>
    </row>
    <row r="255" spans="1:3" x14ac:dyDescent="0.25">
      <c r="A255" s="19"/>
      <c r="B255" s="9" t="s">
        <v>244</v>
      </c>
      <c r="C255" s="19">
        <v>10</v>
      </c>
    </row>
    <row r="256" spans="1:3" x14ac:dyDescent="0.25">
      <c r="A256" s="19"/>
      <c r="B256" s="9" t="s">
        <v>245</v>
      </c>
      <c r="C256" s="19">
        <v>40</v>
      </c>
    </row>
    <row r="257" spans="1:3" x14ac:dyDescent="0.25">
      <c r="A257" s="19"/>
      <c r="B257" s="9" t="s">
        <v>246</v>
      </c>
      <c r="C257" s="19">
        <v>10</v>
      </c>
    </row>
    <row r="258" spans="1:3" x14ac:dyDescent="0.25">
      <c r="A258" s="19"/>
      <c r="B258" s="9" t="s">
        <v>247</v>
      </c>
      <c r="C258" s="19">
        <v>10</v>
      </c>
    </row>
    <row r="259" spans="1:3" x14ac:dyDescent="0.25">
      <c r="A259" s="19"/>
      <c r="B259" s="9" t="s">
        <v>248</v>
      </c>
      <c r="C259" s="19">
        <v>10</v>
      </c>
    </row>
    <row r="260" spans="1:3" x14ac:dyDescent="0.25">
      <c r="A260" s="19"/>
      <c r="B260" s="9" t="s">
        <v>249</v>
      </c>
      <c r="C260" s="19">
        <v>10</v>
      </c>
    </row>
    <row r="261" spans="1:3" x14ac:dyDescent="0.25">
      <c r="A261" s="19"/>
      <c r="B261" s="9" t="s">
        <v>250</v>
      </c>
      <c r="C261" s="19">
        <v>6</v>
      </c>
    </row>
    <row r="262" spans="1:3" x14ac:dyDescent="0.25">
      <c r="A262" s="19"/>
      <c r="B262" s="9" t="s">
        <v>251</v>
      </c>
      <c r="C262" s="19">
        <v>10</v>
      </c>
    </row>
    <row r="263" spans="1:3" x14ac:dyDescent="0.25">
      <c r="A263" s="19"/>
      <c r="B263" s="9" t="s">
        <v>252</v>
      </c>
      <c r="C263" s="19">
        <v>30</v>
      </c>
    </row>
    <row r="264" spans="1:3" x14ac:dyDescent="0.25">
      <c r="A264" s="19"/>
      <c r="B264" s="9" t="s">
        <v>236</v>
      </c>
      <c r="C264" s="19">
        <v>6</v>
      </c>
    </row>
    <row r="265" spans="1:3" ht="15.75" thickBot="1" x14ac:dyDescent="0.3">
      <c r="A265" s="35"/>
      <c r="B265" s="95" t="s">
        <v>253</v>
      </c>
      <c r="C265" s="35">
        <v>10</v>
      </c>
    </row>
    <row r="266" spans="1:3" ht="15.75" thickBot="1" x14ac:dyDescent="0.3">
      <c r="A266" s="100"/>
      <c r="B266" s="56" t="s">
        <v>196</v>
      </c>
      <c r="C266" s="101">
        <f>SUM(C254:C265)</f>
        <v>162</v>
      </c>
    </row>
    <row r="267" spans="1:3" x14ac:dyDescent="0.25">
      <c r="A267" s="46" t="s">
        <v>19</v>
      </c>
      <c r="B267" s="90" t="s">
        <v>254</v>
      </c>
      <c r="C267" s="55">
        <v>20</v>
      </c>
    </row>
    <row r="268" spans="1:3" x14ac:dyDescent="0.25">
      <c r="A268" s="9"/>
      <c r="B268" s="70" t="s">
        <v>255</v>
      </c>
      <c r="C268" s="44">
        <v>6</v>
      </c>
    </row>
    <row r="269" spans="1:3" x14ac:dyDescent="0.25">
      <c r="A269" s="9"/>
      <c r="B269" s="9" t="s">
        <v>256</v>
      </c>
      <c r="C269" s="19">
        <v>10</v>
      </c>
    </row>
    <row r="270" spans="1:3" x14ac:dyDescent="0.25">
      <c r="A270" s="9"/>
      <c r="B270" s="9" t="s">
        <v>257</v>
      </c>
      <c r="C270" s="19">
        <v>6</v>
      </c>
    </row>
    <row r="271" spans="1:3" x14ac:dyDescent="0.25">
      <c r="A271" s="9"/>
      <c r="B271" s="9" t="s">
        <v>258</v>
      </c>
      <c r="C271" s="19">
        <v>10</v>
      </c>
    </row>
    <row r="272" spans="1:3" x14ac:dyDescent="0.25">
      <c r="A272" s="9"/>
      <c r="B272" s="9" t="s">
        <v>259</v>
      </c>
      <c r="C272" s="19">
        <v>10</v>
      </c>
    </row>
    <row r="273" spans="1:3" x14ac:dyDescent="0.25">
      <c r="A273" s="9"/>
      <c r="B273" s="9" t="s">
        <v>260</v>
      </c>
      <c r="C273" s="19">
        <v>6</v>
      </c>
    </row>
    <row r="274" spans="1:3" x14ac:dyDescent="0.25">
      <c r="A274" s="9"/>
      <c r="B274" s="9" t="s">
        <v>261</v>
      </c>
      <c r="C274" s="19">
        <v>6</v>
      </c>
    </row>
    <row r="275" spans="1:3" x14ac:dyDescent="0.25">
      <c r="A275" s="9"/>
      <c r="B275" s="9" t="s">
        <v>262</v>
      </c>
      <c r="C275" s="19">
        <v>6</v>
      </c>
    </row>
    <row r="276" spans="1:3" x14ac:dyDescent="0.25">
      <c r="A276" s="9"/>
      <c r="B276" s="9" t="s">
        <v>263</v>
      </c>
      <c r="C276" s="19">
        <v>10</v>
      </c>
    </row>
    <row r="277" spans="1:3" x14ac:dyDescent="0.25">
      <c r="A277" s="9"/>
      <c r="B277" s="9" t="s">
        <v>264</v>
      </c>
      <c r="C277" s="19">
        <v>10</v>
      </c>
    </row>
    <row r="278" spans="1:3" x14ac:dyDescent="0.25">
      <c r="A278" s="9"/>
      <c r="B278" s="9" t="s">
        <v>265</v>
      </c>
      <c r="C278" s="19">
        <v>6</v>
      </c>
    </row>
    <row r="279" spans="1:3" x14ac:dyDescent="0.25">
      <c r="A279" s="9"/>
      <c r="B279" s="9" t="s">
        <v>266</v>
      </c>
      <c r="C279" s="19">
        <v>20</v>
      </c>
    </row>
    <row r="280" spans="1:3" x14ac:dyDescent="0.25">
      <c r="A280" s="9"/>
      <c r="B280" s="9" t="s">
        <v>267</v>
      </c>
      <c r="C280" s="19">
        <v>20</v>
      </c>
    </row>
    <row r="281" spans="1:3" x14ac:dyDescent="0.25">
      <c r="A281" s="9"/>
      <c r="B281" s="9" t="s">
        <v>268</v>
      </c>
      <c r="C281" s="19">
        <v>20</v>
      </c>
    </row>
    <row r="282" spans="1:3" ht="15.75" thickBot="1" x14ac:dyDescent="0.3">
      <c r="A282" s="34"/>
      <c r="B282" s="34" t="s">
        <v>269</v>
      </c>
      <c r="C282" s="35">
        <v>10</v>
      </c>
    </row>
    <row r="283" spans="1:3" x14ac:dyDescent="0.25">
      <c r="A283" s="51"/>
      <c r="B283" s="52" t="s">
        <v>196</v>
      </c>
      <c r="C283" s="53">
        <f>SUM(C267:C282)</f>
        <v>176</v>
      </c>
    </row>
    <row r="284" spans="1:3" x14ac:dyDescent="0.25">
      <c r="A284" s="19" t="s">
        <v>20</v>
      </c>
      <c r="B284" s="9" t="s">
        <v>270</v>
      </c>
      <c r="C284" s="32">
        <v>6</v>
      </c>
    </row>
    <row r="285" spans="1:3" x14ac:dyDescent="0.25">
      <c r="A285" s="19" t="s">
        <v>21</v>
      </c>
      <c r="B285" s="9" t="s">
        <v>271</v>
      </c>
      <c r="C285" s="19">
        <v>10</v>
      </c>
    </row>
    <row r="286" spans="1:3" ht="15.75" thickBot="1" x14ac:dyDescent="0.3">
      <c r="A286" s="124"/>
      <c r="B286" s="125" t="s">
        <v>272</v>
      </c>
      <c r="C286" s="126">
        <v>964</v>
      </c>
    </row>
    <row r="287" spans="1:3" ht="15.75" thickBot="1" x14ac:dyDescent="0.3">
      <c r="A287" s="40"/>
      <c r="B287" s="127" t="s">
        <v>273</v>
      </c>
      <c r="C287" s="42" t="s">
        <v>301</v>
      </c>
    </row>
    <row r="288" spans="1:3" x14ac:dyDescent="0.25">
      <c r="A288" s="46" t="s">
        <v>4</v>
      </c>
      <c r="B288" s="47" t="s">
        <v>274</v>
      </c>
      <c r="C288" s="46">
        <v>15</v>
      </c>
    </row>
    <row r="289" spans="1:3" x14ac:dyDescent="0.25">
      <c r="A289" s="19" t="s">
        <v>5</v>
      </c>
      <c r="B289" s="9" t="s">
        <v>275</v>
      </c>
      <c r="C289" s="19">
        <v>71</v>
      </c>
    </row>
    <row r="290" spans="1:3" x14ac:dyDescent="0.25">
      <c r="A290" s="19" t="s">
        <v>6</v>
      </c>
      <c r="B290" s="9" t="s">
        <v>276</v>
      </c>
      <c r="C290" s="19">
        <v>50</v>
      </c>
    </row>
    <row r="291" spans="1:3" x14ac:dyDescent="0.25">
      <c r="A291" s="19" t="s">
        <v>7</v>
      </c>
      <c r="B291" s="9" t="s">
        <v>277</v>
      </c>
      <c r="C291" s="19">
        <v>25</v>
      </c>
    </row>
    <row r="292" spans="1:3" x14ac:dyDescent="0.25">
      <c r="A292" s="19" t="s">
        <v>8</v>
      </c>
      <c r="B292" s="9" t="s">
        <v>278</v>
      </c>
      <c r="C292" s="19">
        <v>17</v>
      </c>
    </row>
    <row r="293" spans="1:3" x14ac:dyDescent="0.25">
      <c r="A293" s="19" t="s">
        <v>9</v>
      </c>
      <c r="B293" s="9" t="s">
        <v>279</v>
      </c>
      <c r="C293" s="19">
        <v>31</v>
      </c>
    </row>
    <row r="294" spans="1:3" x14ac:dyDescent="0.25">
      <c r="A294" s="19" t="s">
        <v>17</v>
      </c>
      <c r="B294" s="9" t="s">
        <v>280</v>
      </c>
      <c r="C294" s="19">
        <v>12</v>
      </c>
    </row>
    <row r="295" spans="1:3" x14ac:dyDescent="0.25">
      <c r="A295" s="19" t="s">
        <v>18</v>
      </c>
      <c r="B295" s="9" t="s">
        <v>281</v>
      </c>
      <c r="C295" s="19">
        <v>12</v>
      </c>
    </row>
    <row r="296" spans="1:3" x14ac:dyDescent="0.25">
      <c r="A296" s="19" t="s">
        <v>19</v>
      </c>
      <c r="B296" s="9" t="s">
        <v>282</v>
      </c>
      <c r="C296" s="19">
        <v>13</v>
      </c>
    </row>
    <row r="297" spans="1:3" x14ac:dyDescent="0.25">
      <c r="A297" s="19" t="s">
        <v>20</v>
      </c>
      <c r="B297" s="9" t="s">
        <v>283</v>
      </c>
      <c r="C297" s="19">
        <v>13</v>
      </c>
    </row>
    <row r="298" spans="1:3" x14ac:dyDescent="0.25">
      <c r="A298" s="19" t="s">
        <v>21</v>
      </c>
      <c r="B298" s="9" t="s">
        <v>284</v>
      </c>
      <c r="C298" s="19">
        <v>13</v>
      </c>
    </row>
    <row r="299" spans="1:3" x14ac:dyDescent="0.25">
      <c r="A299" s="19" t="s">
        <v>22</v>
      </c>
      <c r="B299" s="9" t="s">
        <v>285</v>
      </c>
      <c r="C299" s="19">
        <v>9</v>
      </c>
    </row>
    <row r="300" spans="1:3" x14ac:dyDescent="0.25">
      <c r="A300" s="19" t="s">
        <v>23</v>
      </c>
      <c r="B300" s="9" t="s">
        <v>286</v>
      </c>
      <c r="C300" s="19">
        <v>9</v>
      </c>
    </row>
    <row r="301" spans="1:3" x14ac:dyDescent="0.25">
      <c r="A301" s="19" t="s">
        <v>24</v>
      </c>
      <c r="B301" s="9" t="s">
        <v>287</v>
      </c>
      <c r="C301" s="19">
        <v>9</v>
      </c>
    </row>
    <row r="302" spans="1:3" x14ac:dyDescent="0.25">
      <c r="A302" s="19" t="s">
        <v>25</v>
      </c>
      <c r="B302" s="9" t="s">
        <v>288</v>
      </c>
      <c r="C302" s="19">
        <v>9</v>
      </c>
    </row>
    <row r="303" spans="1:3" x14ac:dyDescent="0.25">
      <c r="A303" s="19" t="s">
        <v>26</v>
      </c>
      <c r="B303" s="9" t="s">
        <v>289</v>
      </c>
      <c r="C303" s="19">
        <v>14</v>
      </c>
    </row>
    <row r="304" spans="1:3" x14ac:dyDescent="0.25">
      <c r="A304" s="19" t="s">
        <v>27</v>
      </c>
      <c r="B304" s="9" t="s">
        <v>290</v>
      </c>
      <c r="C304" s="19">
        <v>14</v>
      </c>
    </row>
    <row r="305" spans="1:3" x14ac:dyDescent="0.25">
      <c r="A305" s="19" t="s">
        <v>28</v>
      </c>
      <c r="B305" s="9" t="s">
        <v>291</v>
      </c>
      <c r="C305" s="19">
        <v>18</v>
      </c>
    </row>
    <row r="306" spans="1:3" ht="15.75" thickBot="1" x14ac:dyDescent="0.3">
      <c r="A306" s="35" t="s">
        <v>29</v>
      </c>
      <c r="B306" s="34" t="s">
        <v>292</v>
      </c>
      <c r="C306" s="35">
        <v>16</v>
      </c>
    </row>
    <row r="307" spans="1:3" ht="15.75" thickBot="1" x14ac:dyDescent="0.3">
      <c r="A307" s="128"/>
      <c r="B307" s="113" t="s">
        <v>196</v>
      </c>
      <c r="C307" s="129">
        <f>SUM(C288:C306)</f>
        <v>370</v>
      </c>
    </row>
    <row r="308" spans="1:3" x14ac:dyDescent="0.25">
      <c r="A308" s="68" t="s">
        <v>86</v>
      </c>
      <c r="B308" s="130"/>
      <c r="C308" s="53" t="s">
        <v>301</v>
      </c>
    </row>
    <row r="309" spans="1:3" x14ac:dyDescent="0.25">
      <c r="A309" s="44" t="s">
        <v>4</v>
      </c>
      <c r="B309" s="9" t="s">
        <v>293</v>
      </c>
      <c r="C309" s="19">
        <v>3</v>
      </c>
    </row>
    <row r="310" spans="1:3" x14ac:dyDescent="0.25">
      <c r="A310" s="44" t="s">
        <v>5</v>
      </c>
      <c r="B310" s="9" t="s">
        <v>294</v>
      </c>
      <c r="C310" s="19">
        <v>4</v>
      </c>
    </row>
    <row r="311" spans="1:3" x14ac:dyDescent="0.25">
      <c r="A311" s="44" t="s">
        <v>6</v>
      </c>
      <c r="B311" s="9" t="s">
        <v>295</v>
      </c>
      <c r="C311" s="19">
        <v>16</v>
      </c>
    </row>
    <row r="312" spans="1:3" x14ac:dyDescent="0.25">
      <c r="A312" s="44" t="s">
        <v>7</v>
      </c>
      <c r="B312" s="9" t="s">
        <v>296</v>
      </c>
      <c r="C312" s="19">
        <v>16</v>
      </c>
    </row>
    <row r="313" spans="1:3" x14ac:dyDescent="0.25">
      <c r="A313" s="44" t="s">
        <v>8</v>
      </c>
      <c r="B313" s="9" t="s">
        <v>297</v>
      </c>
      <c r="C313" s="19">
        <v>11</v>
      </c>
    </row>
    <row r="314" spans="1:3" x14ac:dyDescent="0.25">
      <c r="A314" s="44" t="s">
        <v>9</v>
      </c>
      <c r="B314" s="9" t="s">
        <v>298</v>
      </c>
      <c r="C314" s="19">
        <v>4</v>
      </c>
    </row>
    <row r="315" spans="1:3" x14ac:dyDescent="0.25">
      <c r="A315" s="44" t="s">
        <v>17</v>
      </c>
      <c r="B315" s="9" t="s">
        <v>299</v>
      </c>
      <c r="C315" s="19">
        <v>6</v>
      </c>
    </row>
    <row r="316" spans="1:3" ht="15.75" thickBot="1" x14ac:dyDescent="0.3">
      <c r="A316" s="45" t="s">
        <v>18</v>
      </c>
      <c r="B316" s="34" t="s">
        <v>300</v>
      </c>
      <c r="C316" s="35">
        <v>4</v>
      </c>
    </row>
    <row r="317" spans="1:3" ht="15.75" thickBot="1" x14ac:dyDescent="0.3">
      <c r="A317" s="105"/>
      <c r="B317" s="109" t="s">
        <v>196</v>
      </c>
      <c r="C317" s="107">
        <f>SUM(C309:C316)</f>
        <v>64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0914-6552-49C3-8B15-40BA95FB0AE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CF55-B7BA-4186-977E-52404F561F3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Szelka</dc:creator>
  <cp:lastModifiedBy>Renata Uramowska</cp:lastModifiedBy>
  <cp:lastPrinted>2024-03-05T08:36:43Z</cp:lastPrinted>
  <dcterms:created xsi:type="dcterms:W3CDTF">2021-02-21T09:47:59Z</dcterms:created>
  <dcterms:modified xsi:type="dcterms:W3CDTF">2024-03-06T07:28:35Z</dcterms:modified>
</cp:coreProperties>
</file>