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ADM-4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<sst xmlns="http://schemas.openxmlformats.org/spreadsheetml/2006/main" count="19" uniqueCount="19">
  <si>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Adres</t>
  </si>
  <si>
    <t>Wartość</t>
  </si>
  <si>
    <t>(zł/szt)</t>
  </si>
  <si>
    <t>ogółem (zł)</t>
  </si>
  <si>
    <t>razem netto :</t>
  </si>
  <si>
    <t>vat 8% :</t>
  </si>
  <si>
    <t>razem brutto :</t>
  </si>
  <si>
    <t>Załącznik nr …...................................................................</t>
  </si>
  <si>
    <t>l.p.</t>
  </si>
  <si>
    <t>szt</t>
  </si>
  <si>
    <t>wymiar [szt. kafli]</t>
  </si>
  <si>
    <t>objętość [m3]</t>
  </si>
  <si>
    <t>Dąbrowskiego 24/4</t>
  </si>
  <si>
    <t>Energetyków 2/5</t>
  </si>
  <si>
    <t>Dąbrowskiego 8/4</t>
  </si>
  <si>
    <t>Podmiejska 15/3</t>
  </si>
  <si>
    <t>Walczaka 6a/12</t>
  </si>
  <si>
    <t>Wykaz pieców kaflowych do pobudowania w lokalach mieszkalnych w rejonie ADM-4 w 2022 r.</t>
  </si>
  <si>
    <t>RAZEM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</si>
</sst>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0\ &quot;zł&quot;"/>
    <numFmt numFmtId="168" formatCode="#,##0.00\ _z_ł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0" fontId="32" fillId="27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9" fillId="33" borderId="10" xfId="41" applyFont="1" applyFill="1" applyBorder="1" applyAlignment="1">
      <alignment horizontal="center" vertical="center"/>
    </xf>
    <xf numFmtId="0" fontId="19" fillId="0" borderId="10" xfId="51" applyFont="1" applyBorder="1" applyAlignment="1">
      <alignment horizontal="center" vertical="center"/>
      <protection/>
    </xf>
    <xf numFmtId="0" fontId="19" fillId="33" borderId="10" xfId="51" applyFont="1" applyFill="1" applyBorder="1" applyAlignment="1">
      <alignment horizontal="center" vertical="center"/>
      <protection/>
    </xf>
    <xf numFmtId="0" fontId="19" fillId="33" borderId="10" xfId="61" applyFont="1" applyFill="1" applyBorder="1" applyAlignment="1">
      <alignment horizontal="center" vertical="center"/>
    </xf>
    <xf numFmtId="0" fontId="38" fillId="0" borderId="0" xfId="51" applyFont="1" applyAlignment="1">
      <alignment horizontal="center" vertical="center"/>
      <protection/>
    </xf>
    <xf numFmtId="0" fontId="39" fillId="0" borderId="10" xfId="51" applyFont="1" applyBorder="1" applyAlignment="1">
      <alignment horizontal="center" vertical="center"/>
      <protection/>
    </xf>
    <xf numFmtId="0" fontId="33" fillId="0" borderId="0" xfId="0" applyFont="1" applyAlignment="1">
      <alignment/>
    </xf>
    <xf numFmtId="0" fontId="39" fillId="0" borderId="11" xfId="51" applyFont="1" applyBorder="1" applyAlignment="1">
      <alignment horizontal="center" vertical="center"/>
      <protection/>
    </xf>
    <xf numFmtId="2" fontId="19" fillId="33" borderId="11" xfId="61" applyNumberFormat="1" applyFont="1" applyFill="1" applyBorder="1" applyAlignment="1">
      <alignment horizontal="center" vertical="center"/>
    </xf>
    <xf numFmtId="2" fontId="39" fillId="0" borderId="12" xfId="51" applyNumberFormat="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right"/>
    </xf>
    <xf numFmtId="0" fontId="0" fillId="0" borderId="13" xfId="0" applyBorder="1" applyAlignment="1">
      <alignment/>
    </xf>
    <xf numFmtId="0" fontId="21" fillId="0" borderId="10" xfId="0" applyFont="1" applyFill="1" applyBorder="1" applyAlignment="1">
      <alignment horizontal="right" vertical="center"/>
    </xf>
    <xf numFmtId="0" fontId="39" fillId="0" borderId="11" xfId="51" applyFont="1" applyBorder="1" applyAlignment="1">
      <alignment horizontal="center" vertical="center"/>
      <protection/>
    </xf>
    <xf numFmtId="0" fontId="39" fillId="0" borderId="14" xfId="51" applyFont="1" applyBorder="1" applyAlignment="1">
      <alignment horizontal="center" vertical="center"/>
      <protection/>
    </xf>
    <xf numFmtId="0" fontId="39" fillId="0" borderId="15" xfId="51" applyFont="1" applyBorder="1" applyAlignment="1">
      <alignment horizontal="center" vertical="center"/>
      <protection/>
    </xf>
    <xf numFmtId="0" fontId="39" fillId="0" borderId="16" xfId="5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2" max="2" width="27.8515625" style="0" customWidth="1"/>
    <col min="6" max="6" width="9.140625" style="6" customWidth="1"/>
    <col min="7" max="7" width="20.00390625" style="0" customWidth="1"/>
    <col min="8" max="8" width="16.8515625" style="0" customWidth="1"/>
    <col min="9" max="9" width="15.421875" style="0" customWidth="1"/>
  </cols>
  <sheetData>
    <row r="1" spans="1:14" ht="15">
      <c r="A1" s="3"/>
      <c r="B1" s="3"/>
      <c r="C1" s="4"/>
      <c r="D1" s="4"/>
      <c r="G1" s="2" t="s">
        <v>7</v>
      </c>
      <c r="M1" s="3"/>
      <c r="N1" s="3"/>
    </row>
    <row r="2" spans="1:8" ht="15">
      <c r="A2" s="3"/>
      <c r="B2" s="3"/>
      <c r="C2" s="4"/>
      <c r="D2" s="4"/>
      <c r="E2" s="3"/>
      <c r="F2" s="3"/>
      <c r="G2" s="3"/>
      <c r="H2" s="3"/>
    </row>
    <row r="3" spans="1:8" ht="18.75">
      <c r="A3" s="3"/>
      <c r="B3" s="5" t="s">
        <v>17</v>
      </c>
      <c r="C3" s="1"/>
      <c r="D3" s="1"/>
      <c r="E3" s="3"/>
      <c r="F3" s="3"/>
      <c r="G3" s="3"/>
      <c r="H3" s="3"/>
    </row>
    <row r="5" spans="1:9" ht="18.75">
      <c r="A5" s="13"/>
      <c r="B5" s="13"/>
      <c r="C5" s="13"/>
      <c r="D5" s="13"/>
      <c r="E5" s="13"/>
      <c r="F5" s="13"/>
      <c r="G5" s="13"/>
      <c r="H5" s="27" t="s">
        <v>1</v>
      </c>
      <c r="I5" s="27"/>
    </row>
    <row r="6" spans="1:9" ht="18.75">
      <c r="A6" s="12" t="s">
        <v>8</v>
      </c>
      <c r="B6" s="12" t="s">
        <v>0</v>
      </c>
      <c r="C6" s="23" t="s">
        <v>10</v>
      </c>
      <c r="D6" s="24"/>
      <c r="E6" s="25"/>
      <c r="F6" s="12" t="s">
        <v>9</v>
      </c>
      <c r="G6" s="14" t="s">
        <v>11</v>
      </c>
      <c r="H6" s="17" t="s">
        <v>2</v>
      </c>
      <c r="I6" s="18" t="s">
        <v>3</v>
      </c>
    </row>
    <row r="7" spans="1:9" ht="18.75">
      <c r="A7" s="8">
        <v>1</v>
      </c>
      <c r="B7" s="8" t="s">
        <v>12</v>
      </c>
      <c r="C7" s="8">
        <v>2.5</v>
      </c>
      <c r="D7" s="8">
        <v>3.5</v>
      </c>
      <c r="E7" s="8">
        <v>7</v>
      </c>
      <c r="F7" s="8">
        <v>1</v>
      </c>
      <c r="G7" s="15">
        <v>0.7452287500000002</v>
      </c>
      <c r="H7" s="19"/>
      <c r="I7" s="19">
        <f>ROUND(F7*H7,2)</f>
        <v>0</v>
      </c>
    </row>
    <row r="8" spans="1:9" ht="18.75">
      <c r="A8" s="8">
        <v>2</v>
      </c>
      <c r="B8" s="8" t="s">
        <v>13</v>
      </c>
      <c r="C8" s="8">
        <v>2.5</v>
      </c>
      <c r="D8" s="8">
        <v>4</v>
      </c>
      <c r="E8" s="8">
        <v>7</v>
      </c>
      <c r="F8" s="8">
        <v>1</v>
      </c>
      <c r="G8" s="15">
        <v>0.8516900000000003</v>
      </c>
      <c r="H8" s="19"/>
      <c r="I8" s="19">
        <f>ROUND(F8*H8,2)</f>
        <v>0</v>
      </c>
    </row>
    <row r="9" spans="1:9" ht="18.75">
      <c r="A9" s="8">
        <v>3</v>
      </c>
      <c r="B9" s="8" t="s">
        <v>14</v>
      </c>
      <c r="C9" s="8">
        <v>2.5</v>
      </c>
      <c r="D9" s="8">
        <v>3.5</v>
      </c>
      <c r="E9" s="8">
        <v>8</v>
      </c>
      <c r="F9" s="8">
        <v>1</v>
      </c>
      <c r="G9" s="15">
        <v>0.8516900000000002</v>
      </c>
      <c r="H9" s="19"/>
      <c r="I9" s="19">
        <f>ROUND(F9*H9,2)</f>
        <v>0</v>
      </c>
    </row>
    <row r="10" spans="1:9" ht="18.75">
      <c r="A10" s="9">
        <v>4</v>
      </c>
      <c r="B10" s="9" t="s">
        <v>15</v>
      </c>
      <c r="C10" s="7">
        <v>2.5</v>
      </c>
      <c r="D10" s="7">
        <v>3.5</v>
      </c>
      <c r="E10" s="7">
        <v>7</v>
      </c>
      <c r="F10" s="7">
        <v>1</v>
      </c>
      <c r="G10" s="15">
        <v>0.7452287500000002</v>
      </c>
      <c r="H10" s="19"/>
      <c r="I10" s="19">
        <f>ROUND(F10*H10,2)</f>
        <v>0</v>
      </c>
    </row>
    <row r="11" spans="1:9" ht="18.75">
      <c r="A11" s="10">
        <v>5</v>
      </c>
      <c r="B11" s="10" t="s">
        <v>16</v>
      </c>
      <c r="C11" s="10">
        <v>2.5</v>
      </c>
      <c r="D11" s="10">
        <v>3.5</v>
      </c>
      <c r="E11" s="10">
        <v>8</v>
      </c>
      <c r="F11" s="10">
        <v>1</v>
      </c>
      <c r="G11" s="15">
        <v>0.8516900000000002</v>
      </c>
      <c r="H11" s="19"/>
      <c r="I11" s="19">
        <f>ROUND(F11*H11,2)</f>
        <v>0</v>
      </c>
    </row>
    <row r="12" spans="1:9" ht="18.75">
      <c r="A12" s="11"/>
      <c r="B12" s="11"/>
      <c r="C12" s="26" t="s">
        <v>18</v>
      </c>
      <c r="D12" s="26"/>
      <c r="E12" s="26"/>
      <c r="F12" s="12">
        <v>5</v>
      </c>
      <c r="G12" s="16">
        <v>4.045527500000001</v>
      </c>
      <c r="H12" s="22" t="s">
        <v>4</v>
      </c>
      <c r="I12" s="19">
        <f>SUM(I7:I11)</f>
        <v>0</v>
      </c>
    </row>
    <row r="13" spans="8:9" ht="15.75">
      <c r="H13" s="20" t="s">
        <v>5</v>
      </c>
      <c r="I13" s="19">
        <f>ROUND(I12*0.08,2)</f>
        <v>0</v>
      </c>
    </row>
    <row r="14" spans="8:9" ht="15.75">
      <c r="H14" s="20" t="s">
        <v>6</v>
      </c>
      <c r="I14" s="19">
        <f>SUM(I12:I13)</f>
        <v>0</v>
      </c>
    </row>
    <row r="15" spans="8:9" ht="15">
      <c r="H15" s="21"/>
      <c r="I15" s="21"/>
    </row>
  </sheetData>
  <sheetProtection/>
  <mergeCells count="3">
    <mergeCell ref="C6:E6"/>
    <mergeCell ref="C12:E12"/>
    <mergeCell ref="H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kszczesna</dc:creator>
  <cp:keywords/>
  <dc:description/>
  <cp:lastModifiedBy>Paulina Woźniczka</cp:lastModifiedBy>
  <cp:lastPrinted>2021-04-12T05:44:28Z</cp:lastPrinted>
  <dcterms:created xsi:type="dcterms:W3CDTF">2011-10-18T09:54:36Z</dcterms:created>
  <dcterms:modified xsi:type="dcterms:W3CDTF">2022-05-23T07:59:55Z</dcterms:modified>
  <cp:category/>
  <cp:version/>
  <cp:contentType/>
  <cp:contentStatus/>
</cp:coreProperties>
</file>