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28800" windowHeight="11400"/>
  </bookViews>
  <sheets>
    <sheet name="poz. 7" sheetId="1" r:id="rId1"/>
  </sheets>
  <definedNames>
    <definedName name="_xlnm._FilterDatabase" localSheetId="0" hidden="1">'poz. 7'!$A$4:$J$6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K6" i="1" s="1"/>
  <c r="K7" i="1" l="1"/>
</calcChain>
</file>

<file path=xl/sharedStrings.xml><?xml version="1.0" encoding="utf-8"?>
<sst xmlns="http://schemas.openxmlformats.org/spreadsheetml/2006/main" count="18" uniqueCount="18">
  <si>
    <t>Zestawienie ilościowo - wartościowe</t>
  </si>
  <si>
    <t>Zadanie</t>
  </si>
  <si>
    <t>CPV</t>
  </si>
  <si>
    <t>JM</t>
  </si>
  <si>
    <t>Ilość</t>
  </si>
  <si>
    <t xml:space="preserve">Cena netto zł. </t>
  </si>
  <si>
    <t>Wartość netto      zł.</t>
  </si>
  <si>
    <t>VAT   (%)</t>
  </si>
  <si>
    <t>Wartość brutto    zł.</t>
  </si>
  <si>
    <t>poz. 1</t>
  </si>
  <si>
    <t>Zad. 6.</t>
  </si>
  <si>
    <t>USŁUGI W ZAKRESIE WYKONANIA MUNDURÓW HISTORYCZNYCH</t>
  </si>
  <si>
    <t>Wykonanie Butów Oficerskich.</t>
  </si>
  <si>
    <t>para</t>
  </si>
  <si>
    <t>Poz.</t>
  </si>
  <si>
    <t>Wyszczególnienie</t>
  </si>
  <si>
    <t>Replika historyczna butów oficerskich wz. 1800 r.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</si>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</sst>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2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65" fontId="10" fillId="0" borderId="2" xfId="0" applyNumberFormat="1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/>
    <xf numFmtId="9" fontId="3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3" fillId="0" borderId="2" xfId="0" applyFont="1" applyFill="1" applyBorder="1"/>
  </cellXfs>
  <cellStyles count="4">
    <cellStyle name="Normalny" xfId="0" builtinId="0"/>
    <cellStyle name="Normalny 2" xfId="3"/>
    <cellStyle name="Normalny 3" xfId="2"/>
    <cellStyle name="Normalny_Plan zakupów_główny  2013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zoomScale="130" zoomScaleNormal="130" workbookViewId="0">
      <pane ySplit="3" topLeftCell="A4" activePane="bottomLeft" state="frozen"/>
      <selection pane="bottomLeft" activeCell="C12" sqref="C12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1" t="s">
        <v>11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14</v>
      </c>
      <c r="C3" s="9" t="s">
        <v>15</v>
      </c>
      <c r="D3" s="8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8" t="s">
        <v>7</v>
      </c>
      <c r="J3" s="8" t="s">
        <v>8</v>
      </c>
      <c r="K3" s="24"/>
    </row>
    <row r="4" spans="1:11" s="13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26">
        <v>9</v>
      </c>
      <c r="J4" s="12">
        <v>10</v>
      </c>
      <c r="K4" s="25"/>
    </row>
    <row r="5" spans="1:11" ht="28.5" customHeight="1">
      <c r="A5" s="14" t="s">
        <v>10</v>
      </c>
      <c r="B5" s="15" t="s">
        <v>12</v>
      </c>
      <c r="C5" s="19"/>
      <c r="D5" s="17"/>
      <c r="E5" s="16"/>
      <c r="F5" s="17"/>
      <c r="G5" s="18"/>
      <c r="H5" s="18"/>
      <c r="I5" s="18"/>
      <c r="J5" s="18"/>
      <c r="K5" s="23"/>
    </row>
    <row r="6" spans="1:11" ht="15" customHeight="1">
      <c r="A6" s="28"/>
      <c r="B6" s="28" t="s">
        <v>9</v>
      </c>
      <c r="C6" s="22" t="s">
        <v>16</v>
      </c>
      <c r="D6" s="29"/>
      <c r="E6" s="30" t="s">
        <v>13</v>
      </c>
      <c r="F6" s="31">
        <v>2</v>
      </c>
      <c r="G6" s="32"/>
      <c r="H6" s="32">
        <f t="shared" ref="H6" si="0">G6*F6</f>
        <v>0</v>
      </c>
      <c r="I6" s="33">
        <v>0.23</v>
      </c>
      <c r="J6" s="34">
        <f t="shared" ref="J6" si="1">(H6*23%)+H6</f>
        <v>0</v>
      </c>
      <c r="K6" s="23">
        <f t="shared" ref="K6" si="2">SUM(J5:J6)</f>
        <v>0</v>
      </c>
    </row>
    <row r="7" spans="1:11">
      <c r="A7" s="20"/>
      <c r="B7" s="16"/>
      <c r="C7" s="16" t="s">
        <v>17</v>
      </c>
      <c r="D7" s="17"/>
      <c r="E7" s="16"/>
      <c r="F7" s="17"/>
      <c r="G7" s="16"/>
      <c r="H7" s="16"/>
      <c r="I7" s="35"/>
      <c r="J7" s="35"/>
      <c r="K7" s="27">
        <f>SUM(K5:K6)</f>
        <v>0</v>
      </c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poz. 7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2019-04-05T11:55:44Z</dcterms:modified>
</cp:coreProperties>
</file>