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M1\Desktop\laboratorium 2018\Przetarg biochemia 2018 załącznik 2A\"/>
    </mc:Choice>
  </mc:AlternateContent>
  <bookViews>
    <workbookView xWindow="0" yWindow="0" windowWidth="19200" windowHeight="10995"/>
  </bookViews>
  <sheets>
    <sheet name="ODCZYNNIKI" sheetId="1" r:id="rId1"/>
    <sheet name="KALIBRATORY I KONTROLE" sheetId="2" r:id="rId2"/>
    <sheet name="MATERIAŁY ZUZYWALNE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3" l="1"/>
  <c r="H11" i="3"/>
</calcChain>
</file>

<file path=xl/sharedStrings.xml><?xml version="1.0" encoding="utf-8"?>
<sst xmlns="http://schemas.openxmlformats.org/spreadsheetml/2006/main" count="77" uniqueCount="43">
  <si>
    <t>Lp.</t>
  </si>
  <si>
    <t>Nazwa parametru</t>
  </si>
  <si>
    <t>Zamawiana ilość oznaczeń  miesięcznie</t>
  </si>
  <si>
    <t>Nr katalogowy</t>
  </si>
  <si>
    <t>Maksymalna liczba testów  w opakowaniu</t>
  </si>
  <si>
    <t>Oferowana liczba opakowań (zaokrąglić w górę do pełnego opakowania) 4/6</t>
  </si>
  <si>
    <t>Cena jednostkowa netto</t>
  </si>
  <si>
    <t>Wartość netto</t>
  </si>
  <si>
    <t>VAT (%)</t>
  </si>
  <si>
    <t>Cena jednostkowa  brutto</t>
  </si>
  <si>
    <t>Wartość brutto</t>
  </si>
  <si>
    <t>RAZEM</t>
  </si>
  <si>
    <t>Kalibratory</t>
  </si>
  <si>
    <t>LP</t>
  </si>
  <si>
    <t>Nazwa handlowa + tłumaczenie nazwy na język polski</t>
  </si>
  <si>
    <t>Wielkość opakowania</t>
  </si>
  <si>
    <t>Cena jednostkowa netto (op)</t>
  </si>
  <si>
    <t>Cena jednostkowa brutto (op)</t>
  </si>
  <si>
    <t>X</t>
  </si>
  <si>
    <t xml:space="preserve">Kontrole   </t>
  </si>
  <si>
    <t>MATERIAŁY ZUŻYWALNE</t>
  </si>
  <si>
    <t>DZIERŻAWA</t>
  </si>
  <si>
    <t>Nazwa analizatora</t>
  </si>
  <si>
    <t>Ilość</t>
  </si>
  <si>
    <t>Ilość m-cy</t>
  </si>
  <si>
    <t>Cena za 1 m-c/netto</t>
  </si>
  <si>
    <t>Stawka VAT</t>
  </si>
  <si>
    <t>1.</t>
  </si>
  <si>
    <t>Podsumowanie wszystkich pozycji</t>
  </si>
  <si>
    <t>Nazwa</t>
  </si>
  <si>
    <t>Odczynniki</t>
  </si>
  <si>
    <t>Kontrole</t>
  </si>
  <si>
    <t>Materiały zużywalne</t>
  </si>
  <si>
    <t>Czynsz dzierżawny</t>
  </si>
  <si>
    <t>Dostawa odczynników, kalibratorów i kontroli oraz materiałów zużywalnych wraz z dzierzawą analizatora umożliwiających wykonanie badań parametrów krytycznych przez okres 24 miesięcy</t>
  </si>
  <si>
    <t>Zamawiana ilość oznaczeń na 24 miesiące</t>
  </si>
  <si>
    <t>Oferowana ilość opakowań na 24 miesiące</t>
  </si>
  <si>
    <t xml:space="preserve">KONTROLA WYKONYWANA CODZIENNIE NA TRZECH POZIOMACH </t>
  </si>
  <si>
    <t>Wartość brutto za 24 miesiące</t>
  </si>
  <si>
    <t>Wartość brutto za 1 m-c</t>
  </si>
  <si>
    <t>Wartość netto za 24 m-ce</t>
  </si>
  <si>
    <t>cena oferty przez okres trwania zamówienia</t>
  </si>
  <si>
    <t xml:space="preserve">Załącznik 2A -  pakiet nr 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</si>
</sst>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_z_ł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10"/>
      <name val="Arial"/>
      <family val="2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b/>
      <sz val="9"/>
      <color rgb="FF0070C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0" applyFont="1"/>
    <xf numFmtId="0" fontId="2" fillId="0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180" wrapText="1"/>
    </xf>
    <xf numFmtId="0" fontId="2" fillId="0" borderId="3" xfId="0" applyFont="1" applyBorder="1" applyAlignment="1">
      <alignment horizontal="center" vertical="center" textRotation="180" wrapText="1"/>
    </xf>
    <xf numFmtId="0" fontId="2" fillId="0" borderId="4" xfId="0" applyFont="1" applyBorder="1" applyAlignment="1">
      <alignment horizontal="center" vertical="center" textRotation="180" wrapText="1"/>
    </xf>
    <xf numFmtId="0" fontId="2" fillId="0" borderId="5" xfId="0" applyFont="1" applyBorder="1" applyAlignment="1">
      <alignment horizontal="center" vertical="center" textRotation="180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5" xfId="0" applyFont="1" applyBorder="1"/>
    <xf numFmtId="0" fontId="3" fillId="0" borderId="5" xfId="0" applyFont="1" applyBorder="1" applyAlignment="1">
      <alignment horizontal="center" wrapText="1"/>
    </xf>
    <xf numFmtId="0" fontId="5" fillId="0" borderId="5" xfId="0" applyFont="1" applyBorder="1" applyAlignment="1">
      <alignment vertical="center" wrapText="1"/>
    </xf>
    <xf numFmtId="0" fontId="6" fillId="0" borderId="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wrapText="1"/>
    </xf>
    <xf numFmtId="4" fontId="3" fillId="0" borderId="5" xfId="0" applyNumberFormat="1" applyFont="1" applyFill="1" applyBorder="1" applyAlignment="1">
      <alignment wrapText="1"/>
    </xf>
    <xf numFmtId="4" fontId="3" fillId="0" borderId="5" xfId="0" applyNumberFormat="1" applyFont="1" applyBorder="1" applyAlignment="1">
      <alignment wrapText="1"/>
    </xf>
    <xf numFmtId="0" fontId="3" fillId="0" borderId="5" xfId="0" applyNumberFormat="1" applyFont="1" applyBorder="1" applyAlignment="1">
      <alignment wrapText="1"/>
    </xf>
    <xf numFmtId="4" fontId="3" fillId="0" borderId="9" xfId="0" applyNumberFormat="1" applyFont="1" applyFill="1" applyBorder="1" applyAlignment="1">
      <alignment wrapText="1"/>
    </xf>
    <xf numFmtId="0" fontId="3" fillId="0" borderId="5" xfId="0" applyFont="1" applyBorder="1"/>
    <xf numFmtId="0" fontId="3" fillId="0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9" xfId="0" applyFont="1" applyBorder="1"/>
    <xf numFmtId="0" fontId="8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  <xf numFmtId="0" fontId="10" fillId="0" borderId="16" xfId="0" applyNumberFormat="1" applyFont="1" applyBorder="1"/>
    <xf numFmtId="0" fontId="0" fillId="0" borderId="16" xfId="0" applyNumberFormat="1" applyBorder="1" applyAlignment="1">
      <alignment horizontal="center"/>
    </xf>
    <xf numFmtId="4" fontId="0" fillId="0" borderId="16" xfId="0" applyNumberFormat="1" applyFont="1" applyBorder="1" applyAlignment="1">
      <alignment wrapText="1"/>
    </xf>
    <xf numFmtId="9" fontId="0" fillId="0" borderId="16" xfId="0" applyNumberFormat="1" applyBorder="1" applyAlignment="1">
      <alignment wrapText="1"/>
    </xf>
    <xf numFmtId="4" fontId="0" fillId="0" borderId="17" xfId="0" applyNumberFormat="1" applyBorder="1" applyAlignment="1">
      <alignment wrapText="1"/>
    </xf>
    <xf numFmtId="4" fontId="0" fillId="0" borderId="16" xfId="0" applyNumberFormat="1" applyBorder="1"/>
    <xf numFmtId="0" fontId="0" fillId="0" borderId="16" xfId="0" applyNumberFormat="1" applyBorder="1" applyAlignment="1">
      <alignment wrapText="1"/>
    </xf>
    <xf numFmtId="0" fontId="0" fillId="0" borderId="16" xfId="0" applyNumberFormat="1" applyBorder="1"/>
    <xf numFmtId="0" fontId="9" fillId="0" borderId="16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4" fontId="9" fillId="0" borderId="21" xfId="0" applyNumberFormat="1" applyFont="1" applyBorder="1"/>
    <xf numFmtId="0" fontId="9" fillId="0" borderId="19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4" fontId="9" fillId="0" borderId="22" xfId="0" applyNumberFormat="1" applyFont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4" fontId="9" fillId="0" borderId="0" xfId="0" applyNumberFormat="1" applyFont="1" applyBorder="1"/>
    <xf numFmtId="4" fontId="0" fillId="0" borderId="16" xfId="0" applyNumberFormat="1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5" xfId="0" applyNumberFormat="1" applyBorder="1"/>
    <xf numFmtId="0" fontId="0" fillId="0" borderId="15" xfId="0" applyNumberFormat="1" applyBorder="1" applyAlignment="1">
      <alignment horizontal="center"/>
    </xf>
    <xf numFmtId="4" fontId="0" fillId="0" borderId="15" xfId="0" applyNumberFormat="1" applyFont="1" applyBorder="1" applyAlignment="1">
      <alignment wrapText="1"/>
    </xf>
    <xf numFmtId="9" fontId="0" fillId="0" borderId="15" xfId="0" applyNumberFormat="1" applyBorder="1" applyAlignment="1">
      <alignment wrapText="1"/>
    </xf>
    <xf numFmtId="4" fontId="0" fillId="0" borderId="15" xfId="0" applyNumberFormat="1" applyBorder="1" applyAlignment="1">
      <alignment wrapText="1"/>
    </xf>
    <xf numFmtId="4" fontId="0" fillId="0" borderId="15" xfId="0" applyNumberFormat="1" applyBorder="1"/>
    <xf numFmtId="0" fontId="9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4" fontId="9" fillId="0" borderId="23" xfId="0" applyNumberFormat="1" applyFont="1" applyBorder="1"/>
    <xf numFmtId="0" fontId="9" fillId="0" borderId="24" xfId="0" applyFont="1" applyBorder="1" applyAlignment="1">
      <alignment horizontal="center"/>
    </xf>
    <xf numFmtId="4" fontId="9" fillId="0" borderId="25" xfId="0" applyNumberFormat="1" applyFont="1" applyBorder="1"/>
    <xf numFmtId="0" fontId="2" fillId="0" borderId="1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wrapText="1"/>
    </xf>
    <xf numFmtId="0" fontId="13" fillId="0" borderId="16" xfId="0" applyNumberFormat="1" applyFont="1" applyBorder="1" applyAlignment="1">
      <alignment wrapText="1"/>
    </xf>
    <xf numFmtId="0" fontId="13" fillId="0" borderId="16" xfId="0" applyNumberFormat="1" applyFont="1" applyBorder="1" applyAlignment="1">
      <alignment horizontal="center"/>
    </xf>
    <xf numFmtId="4" fontId="13" fillId="0" borderId="16" xfId="0" applyNumberFormat="1" applyFont="1" applyBorder="1" applyAlignment="1">
      <alignment wrapText="1"/>
    </xf>
    <xf numFmtId="9" fontId="13" fillId="0" borderId="16" xfId="0" applyNumberFormat="1" applyFont="1" applyBorder="1" applyAlignment="1">
      <alignment wrapText="1"/>
    </xf>
    <xf numFmtId="0" fontId="14" fillId="0" borderId="16" xfId="0" applyNumberFormat="1" applyFont="1" applyBorder="1" applyAlignment="1">
      <alignment wrapText="1"/>
    </xf>
    <xf numFmtId="0" fontId="2" fillId="0" borderId="26" xfId="0" applyFont="1" applyBorder="1" applyAlignment="1">
      <alignment horizontal="center"/>
    </xf>
    <xf numFmtId="4" fontId="2" fillId="0" borderId="21" xfId="0" applyNumberFormat="1" applyFont="1" applyBorder="1"/>
    <xf numFmtId="0" fontId="12" fillId="0" borderId="2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2" fillId="0" borderId="0" xfId="0" applyNumberFormat="1" applyFont="1" applyBorder="1"/>
    <xf numFmtId="0" fontId="15" fillId="2" borderId="16" xfId="0" applyFont="1" applyFill="1" applyBorder="1" applyAlignment="1">
      <alignment horizontal="center" vertical="center" wrapText="1"/>
    </xf>
    <xf numFmtId="0" fontId="13" fillId="0" borderId="0" xfId="0" applyFont="1"/>
    <xf numFmtId="0" fontId="16" fillId="2" borderId="16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44" fontId="18" fillId="2" borderId="16" xfId="1" applyFont="1" applyFill="1" applyBorder="1" applyAlignment="1">
      <alignment vertical="center" wrapText="1"/>
    </xf>
    <xf numFmtId="44" fontId="18" fillId="2" borderId="16" xfId="1" applyFont="1" applyFill="1" applyBorder="1" applyAlignment="1">
      <alignment horizontal="right" vertical="center" wrapText="1"/>
    </xf>
    <xf numFmtId="9" fontId="18" fillId="2" borderId="16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6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4" fontId="13" fillId="0" borderId="17" xfId="0" applyNumberFormat="1" applyFont="1" applyBorder="1" applyAlignment="1"/>
    <xf numFmtId="4" fontId="13" fillId="0" borderId="19" xfId="0" applyNumberFormat="1" applyFont="1" applyBorder="1" applyAlignment="1"/>
    <xf numFmtId="0" fontId="13" fillId="0" borderId="1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13" fillId="0" borderId="17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/>
    </xf>
    <xf numFmtId="0" fontId="2" fillId="0" borderId="0" xfId="0" applyFont="1" applyFill="1" applyAlignment="1">
      <alignment horizontal="left" vertical="top"/>
    </xf>
    <xf numFmtId="0" fontId="12" fillId="0" borderId="26" xfId="0" applyFont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7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1" fillId="0" borderId="10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7" fillId="0" borderId="1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9" fillId="0" borderId="17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164" fontId="12" fillId="0" borderId="17" xfId="0" applyNumberFormat="1" applyFont="1" applyBorder="1" applyAlignment="1"/>
    <xf numFmtId="164" fontId="12" fillId="0" borderId="19" xfId="0" applyNumberFormat="1" applyFont="1" applyBorder="1" applyAlignment="1"/>
    <xf numFmtId="0" fontId="2" fillId="0" borderId="17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4" fontId="13" fillId="0" borderId="17" xfId="0" applyNumberFormat="1" applyFont="1" applyBorder="1" applyAlignment="1"/>
    <xf numFmtId="4" fontId="13" fillId="0" borderId="19" xfId="0" applyNumberFormat="1" applyFont="1" applyBorder="1" applyAlignment="1"/>
    <xf numFmtId="0" fontId="19" fillId="0" borderId="17" xfId="0" applyFont="1" applyBorder="1" applyAlignment="1">
      <alignment wrapText="1"/>
    </xf>
    <xf numFmtId="0" fontId="0" fillId="0" borderId="19" xfId="0" applyBorder="1" applyAlignment="1">
      <alignment wrapText="1"/>
    </xf>
    <xf numFmtId="164" fontId="13" fillId="0" borderId="17" xfId="0" applyNumberFormat="1" applyFont="1" applyBorder="1" applyAlignment="1"/>
    <xf numFmtId="164" fontId="13" fillId="0" borderId="19" xfId="0" applyNumberFormat="1" applyFont="1" applyBorder="1" applyAlignment="1"/>
    <xf numFmtId="0" fontId="12" fillId="0" borderId="10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workbookViewId="0"/>
  </sheetViews>
  <sheetFormatPr defaultRowHeight="15" x14ac:dyDescent="0.25"/>
  <cols>
    <col min="1" max="1" width="7" customWidth="1"/>
    <col min="10" max="10" width="7.28515625" customWidth="1"/>
    <col min="12" max="12" width="6.28515625" customWidth="1"/>
  </cols>
  <sheetData>
    <row r="1" spans="1:19" ht="15.75" customHeight="1" x14ac:dyDescent="0.25">
      <c r="A1" s="96" t="s">
        <v>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9.25" customHeight="1" x14ac:dyDescent="0.25">
      <c r="A2" s="98" t="s">
        <v>34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0"/>
      <c r="N2" s="90"/>
      <c r="O2" s="90"/>
      <c r="P2" s="90"/>
      <c r="Q2" s="90"/>
      <c r="R2" s="90"/>
      <c r="S2" s="90"/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44.75" x14ac:dyDescent="0.25">
      <c r="A4" s="3" t="s">
        <v>0</v>
      </c>
      <c r="B4" s="4" t="s">
        <v>1</v>
      </c>
      <c r="C4" s="5" t="s">
        <v>2</v>
      </c>
      <c r="D4" s="5" t="s">
        <v>35</v>
      </c>
      <c r="E4" s="4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6" t="s">
        <v>9</v>
      </c>
      <c r="L4" s="7" t="s">
        <v>10</v>
      </c>
      <c r="M4" s="1"/>
      <c r="N4" s="1"/>
      <c r="O4" s="8"/>
      <c r="P4" s="1"/>
      <c r="Q4" s="1"/>
      <c r="R4" s="1"/>
      <c r="S4" s="1"/>
    </row>
    <row r="5" spans="1:19" x14ac:dyDescent="0.25">
      <c r="A5" s="9">
        <v>1</v>
      </c>
      <c r="B5" s="10">
        <v>2</v>
      </c>
      <c r="C5" s="10">
        <v>3</v>
      </c>
      <c r="D5" s="10">
        <v>4</v>
      </c>
      <c r="E5" s="10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11">
        <v>11</v>
      </c>
      <c r="L5" s="12">
        <v>12</v>
      </c>
      <c r="M5" s="1"/>
      <c r="N5" s="1"/>
      <c r="O5" s="1"/>
      <c r="P5" s="1"/>
      <c r="Q5" s="1"/>
      <c r="R5" s="1"/>
      <c r="S5" s="1"/>
    </row>
    <row r="6" spans="1:19" x14ac:dyDescent="0.25">
      <c r="A6" s="13"/>
      <c r="B6" s="14"/>
      <c r="C6" s="14">
        <v>360</v>
      </c>
      <c r="D6" s="14">
        <v>8640</v>
      </c>
      <c r="E6" s="15"/>
      <c r="F6" s="16"/>
      <c r="G6" s="16"/>
      <c r="H6" s="17"/>
      <c r="I6" s="18"/>
      <c r="J6" s="19"/>
      <c r="K6" s="20"/>
      <c r="L6" s="21"/>
      <c r="M6" s="1"/>
      <c r="N6" s="1"/>
      <c r="O6" s="1"/>
      <c r="P6" s="1"/>
      <c r="Q6" s="1"/>
      <c r="R6" s="1"/>
      <c r="S6" s="1"/>
    </row>
    <row r="7" spans="1:19" x14ac:dyDescent="0.25">
      <c r="A7" s="13"/>
      <c r="B7" s="14"/>
      <c r="C7" s="14"/>
      <c r="D7" s="14"/>
      <c r="E7" s="22"/>
      <c r="F7" s="23"/>
      <c r="G7" s="16"/>
      <c r="H7" s="17"/>
      <c r="I7" s="18"/>
      <c r="J7" s="19"/>
      <c r="K7" s="20"/>
      <c r="L7" s="21"/>
      <c r="M7" s="1"/>
      <c r="N7" s="1"/>
      <c r="O7" s="1"/>
      <c r="P7" s="1"/>
      <c r="Q7" s="1"/>
      <c r="R7" s="1"/>
      <c r="S7" s="1"/>
    </row>
    <row r="8" spans="1:19" x14ac:dyDescent="0.25">
      <c r="A8" s="21"/>
      <c r="B8" s="21" t="s">
        <v>11</v>
      </c>
      <c r="C8" s="21"/>
      <c r="D8" s="21"/>
      <c r="E8" s="21"/>
      <c r="F8" s="21"/>
      <c r="G8" s="21"/>
      <c r="H8" s="21"/>
      <c r="I8" s="21"/>
      <c r="J8" s="21"/>
      <c r="K8" s="24"/>
      <c r="L8" s="21"/>
      <c r="M8" s="1"/>
      <c r="N8" s="1"/>
      <c r="O8" s="1"/>
      <c r="P8" s="1"/>
      <c r="Q8" s="1"/>
      <c r="R8" s="1"/>
      <c r="S8" s="1"/>
    </row>
  </sheetData>
  <mergeCells count="1">
    <mergeCell ref="A2:L2"/>
  </mergeCells>
  <pageMargins left="0.70866141732283472" right="0.70866141732283472" top="0.74803149606299213" bottom="0.74803149606299213" header="0.31496062992125984" footer="0.31496062992125984"/>
  <pageSetup paperSize="9" scale="1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A4" workbookViewId="0">
      <selection activeCell="A18" sqref="A18"/>
    </sheetView>
  </sheetViews>
  <sheetFormatPr defaultRowHeight="15" x14ac:dyDescent="0.25"/>
  <cols>
    <col min="1" max="1" width="6.7109375" customWidth="1"/>
    <col min="7" max="7" width="3" customWidth="1"/>
    <col min="8" max="9" width="9.140625" hidden="1" customWidth="1"/>
    <col min="11" max="11" width="7" customWidth="1"/>
    <col min="13" max="13" width="8" customWidth="1"/>
  </cols>
  <sheetData>
    <row r="1" spans="1:13" ht="15.75" thickBot="1" x14ac:dyDescent="0.3">
      <c r="A1" s="113" t="s">
        <v>12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4"/>
    </row>
    <row r="2" spans="1:13" ht="102" x14ac:dyDescent="0.25">
      <c r="A2" s="25" t="s">
        <v>13</v>
      </c>
      <c r="B2" s="26" t="s">
        <v>14</v>
      </c>
      <c r="C2" s="26" t="s">
        <v>3</v>
      </c>
      <c r="D2" s="27" t="s">
        <v>36</v>
      </c>
      <c r="E2" s="26" t="s">
        <v>15</v>
      </c>
      <c r="F2" s="107" t="s">
        <v>16</v>
      </c>
      <c r="G2" s="108"/>
      <c r="H2" s="108"/>
      <c r="I2" s="109"/>
      <c r="J2" s="28" t="s">
        <v>7</v>
      </c>
      <c r="K2" s="28" t="s">
        <v>8</v>
      </c>
      <c r="L2" s="29" t="s">
        <v>17</v>
      </c>
      <c r="M2" s="30" t="s">
        <v>10</v>
      </c>
    </row>
    <row r="3" spans="1:13" x14ac:dyDescent="0.25">
      <c r="A3" s="31">
        <v>1</v>
      </c>
      <c r="B3" s="32"/>
      <c r="C3" s="32"/>
      <c r="D3" s="32"/>
      <c r="E3" s="33"/>
      <c r="F3" s="100"/>
      <c r="G3" s="101"/>
      <c r="H3" s="101"/>
      <c r="I3" s="102"/>
      <c r="J3" s="34"/>
      <c r="K3" s="35"/>
      <c r="L3" s="36"/>
      <c r="M3" s="37"/>
    </row>
    <row r="4" spans="1:13" x14ac:dyDescent="0.25">
      <c r="A4" s="31">
        <v>2</v>
      </c>
      <c r="B4" s="38"/>
      <c r="C4" s="38"/>
      <c r="D4" s="38"/>
      <c r="E4" s="33"/>
      <c r="F4" s="100"/>
      <c r="G4" s="101"/>
      <c r="H4" s="101"/>
      <c r="I4" s="102"/>
      <c r="J4" s="34"/>
      <c r="K4" s="35"/>
      <c r="L4" s="36"/>
      <c r="M4" s="37"/>
    </row>
    <row r="5" spans="1:13" x14ac:dyDescent="0.25">
      <c r="A5" s="31">
        <v>3</v>
      </c>
      <c r="B5" s="39"/>
      <c r="C5" s="39"/>
      <c r="D5" s="39"/>
      <c r="E5" s="33"/>
      <c r="F5" s="100"/>
      <c r="G5" s="101"/>
      <c r="H5" s="101"/>
      <c r="I5" s="102"/>
      <c r="J5" s="34"/>
      <c r="K5" s="35"/>
      <c r="L5" s="36"/>
      <c r="M5" s="37"/>
    </row>
    <row r="6" spans="1:13" ht="15.75" thickBot="1" x14ac:dyDescent="0.3">
      <c r="A6" s="31">
        <v>4</v>
      </c>
      <c r="B6" s="39"/>
      <c r="C6" s="39"/>
      <c r="D6" s="39"/>
      <c r="E6" s="33"/>
      <c r="F6" s="100"/>
      <c r="G6" s="101"/>
      <c r="H6" s="101"/>
      <c r="I6" s="102"/>
      <c r="J6" s="34"/>
      <c r="K6" s="35"/>
      <c r="L6" s="36"/>
      <c r="M6" s="37"/>
    </row>
    <row r="7" spans="1:13" ht="15.75" thickBot="1" x14ac:dyDescent="0.3">
      <c r="A7" s="40" t="s">
        <v>18</v>
      </c>
      <c r="B7" s="41" t="s">
        <v>11</v>
      </c>
      <c r="C7" s="41"/>
      <c r="D7" s="41"/>
      <c r="E7" s="41"/>
      <c r="F7" s="103"/>
      <c r="G7" s="104"/>
      <c r="H7" s="104"/>
      <c r="I7" s="105"/>
      <c r="J7" s="42"/>
      <c r="K7" s="43"/>
      <c r="L7" s="44"/>
      <c r="M7" s="45"/>
    </row>
    <row r="8" spans="1:13" x14ac:dyDescent="0.25">
      <c r="A8" s="46"/>
      <c r="B8" s="47"/>
      <c r="C8" s="47"/>
      <c r="D8" s="47"/>
      <c r="E8" s="47"/>
      <c r="F8" s="47"/>
      <c r="G8" s="47"/>
      <c r="H8" s="47"/>
      <c r="I8" s="47"/>
      <c r="J8" s="48"/>
      <c r="K8" s="47"/>
      <c r="L8" s="47"/>
      <c r="M8" s="48"/>
    </row>
    <row r="10" spans="1:13" ht="16.5" thickBot="1" x14ac:dyDescent="0.3">
      <c r="A10" s="106" t="s">
        <v>19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</row>
    <row r="11" spans="1:13" ht="102" x14ac:dyDescent="0.25">
      <c r="A11" s="25" t="s">
        <v>13</v>
      </c>
      <c r="B11" s="26" t="s">
        <v>14</v>
      </c>
      <c r="C11" s="26" t="s">
        <v>3</v>
      </c>
      <c r="D11" s="27" t="s">
        <v>36</v>
      </c>
      <c r="E11" s="26" t="s">
        <v>15</v>
      </c>
      <c r="F11" s="107" t="s">
        <v>16</v>
      </c>
      <c r="G11" s="108"/>
      <c r="H11" s="108"/>
      <c r="I11" s="109"/>
      <c r="J11" s="28" t="s">
        <v>7</v>
      </c>
      <c r="K11" s="28" t="s">
        <v>8</v>
      </c>
      <c r="L11" s="28" t="s">
        <v>17</v>
      </c>
      <c r="M11" s="28" t="s">
        <v>10</v>
      </c>
    </row>
    <row r="12" spans="1:13" x14ac:dyDescent="0.25">
      <c r="A12" s="31">
        <v>1</v>
      </c>
      <c r="B12" s="32"/>
      <c r="C12" s="32"/>
      <c r="D12" s="32"/>
      <c r="E12" s="33"/>
      <c r="F12" s="110"/>
      <c r="G12" s="111"/>
      <c r="H12" s="111"/>
      <c r="I12" s="112"/>
      <c r="J12" s="34"/>
      <c r="K12" s="35"/>
      <c r="L12" s="49"/>
      <c r="M12" s="37"/>
    </row>
    <row r="13" spans="1:13" x14ac:dyDescent="0.25">
      <c r="A13" s="31">
        <v>2</v>
      </c>
      <c r="B13" s="38"/>
      <c r="C13" s="38"/>
      <c r="D13" s="38"/>
      <c r="E13" s="33"/>
      <c r="F13" s="100"/>
      <c r="G13" s="101"/>
      <c r="H13" s="101"/>
      <c r="I13" s="102"/>
      <c r="J13" s="34"/>
      <c r="K13" s="35"/>
      <c r="L13" s="49"/>
      <c r="M13" s="37"/>
    </row>
    <row r="14" spans="1:13" x14ac:dyDescent="0.25">
      <c r="A14" s="31">
        <v>3</v>
      </c>
      <c r="B14" s="39"/>
      <c r="C14" s="39"/>
      <c r="D14" s="39"/>
      <c r="E14" s="33"/>
      <c r="F14" s="100"/>
      <c r="G14" s="101"/>
      <c r="H14" s="101"/>
      <c r="I14" s="102"/>
      <c r="J14" s="34"/>
      <c r="K14" s="35"/>
      <c r="L14" s="49"/>
      <c r="M14" s="37"/>
    </row>
    <row r="15" spans="1:13" x14ac:dyDescent="0.25">
      <c r="A15" s="50">
        <v>4</v>
      </c>
      <c r="B15" s="51"/>
      <c r="C15" s="51"/>
      <c r="D15" s="51"/>
      <c r="E15" s="52"/>
      <c r="F15" s="100"/>
      <c r="G15" s="101"/>
      <c r="H15" s="101"/>
      <c r="I15" s="102"/>
      <c r="J15" s="53"/>
      <c r="K15" s="54"/>
      <c r="L15" s="55"/>
      <c r="M15" s="56"/>
    </row>
    <row r="16" spans="1:13" x14ac:dyDescent="0.25">
      <c r="A16" s="57" t="s">
        <v>18</v>
      </c>
      <c r="B16" s="58" t="s">
        <v>11</v>
      </c>
      <c r="C16" s="41"/>
      <c r="D16" s="44"/>
      <c r="E16" s="41"/>
      <c r="F16" s="103"/>
      <c r="G16" s="104"/>
      <c r="H16" s="104"/>
      <c r="I16" s="105"/>
      <c r="J16" s="59"/>
      <c r="K16" s="44"/>
      <c r="L16" s="60"/>
      <c r="M16" s="61"/>
    </row>
    <row r="18" spans="1:1" x14ac:dyDescent="0.25">
      <c r="A18" t="s">
        <v>37</v>
      </c>
    </row>
  </sheetData>
  <mergeCells count="14">
    <mergeCell ref="F6:I6"/>
    <mergeCell ref="A1:M1"/>
    <mergeCell ref="F2:I2"/>
    <mergeCell ref="F3:I3"/>
    <mergeCell ref="F4:I4"/>
    <mergeCell ref="F5:I5"/>
    <mergeCell ref="F15:I15"/>
    <mergeCell ref="F16:I16"/>
    <mergeCell ref="F7:I7"/>
    <mergeCell ref="A10:M10"/>
    <mergeCell ref="F11:I11"/>
    <mergeCell ref="F12:I12"/>
    <mergeCell ref="F13:I13"/>
    <mergeCell ref="F14:I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E24" sqref="E24"/>
    </sheetView>
  </sheetViews>
  <sheetFormatPr defaultRowHeight="15" x14ac:dyDescent="0.25"/>
  <cols>
    <col min="2" max="2" width="12.140625" customWidth="1"/>
    <col min="6" max="6" width="12.42578125" customWidth="1"/>
    <col min="8" max="8" width="6.5703125" customWidth="1"/>
    <col min="9" max="9" width="12.140625" customWidth="1"/>
  </cols>
  <sheetData>
    <row r="1" spans="1:11" ht="16.5" thickBot="1" x14ac:dyDescent="0.3">
      <c r="A1" s="129" t="s">
        <v>20</v>
      </c>
      <c r="B1" s="130"/>
      <c r="C1" s="130"/>
      <c r="D1" s="130"/>
      <c r="E1" s="130"/>
      <c r="F1" s="130"/>
      <c r="G1" s="130"/>
      <c r="H1" s="130"/>
      <c r="I1" s="130"/>
      <c r="J1" s="94"/>
      <c r="K1" s="94"/>
    </row>
    <row r="2" spans="1:11" ht="63.75" x14ac:dyDescent="0.25">
      <c r="A2" s="9" t="s">
        <v>0</v>
      </c>
      <c r="B2" s="10" t="s">
        <v>14</v>
      </c>
      <c r="C2" s="10" t="s">
        <v>3</v>
      </c>
      <c r="D2" s="62" t="s">
        <v>36</v>
      </c>
      <c r="E2" s="10" t="s">
        <v>15</v>
      </c>
      <c r="F2" s="92" t="s">
        <v>16</v>
      </c>
      <c r="G2" s="9" t="s">
        <v>7</v>
      </c>
      <c r="H2" s="9" t="s">
        <v>8</v>
      </c>
      <c r="I2" s="9" t="s">
        <v>17</v>
      </c>
    </row>
    <row r="3" spans="1:11" x14ac:dyDescent="0.25">
      <c r="A3" s="63">
        <v>1</v>
      </c>
      <c r="B3" s="64"/>
      <c r="C3" s="64"/>
      <c r="D3" s="64"/>
      <c r="E3" s="65"/>
      <c r="F3" s="91"/>
      <c r="G3" s="66"/>
      <c r="H3" s="67"/>
      <c r="I3" s="66"/>
    </row>
    <row r="4" spans="1:11" x14ac:dyDescent="0.25">
      <c r="A4" s="63">
        <v>2</v>
      </c>
      <c r="B4" s="64"/>
      <c r="C4" s="64"/>
      <c r="D4" s="64"/>
      <c r="E4" s="65"/>
      <c r="F4" s="91"/>
      <c r="G4" s="66"/>
      <c r="H4" s="67"/>
      <c r="I4" s="66"/>
    </row>
    <row r="5" spans="1:11" x14ac:dyDescent="0.25">
      <c r="A5" s="63">
        <v>3</v>
      </c>
      <c r="B5" s="68"/>
      <c r="C5" s="68"/>
      <c r="D5" s="68"/>
      <c r="E5" s="65"/>
      <c r="F5" s="91"/>
      <c r="G5" s="66"/>
      <c r="H5" s="67"/>
      <c r="I5" s="66"/>
    </row>
    <row r="6" spans="1:11" ht="15.75" thickBot="1" x14ac:dyDescent="0.3">
      <c r="A6" s="63">
        <v>4</v>
      </c>
      <c r="B6" s="64"/>
      <c r="C6" s="64"/>
      <c r="D6" s="64"/>
      <c r="E6" s="65"/>
      <c r="F6" s="91"/>
      <c r="G6" s="66"/>
      <c r="H6" s="67"/>
      <c r="I6" s="66"/>
    </row>
    <row r="7" spans="1:11" ht="16.5" thickBot="1" x14ac:dyDescent="0.3">
      <c r="A7" s="69" t="s">
        <v>18</v>
      </c>
      <c r="B7" s="69" t="s">
        <v>11</v>
      </c>
      <c r="C7" s="69"/>
      <c r="D7" s="69"/>
      <c r="E7" s="69"/>
      <c r="F7" s="93"/>
      <c r="G7" s="70"/>
      <c r="H7" s="71"/>
      <c r="I7" s="97"/>
    </row>
    <row r="8" spans="1:11" ht="15.75" x14ac:dyDescent="0.25">
      <c r="A8" s="72"/>
      <c r="B8" s="72"/>
      <c r="C8" s="72"/>
      <c r="D8" s="72"/>
      <c r="E8" s="72"/>
      <c r="F8" s="73"/>
      <c r="G8" s="73"/>
      <c r="H8" s="73"/>
      <c r="I8" s="73"/>
      <c r="J8" s="73"/>
      <c r="K8" s="74"/>
    </row>
    <row r="9" spans="1:11" ht="15.75" x14ac:dyDescent="0.25">
      <c r="A9" s="95" t="s">
        <v>21</v>
      </c>
      <c r="B9" s="72"/>
      <c r="C9" s="72"/>
      <c r="D9" s="72"/>
      <c r="E9" s="72"/>
      <c r="F9" s="73"/>
      <c r="G9" s="73"/>
      <c r="H9" s="73"/>
      <c r="I9" s="73"/>
      <c r="J9" s="73"/>
      <c r="K9" s="74"/>
    </row>
    <row r="10" spans="1:11" ht="60" x14ac:dyDescent="0.25">
      <c r="A10" s="75" t="s">
        <v>0</v>
      </c>
      <c r="B10" s="75" t="s">
        <v>22</v>
      </c>
      <c r="C10" s="75" t="s">
        <v>23</v>
      </c>
      <c r="D10" s="75" t="s">
        <v>24</v>
      </c>
      <c r="E10" s="75" t="s">
        <v>25</v>
      </c>
      <c r="F10" s="75" t="s">
        <v>39</v>
      </c>
      <c r="G10" s="75" t="s">
        <v>26</v>
      </c>
      <c r="H10" s="75" t="s">
        <v>40</v>
      </c>
      <c r="I10" s="75" t="s">
        <v>38</v>
      </c>
      <c r="J10" s="76"/>
      <c r="K10" s="76"/>
    </row>
    <row r="11" spans="1:11" x14ac:dyDescent="0.25">
      <c r="A11" s="75" t="s">
        <v>27</v>
      </c>
      <c r="B11" s="77"/>
      <c r="C11" s="75">
        <v>1</v>
      </c>
      <c r="D11" s="78">
        <v>24</v>
      </c>
      <c r="E11" s="79"/>
      <c r="F11" s="80"/>
      <c r="G11" s="81">
        <v>0.23</v>
      </c>
      <c r="H11" s="80">
        <f>ROUND(F11*G11,2)</f>
        <v>0</v>
      </c>
      <c r="I11" s="80">
        <f>ROUND(F11*G11+F11,2)</f>
        <v>0</v>
      </c>
      <c r="J11" s="76"/>
      <c r="K11" s="76"/>
    </row>
    <row r="12" spans="1:11" x14ac:dyDescent="0.25">
      <c r="A12" s="82"/>
      <c r="B12" s="76"/>
      <c r="C12" s="76"/>
      <c r="D12" s="76"/>
      <c r="E12" s="76"/>
      <c r="F12" s="76"/>
      <c r="G12" s="76"/>
      <c r="H12" s="76"/>
      <c r="I12" s="76"/>
      <c r="J12" s="76"/>
      <c r="K12" s="76"/>
    </row>
    <row r="13" spans="1:11" x14ac:dyDescent="0.25">
      <c r="A13" s="82"/>
      <c r="B13" s="131"/>
      <c r="C13" s="131"/>
      <c r="D13" s="83"/>
      <c r="E13" s="76"/>
      <c r="F13" s="76"/>
      <c r="G13" s="76"/>
      <c r="H13" s="76"/>
      <c r="I13" s="76"/>
      <c r="J13" s="76"/>
      <c r="K13" s="76"/>
    </row>
    <row r="14" spans="1:11" x14ac:dyDescent="0.25">
      <c r="A14" s="82"/>
      <c r="B14" s="76"/>
      <c r="C14" s="76"/>
      <c r="D14" s="76"/>
      <c r="E14" s="76"/>
      <c r="F14" s="76"/>
      <c r="G14" s="76"/>
      <c r="H14" s="76"/>
      <c r="I14" s="76"/>
      <c r="J14" s="76"/>
      <c r="K14" s="76"/>
    </row>
    <row r="15" spans="1:11" x14ac:dyDescent="0.25">
      <c r="A15" s="82"/>
      <c r="B15" s="131" t="s">
        <v>28</v>
      </c>
      <c r="C15" s="131"/>
      <c r="D15" s="83"/>
      <c r="E15" s="76"/>
      <c r="F15" s="76"/>
      <c r="G15" s="76"/>
      <c r="H15" s="76"/>
      <c r="I15" s="76"/>
      <c r="J15" s="76"/>
      <c r="K15" s="76"/>
    </row>
    <row r="16" spans="1:11" x14ac:dyDescent="0.25">
      <c r="A16" s="84" t="s">
        <v>0</v>
      </c>
      <c r="B16" s="121" t="s">
        <v>29</v>
      </c>
      <c r="C16" s="122"/>
      <c r="D16" s="121" t="s">
        <v>7</v>
      </c>
      <c r="E16" s="122"/>
      <c r="F16" s="121" t="s">
        <v>10</v>
      </c>
      <c r="G16" s="122"/>
      <c r="H16" s="76"/>
      <c r="I16" s="76"/>
      <c r="J16" s="76"/>
      <c r="K16" s="76"/>
    </row>
    <row r="17" spans="1:11" x14ac:dyDescent="0.25">
      <c r="A17" s="84">
        <v>1</v>
      </c>
      <c r="B17" s="119" t="s">
        <v>30</v>
      </c>
      <c r="C17" s="120"/>
      <c r="D17" s="121"/>
      <c r="E17" s="122"/>
      <c r="F17" s="127"/>
      <c r="G17" s="128"/>
      <c r="H17" s="76"/>
      <c r="I17" s="76"/>
      <c r="J17" s="76"/>
      <c r="K17" s="76"/>
    </row>
    <row r="18" spans="1:11" x14ac:dyDescent="0.25">
      <c r="A18" s="84">
        <v>2</v>
      </c>
      <c r="B18" s="119" t="s">
        <v>12</v>
      </c>
      <c r="C18" s="120"/>
      <c r="D18" s="121"/>
      <c r="E18" s="122"/>
      <c r="F18" s="123"/>
      <c r="G18" s="124"/>
      <c r="H18" s="76"/>
      <c r="I18" s="76"/>
      <c r="J18" s="76"/>
      <c r="K18" s="76"/>
    </row>
    <row r="19" spans="1:11" x14ac:dyDescent="0.25">
      <c r="A19" s="84">
        <v>3</v>
      </c>
      <c r="B19" s="119" t="s">
        <v>31</v>
      </c>
      <c r="C19" s="120"/>
      <c r="D19" s="121"/>
      <c r="E19" s="122"/>
      <c r="F19" s="123"/>
      <c r="G19" s="124"/>
      <c r="H19" s="76"/>
      <c r="I19" s="76"/>
      <c r="J19" s="76"/>
      <c r="K19" s="76"/>
    </row>
    <row r="20" spans="1:11" x14ac:dyDescent="0.25">
      <c r="A20" s="84">
        <v>4</v>
      </c>
      <c r="B20" s="119" t="s">
        <v>32</v>
      </c>
      <c r="C20" s="120"/>
      <c r="D20" s="85"/>
      <c r="E20" s="86"/>
      <c r="F20" s="87"/>
      <c r="G20" s="88"/>
      <c r="H20" s="76"/>
      <c r="I20" s="76"/>
      <c r="J20" s="76"/>
      <c r="K20" s="76"/>
    </row>
    <row r="21" spans="1:11" x14ac:dyDescent="0.25">
      <c r="A21" s="84">
        <v>5</v>
      </c>
      <c r="B21" s="119" t="s">
        <v>33</v>
      </c>
      <c r="C21" s="120"/>
      <c r="D21" s="121"/>
      <c r="E21" s="122"/>
      <c r="F21" s="123"/>
      <c r="G21" s="124"/>
      <c r="H21" s="76"/>
      <c r="I21" s="76"/>
      <c r="J21" s="76"/>
      <c r="K21" s="76"/>
    </row>
    <row r="22" spans="1:11" ht="50.25" customHeight="1" x14ac:dyDescent="0.25">
      <c r="A22" s="89" t="s">
        <v>18</v>
      </c>
      <c r="B22" s="125" t="s">
        <v>41</v>
      </c>
      <c r="C22" s="126"/>
      <c r="D22" s="115"/>
      <c r="E22" s="116"/>
      <c r="F22" s="117"/>
      <c r="G22" s="118"/>
      <c r="H22" s="76"/>
      <c r="I22" s="76"/>
      <c r="J22" s="76"/>
      <c r="K22" s="76"/>
    </row>
  </sheetData>
  <mergeCells count="22">
    <mergeCell ref="A1:I1"/>
    <mergeCell ref="B13:C13"/>
    <mergeCell ref="B15:C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D22:E22"/>
    <mergeCell ref="F22:G22"/>
    <mergeCell ref="B19:C19"/>
    <mergeCell ref="D19:E19"/>
    <mergeCell ref="F19:G19"/>
    <mergeCell ref="B20:C20"/>
    <mergeCell ref="B21:C21"/>
    <mergeCell ref="D21:E21"/>
    <mergeCell ref="F21:G21"/>
    <mergeCell ref="B22:C2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ODCZYNNIKI</vt:lpstr>
      <vt:lpstr>KALIBRATORY I KONTROLE</vt:lpstr>
      <vt:lpstr>MATERIAŁY ZUZYWALNE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LAB1</dc:creator>
  <cp:lastModifiedBy>ZAM1</cp:lastModifiedBy>
  <cp:lastPrinted>2018-11-09T13:25:07Z</cp:lastPrinted>
  <dcterms:created xsi:type="dcterms:W3CDTF">2018-05-09T11:22:28Z</dcterms:created>
  <dcterms:modified xsi:type="dcterms:W3CDTF">2019-01-07T12:33:40Z</dcterms:modified>
</cp:coreProperties>
</file>