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Ofertowy" sheetId="1" r:id="rId1"/>
  </sheets>
  <definedNames>
    <definedName name="Excel_BuiltIn_Print_Area" localSheetId="0">'Ofertowy'!$A$1:$G$22</definedName>
    <definedName name="_xlnm.Print_Area" localSheetId="0">'Ofertowy'!$A$1:$G$22</definedName>
  </definedNames>
  <calcPr fullCalcOnLoad="1"/>
</workbook>
</file>

<file path=xl/sharedStrings.xml><?xml version="1.0" encoding="utf-8"?>
<sst xmlns="http://schemas.openxmlformats.org/spreadsheetml/2006/main" count="50" uniqueCount="44">
  <si>
    <t>Lp</t>
  </si>
  <si>
    <t xml:space="preserve">Podstawa </t>
  </si>
  <si>
    <t>Opis  robót</t>
  </si>
  <si>
    <t>Jedn.</t>
  </si>
  <si>
    <t>Ilość</t>
  </si>
  <si>
    <t xml:space="preserve">Cena </t>
  </si>
  <si>
    <t>Wartość</t>
  </si>
  <si>
    <t>miary</t>
  </si>
  <si>
    <t>jedn.</t>
  </si>
  <si>
    <t xml:space="preserve">I. ROBOTY PRZYGOTOWAWCZE </t>
  </si>
  <si>
    <t>1.</t>
  </si>
  <si>
    <t>D-01 02.02.13.02</t>
  </si>
  <si>
    <t>2.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</si>
  <si>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</si>
  <si>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3.</t>
  </si>
  <si>
    <t>4.</t>
  </si>
  <si>
    <t>5.</t>
  </si>
  <si>
    <t>D-04 04.02.22.01</t>
  </si>
  <si>
    <t>6.</t>
  </si>
  <si>
    <t>7.</t>
  </si>
  <si>
    <t>8.</t>
  </si>
  <si>
    <t>D-05 03.05.11.03</t>
  </si>
  <si>
    <t>D-05 03.05.21.05</t>
  </si>
  <si>
    <t xml:space="preserve">    RAZEM WARTOŚĆ ROBÓT</t>
  </si>
  <si>
    <t xml:space="preserve">    PODATEK VAT ( 23%)</t>
  </si>
  <si>
    <t xml:space="preserve">    RAZEM WARTOŚĆ BRUTTO</t>
  </si>
  <si>
    <r>
      <t xml:space="preserve">KOSZTORYS INWESTORSKI: </t>
    </r>
    <r>
      <rPr>
        <b/>
        <sz val="9"/>
        <rFont val="Arial CE"/>
        <family val="0"/>
      </rPr>
      <t xml:space="preserve">„Remont drogi powiatowej nr 0259T ul. Zarzecze w Krasocinie  </t>
    </r>
  </si>
  <si>
    <t>w km od 6+660 do km 6+935</t>
  </si>
  <si>
    <t>D-05 03.11.33.02</t>
  </si>
  <si>
    <t>II. NAWIERZCHNIA DROGI POWIATOWEJ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</si>
  <si>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</si>
  <si>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</si>
  <si>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Regulacja pionowa studzienek rewizyjnych nadbudowa wykonana betonem </t>
  </si>
  <si>
    <t xml:space="preserve">szt. </t>
  </si>
  <si>
    <t>Regulacja pionowa studzienek dla zaworów wodociągowych nadbudowa wykonana betonem</t>
  </si>
  <si>
    <t>IV. ROBOTY WYKOŃCZENIOWE</t>
  </si>
  <si>
    <t xml:space="preserve">Wykonanie podbudowy z kruszywa łamanego frakcji 0-31,5 mm, warstwa górna grubości 7 cm  - utwardzenie poboczy                                                                        </t>
  </si>
  <si>
    <t xml:space="preserve">Wykonanie podbudowy z kruszywa łamanego frakcji 0-31,5 mm, warstwa górna grubości 10 cm  - utwardzenie zjazdów                                                                        </t>
  </si>
  <si>
    <t>III. ROBOTY KONSERWACYJNO NAPRAWCZE</t>
  </si>
  <si>
    <t xml:space="preserve">Wykonanie nawierzchni z betonu asfaltowego AC 8S warstwa ścieralna - grub. warstwy 3 cm                                      </t>
  </si>
  <si>
    <t xml:space="preserve">Frezowanie nawierzchni asfaltowej na zimno grubość frezowania do 5 cm, z odwiezieniem urobku na plac składowania na odl. do 10 km                                          </t>
  </si>
  <si>
    <t xml:space="preserve">Wykonanie nawierzchni z betonu asfaltowego AC 16W warstwa wiążąca, wzmacniająca – grub. warstwy 4 cm   </t>
  </si>
  <si>
    <t>D-10 01.05</t>
  </si>
  <si>
    <t xml:space="preserve">Mechaniczne usunięcie warstwy ziemi urodzajnej (humusu) grubość warstwy do 10 cm, z wywiezieniem nadmiaru humusu na odległość do 1 km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</si>
</sst>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#,##0.0000"/>
  </numFmts>
  <fonts count="44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4" fontId="0" fillId="0" borderId="14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33" borderId="13" xfId="0" applyFill="1" applyBorder="1" applyAlignment="1">
      <alignment vertical="top"/>
    </xf>
    <xf numFmtId="0" fontId="0" fillId="33" borderId="14" xfId="0" applyNumberForma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0" fillId="33" borderId="14" xfId="0" applyFill="1" applyBorder="1" applyAlignment="1">
      <alignment vertical="top"/>
    </xf>
    <xf numFmtId="4" fontId="0" fillId="33" borderId="15" xfId="0" applyNumberFormat="1" applyFill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4" fillId="33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2" fontId="0" fillId="33" borderId="14" xfId="0" applyNumberForma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1" fillId="0" borderId="14" xfId="0" applyFont="1" applyFill="1" applyBorder="1" applyAlignment="1">
      <alignment vertical="top" wrapText="1"/>
    </xf>
    <xf numFmtId="2" fontId="0" fillId="0" borderId="14" xfId="0" applyNumberFormat="1" applyFont="1" applyBorder="1" applyAlignment="1">
      <alignment vertical="top"/>
    </xf>
    <xf numFmtId="4" fontId="0" fillId="0" borderId="15" xfId="0" applyNumberFormat="1" applyFont="1" applyBorder="1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0" fillId="0" borderId="19" xfId="0" applyNumberFormat="1" applyBorder="1" applyAlignment="1">
      <alignment/>
    </xf>
    <xf numFmtId="2" fontId="9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 vertical="top" wrapText="1"/>
    </xf>
    <xf numFmtId="39" fontId="0" fillId="0" borderId="22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39" fontId="0" fillId="0" borderId="14" xfId="0" applyNumberFormat="1" applyFont="1" applyBorder="1" applyAlignment="1">
      <alignment horizontal="right" vertical="top" wrapText="1"/>
    </xf>
    <xf numFmtId="0" fontId="1" fillId="0" borderId="23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46.28125" style="0" customWidth="1"/>
    <col min="4" max="4" width="6.7109375" style="0" customWidth="1"/>
    <col min="5" max="5" width="8.140625" style="0" customWidth="1"/>
    <col min="6" max="6" width="7.7109375" style="0" customWidth="1"/>
    <col min="7" max="7" width="11.8515625" style="0" customWidth="1"/>
    <col min="8" max="8" width="10.140625" style="0" customWidth="1"/>
  </cols>
  <sheetData>
    <row r="2" spans="1:7" ht="12.75">
      <c r="A2" s="56" t="s">
        <v>26</v>
      </c>
      <c r="B2" s="56"/>
      <c r="C2" s="56"/>
      <c r="D2" s="56"/>
      <c r="E2" s="56"/>
      <c r="F2" s="56"/>
      <c r="G2" s="56"/>
    </row>
    <row r="3" spans="1:7" ht="14.25" customHeight="1">
      <c r="A3" s="57" t="s">
        <v>27</v>
      </c>
      <c r="B3" s="57"/>
      <c r="C3" s="57"/>
      <c r="D3" s="57"/>
      <c r="E3" s="57"/>
      <c r="F3" s="57"/>
      <c r="G3" s="5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"/>
      <c r="B5" s="3"/>
      <c r="C5" s="4"/>
      <c r="G5" s="5"/>
    </row>
    <row r="6" spans="1:7" ht="12.75">
      <c r="A6" s="6" t="s">
        <v>0</v>
      </c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9" t="s">
        <v>6</v>
      </c>
    </row>
    <row r="7" spans="1:7" ht="12.75">
      <c r="A7" s="10"/>
      <c r="B7" s="11"/>
      <c r="C7" s="12"/>
      <c r="D7" s="12" t="s">
        <v>7</v>
      </c>
      <c r="E7" s="12"/>
      <c r="F7" s="12" t="s">
        <v>8</v>
      </c>
      <c r="G7" s="13"/>
    </row>
    <row r="8" spans="1:8" ht="14.25">
      <c r="A8" s="14"/>
      <c r="B8" s="15"/>
      <c r="C8" s="16" t="s">
        <v>9</v>
      </c>
      <c r="D8" s="17"/>
      <c r="E8" s="17"/>
      <c r="F8" s="17"/>
      <c r="G8" s="18"/>
      <c r="H8" s="19"/>
    </row>
    <row r="9" spans="1:8" ht="38.25" customHeight="1">
      <c r="A9" s="20" t="s">
        <v>10</v>
      </c>
      <c r="B9" s="21" t="s">
        <v>28</v>
      </c>
      <c r="C9" s="22" t="s">
        <v>40</v>
      </c>
      <c r="D9" s="23" t="s">
        <v>30</v>
      </c>
      <c r="E9" s="24">
        <f>266*5.4+223</f>
        <v>1659.4</v>
      </c>
      <c r="F9" s="25"/>
      <c r="G9" s="26"/>
      <c r="H9" s="55"/>
    </row>
    <row r="10" spans="1:7" ht="39" customHeight="1">
      <c r="A10" s="27" t="s">
        <v>12</v>
      </c>
      <c r="B10" s="21" t="s">
        <v>11</v>
      </c>
      <c r="C10" s="22" t="s">
        <v>43</v>
      </c>
      <c r="D10" s="23" t="s">
        <v>31</v>
      </c>
      <c r="E10" s="51">
        <f>266*0.75*2*0.1</f>
        <v>39.900000000000006</v>
      </c>
      <c r="F10" s="25"/>
      <c r="G10" s="26"/>
    </row>
    <row r="11" spans="1:7" ht="14.25">
      <c r="A11" s="28"/>
      <c r="B11" s="29"/>
      <c r="C11" s="30" t="s">
        <v>29</v>
      </c>
      <c r="D11" s="34"/>
      <c r="E11" s="31"/>
      <c r="F11" s="31"/>
      <c r="G11" s="32"/>
    </row>
    <row r="12" spans="1:7" ht="31.5" customHeight="1">
      <c r="A12" s="20" t="s">
        <v>14</v>
      </c>
      <c r="B12" s="33" t="s">
        <v>21</v>
      </c>
      <c r="C12" s="35" t="s">
        <v>41</v>
      </c>
      <c r="D12" s="23" t="s">
        <v>13</v>
      </c>
      <c r="E12" s="51">
        <f>266*5.4+175.6</f>
        <v>1612</v>
      </c>
      <c r="F12" s="52"/>
      <c r="G12" s="26"/>
    </row>
    <row r="13" spans="1:7" ht="29.25" customHeight="1">
      <c r="A13" s="20" t="s">
        <v>15</v>
      </c>
      <c r="B13" s="33" t="s">
        <v>22</v>
      </c>
      <c r="C13" s="35" t="s">
        <v>39</v>
      </c>
      <c r="D13" s="23" t="s">
        <v>13</v>
      </c>
      <c r="E13" s="53">
        <v>1659.4</v>
      </c>
      <c r="F13" s="25"/>
      <c r="G13" s="26"/>
    </row>
    <row r="14" spans="1:7" ht="12.75">
      <c r="A14" s="36"/>
      <c r="B14" s="37"/>
      <c r="C14" s="30" t="s">
        <v>38</v>
      </c>
      <c r="D14" s="31"/>
      <c r="E14" s="31"/>
      <c r="F14" s="38"/>
      <c r="G14" s="32"/>
    </row>
    <row r="15" spans="1:7" ht="25.5">
      <c r="A15" s="20" t="s">
        <v>16</v>
      </c>
      <c r="B15" s="33" t="s">
        <v>42</v>
      </c>
      <c r="C15" s="35" t="s">
        <v>32</v>
      </c>
      <c r="D15" s="23" t="s">
        <v>33</v>
      </c>
      <c r="E15" s="51">
        <v>16</v>
      </c>
      <c r="F15" s="52"/>
      <c r="G15" s="26"/>
    </row>
    <row r="16" spans="1:7" ht="25.5">
      <c r="A16" s="20" t="s">
        <v>18</v>
      </c>
      <c r="B16" s="33" t="s">
        <v>42</v>
      </c>
      <c r="C16" s="35" t="s">
        <v>34</v>
      </c>
      <c r="D16" s="23" t="s">
        <v>33</v>
      </c>
      <c r="E16" s="53">
        <v>22</v>
      </c>
      <c r="F16" s="54"/>
      <c r="G16" s="26"/>
    </row>
    <row r="17" spans="1:7" ht="12.75">
      <c r="A17" s="36"/>
      <c r="B17" s="37"/>
      <c r="C17" s="30" t="s">
        <v>35</v>
      </c>
      <c r="D17" s="31"/>
      <c r="E17" s="31"/>
      <c r="F17" s="38"/>
      <c r="G17" s="32"/>
    </row>
    <row r="18" spans="1:7" ht="30" customHeight="1">
      <c r="A18" s="39" t="s">
        <v>19</v>
      </c>
      <c r="B18" s="33" t="s">
        <v>17</v>
      </c>
      <c r="C18" s="40" t="s">
        <v>36</v>
      </c>
      <c r="D18" s="23" t="s">
        <v>13</v>
      </c>
      <c r="E18" s="41">
        <v>376</v>
      </c>
      <c r="F18" s="25"/>
      <c r="G18" s="42"/>
    </row>
    <row r="19" spans="1:7" ht="39.75" customHeight="1" thickBot="1">
      <c r="A19" s="39" t="s">
        <v>20</v>
      </c>
      <c r="B19" s="33" t="s">
        <v>17</v>
      </c>
      <c r="C19" s="40" t="s">
        <v>37</v>
      </c>
      <c r="D19" s="23" t="s">
        <v>13</v>
      </c>
      <c r="E19" s="41">
        <v>84</v>
      </c>
      <c r="F19" s="25"/>
      <c r="G19" s="42"/>
    </row>
    <row r="20" spans="1:7" ht="13.5" thickBot="1">
      <c r="A20" s="43" t="s">
        <v>23</v>
      </c>
      <c r="B20" s="44"/>
      <c r="C20" s="45"/>
      <c r="D20" s="45"/>
      <c r="E20" s="45"/>
      <c r="F20" s="45"/>
      <c r="G20" s="46"/>
    </row>
    <row r="21" spans="1:7" ht="12.75">
      <c r="A21" s="43" t="s">
        <v>24</v>
      </c>
      <c r="B21" s="44"/>
      <c r="C21" s="45"/>
      <c r="D21" s="47"/>
      <c r="E21" s="47"/>
      <c r="F21" s="47"/>
      <c r="G21" s="46"/>
    </row>
    <row r="22" spans="1:7" ht="12.75">
      <c r="A22" s="48" t="s">
        <v>25</v>
      </c>
      <c r="B22" s="49"/>
      <c r="C22" s="47"/>
      <c r="D22" s="47"/>
      <c r="E22" s="47"/>
      <c r="F22" s="47"/>
      <c r="G22" s="50"/>
    </row>
  </sheetData>
  <sheetProtection selectLockedCells="1" selectUnlockedCells="1"/>
  <mergeCells count="2"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ZDP</cp:lastModifiedBy>
  <cp:lastPrinted>2021-10-07T05:57:32Z</cp:lastPrinted>
  <dcterms:created xsi:type="dcterms:W3CDTF">2021-10-06T05:54:51Z</dcterms:created>
  <dcterms:modified xsi:type="dcterms:W3CDTF">2021-10-07T14:40:25Z</dcterms:modified>
  <cp:category/>
  <cp:version/>
  <cp:contentType/>
  <cp:contentStatus/>
</cp:coreProperties>
</file>