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arzena Landowska\Nextcloud\PC Marzena\PRZETARGI KZP\SPECJALISTYCZNE CENTRUM STOMATOLOGICZNE\UCS 2024\4.2024 - stomatologia\2. SWZ\"/>
    </mc:Choice>
  </mc:AlternateContent>
  <bookViews>
    <workbookView xWindow="-120" yWindow="-120" windowWidth="29040" windowHeight="15840" tabRatio="680" activeTab="5"/>
  </bookViews>
  <sheets>
    <sheet name="PAKIET 1 ortod. sprzęt drobny" sheetId="40" r:id="rId1"/>
    <sheet name="PAKIET 2 głów. elem. apar. sta" sheetId="37" r:id="rId2"/>
    <sheet name="PAKIET 3 materiały szewne" sheetId="41" r:id="rId3"/>
    <sheet name="PAKIET 4 leki" sheetId="42" r:id="rId4"/>
    <sheet name="Pakiet 5  kleje ortodontyczne" sheetId="35" r:id="rId5"/>
    <sheet name="PAKIET6 preparaty odkaż. i leki" sheetId="43" r:id="rId6"/>
  </sheet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8" i="43" l="1"/>
  <c r="A9" i="43"/>
  <c r="A10" i="43" s="1"/>
  <c r="A11" i="43" s="1"/>
  <c r="A12" i="43" s="1"/>
  <c r="A13" i="43" s="1"/>
  <c r="A14" i="43" s="1"/>
  <c r="A15" i="43" s="1"/>
  <c r="A16" i="43" s="1"/>
  <c r="A17" i="43" s="1"/>
  <c r="A18" i="43" s="1"/>
  <c r="A19" i="43" s="1"/>
  <c r="A20" i="43" s="1"/>
  <c r="A21" i="43" s="1"/>
  <c r="A22" i="43" s="1"/>
  <c r="A23" i="43" s="1"/>
  <c r="A24" i="43" s="1"/>
  <c r="A25" i="43" s="1"/>
  <c r="A26" i="43" s="1"/>
  <c r="A27" i="43" s="1"/>
  <c r="A28" i="43" s="1"/>
  <c r="A29" i="43" s="1"/>
  <c r="A30" i="43" s="1"/>
  <c r="A31" i="43" s="1"/>
  <c r="A32" i="43" s="1"/>
  <c r="A33" i="43" s="1"/>
  <c r="A34" i="43" s="1"/>
  <c r="A7" i="43"/>
  <c r="A8" i="42"/>
  <c r="A9" i="42"/>
  <c r="A10" i="42" s="1"/>
  <c r="A11" i="42" s="1"/>
  <c r="A12" i="42" s="1"/>
  <c r="A13" i="42" s="1"/>
  <c r="A14" i="42" s="1"/>
  <c r="A15" i="42" s="1"/>
  <c r="A16" i="42" s="1"/>
  <c r="A17" i="42" s="1"/>
  <c r="A18" i="42" s="1"/>
  <c r="A19" i="42" s="1"/>
  <c r="A20" i="42" s="1"/>
  <c r="A7" i="42"/>
</calcChain>
</file>

<file path=xl/sharedStrings.xml><?xml version="1.0" encoding="utf-8"?>
<sst xmlns="http://schemas.openxmlformats.org/spreadsheetml/2006/main" count="356" uniqueCount="185">
  <si>
    <t>Wykonawca przyjmuje do wiadomości, że niewypełnienie kolumny z nazwą oferowanego produktu oraz producenta spowoduje odrzucenie oferty, o ile z treści innych dokumentów stanowiących załączniki do złożonej oferty nie będzie wynikało, iż oferowane produkty spełniają wymagania określone w kolumnie /nazwa oferowanego produktu/. Wykonawca jest zobowiązany czytelnie wypełnić wszystkie pozycje formularza rzeczowo-cenowego.</t>
  </si>
  <si>
    <t>lp.</t>
  </si>
  <si>
    <t>opis produktu</t>
  </si>
  <si>
    <t>opis opakowania</t>
  </si>
  <si>
    <t>jednostka miary</t>
  </si>
  <si>
    <t>ilość zamawiana</t>
  </si>
  <si>
    <t>cena netto</t>
  </si>
  <si>
    <t>wartość netto</t>
  </si>
  <si>
    <t>VAT %</t>
  </si>
  <si>
    <t>wartość brutto</t>
  </si>
  <si>
    <t>op.</t>
  </si>
  <si>
    <t>1 szt.</t>
  </si>
  <si>
    <t>szt.</t>
  </si>
  <si>
    <t>op. 100 szt.</t>
  </si>
  <si>
    <t>1szt.</t>
  </si>
  <si>
    <t>szt</t>
  </si>
  <si>
    <t>op. 50 szt.</t>
  </si>
  <si>
    <t>op. 10 szt.</t>
  </si>
  <si>
    <t>Załącznik nr 3 do SWZ - formularz rzeczowo-cenowy z opisem przedmiotu zamówienia</t>
  </si>
  <si>
    <t xml:space="preserve">Klej światłoutwardzalny do zamków ortodontycznych uwalniający fluor, o doskonałej charakterystyce (zredukowanie "pływania" zamków, wysoki stopień penetracji siatki podstawy zamka podczas klejenia oraz pozostawanie kleju na podstawie podczas zdejmowania). Przeznaczony do stosowania w środowisku wilgotnym. Ma to być klej jednoskładnikowy, zmieniający kolor dla lepszego pozycjonowania zamka, o cechach kleju Transbond XT (3M Unitek) </t>
  </si>
  <si>
    <t>4 x 4 g</t>
  </si>
  <si>
    <t>6 strzykawek      a 4 g - 5 g</t>
  </si>
  <si>
    <t xml:space="preserve">I. </t>
  </si>
  <si>
    <t>Nazwy podano w celu określenia wymagań jakościowych i zapewnienia możliwości kontynuacji leczenia przy wykorzystaniu obecnie posiadanych materiałów.</t>
  </si>
  <si>
    <t xml:space="preserve">II. </t>
  </si>
  <si>
    <t>Zamawiający dopuszcza produkty równoważne lub lepsze pod względem jakościowym gwarantujące uzyskanie prawidłowego leczenia</t>
  </si>
  <si>
    <t xml:space="preserve"> </t>
  </si>
  <si>
    <r>
      <t xml:space="preserve">Światłoutwardzalny, jednoskładnikowy no - mix </t>
    </r>
    <r>
      <rPr>
        <sz val="9"/>
        <rFont val="Arial"/>
        <family val="2"/>
      </rPr>
      <t>cement do pierścieni ortodontycznych, w kolorze niebieskim- pozwala na bardzo dokładne ustawienie pierścienia oraz usunięcia nadmiaru materiału bez suszenia i przedłużania czasu pracy lekarza – zawiera fluor, co chroni przed potencjalnym odwapnieniem. Czas wiązania cementu 30 sekund.Opakowanie zawiera 6 strzykawek a 5 g., o cechach cementu Resilience</t>
    </r>
  </si>
  <si>
    <t xml:space="preserve">Uwaga!
Przy dokonywaniu mnożenia należy przestrzegać reguł matematycznych w zakresie zaokrągleń. Wartości w kolumnach powinny być podane z dokładnością do dwóch miejsc po przecinku. Wartość z pozycji „Suma grupy brutto” formularza rzaczowo-cenowego należy przenieść do formularza ofertowego. Wartości na formularzu oferty nie mogą być rozbieżne z wartościami wynikającymi z formularza rzeczowo-cenowego. 
</t>
  </si>
  <si>
    <t>Zamki ortodontyczne metalowe, bezniklowe Roth  0,22, na sztuki lub w kompecie.</t>
  </si>
  <si>
    <t xml:space="preserve">     1 szt..</t>
  </si>
  <si>
    <t>Rurki do wyciągów zewnątrzustnych do aktywatora przekrój 1,15 mm, po 10 szt. w op.,</t>
  </si>
  <si>
    <t>Pierścienie ortodontyczne w systemie Roth o slocie 0.22 na zęby szóste górne i dolne: - o elastyczności umożliwiającej łatwe przejście przez punkty kontaktowe podczas ich zakładania - anatomiczny kształt anatomiczny kształt, gwarantujący umieszczenie poniżej brzegu okluzji - trwałe oznakowanie - dostępne we wszystkich rozmiarach - optymalne dopasowanie połączenia z perfekcyjnym zakończeniem krawędzi -pierścienie zgrzane z zamkami z dwoma rurkami policzkowymi, od strony językowej haczyk - możliwość wyboru różnych rozmiarów Umożliwiające kontynuację leczenia pierścieniami Dentaurum</t>
  </si>
  <si>
    <t>1szt</t>
  </si>
  <si>
    <t>4.</t>
  </si>
  <si>
    <t>Zamki ceramiczne, slot metalowy w rorh 0,22, możliwość zakupu na sztuki lub w kompletach , o cechach jak zamki CLARITY (3M Unitek)</t>
  </si>
  <si>
    <t>Pierścienie ortodontyczne w systemie Roth o slocie 0.22 na zęby siódme  górne i dolne: - o elastyczności umożliwiającej łatwe przejście przez punkty kontaktowe podczas ich zakładania - anatomiczny kształt anatomiczny kształt, gwarantujący umieszczenie poniżej brzegu okluzji - trwałe oznakowanie - dostępne we wszystkich rozmiarach - optymalne dopasowanie połączenia z perfekcyjnym zakończeniem krawędzi - możliwość wyboru różnych rozmiarów Umożliwiające kontynuację leczenia pierścieniami Dentaurum.</t>
  </si>
  <si>
    <t>Zamki ortodontyczne typu guziczek okrągły, po 10 szt. w op</t>
  </si>
  <si>
    <t>Pierścienie ortodontyczne w systemie Roth o slocie 0.22 na górne i dolne zęby przedtrzonowe o elastyczności umożliwiającej łatwe przejście przez punkty kontaktowe podczas ich zakładania - anatomiczny kształt, gwarantujący umieszczenie poniżej brzegu okluzji - trwałe oznakowanie - dostępne we wszystkich rozmiarach - pierścienie zgrzane z zamkami, posiadające od strony podniebiennej zaczep - możliwość wyboru różnych rozmiarów Umożliwiające kontynuację leczenia pierścieniami -Dentaurum</t>
  </si>
  <si>
    <t>Zamki ortodontyczne metalowe o slocie 0.22 w systemie Roth o następujących cechach: - komputerowo opracowana podstawa zamka redukująca jego „kołysanie”, posiadająca kontury, które idealnie pasują do wypukłości korony zęba - romboidalny kształt - laserowo opracowana podstawa zamka - zaokrąglone kontury skrzydełek zamka - trwały system oznaczania zamków - wytworzone ze stopu o wysokim stopniu odporności na korozję i dobrej przyczepności - torque wbudowany w podstawę zamka, warunkujący stałe położenie slotu na tym samym poziomie i pozwalający na uzyskanie odpowiedniej siły - haczyki na kłach oraz do wyboru na przedtrzonowce. Zamki umożliwiające kontynuację leczenia zamkami Dentaurum</t>
  </si>
  <si>
    <t>Rurki policzkowe profilowane na zęby 6 górne i dolne, po 10 szt. w op.</t>
  </si>
  <si>
    <t>Rurki policzkowe profilowane na zeby 7,górne i dolne, po 10 szt. w op.</t>
  </si>
  <si>
    <t>Zamki metalowe samoligaturujące - EMPOWER, Pasive w roth 0,22 , możliwość zakupu w kompletach lub na sztuki.</t>
  </si>
  <si>
    <t>Zamki muszą być z haczykami na kłach.</t>
  </si>
  <si>
    <t>II.</t>
  </si>
  <si>
    <t>Zamki jednoimienne rozumiane jako np. 10 szt. zamków tylko na określony ząb.</t>
  </si>
  <si>
    <t>III.</t>
  </si>
  <si>
    <t>IV.</t>
  </si>
  <si>
    <t>Zamawiający dopuszcza produkty równoważne lub lepsze pod względem jakościowym gwarantujące uzyskanie prawidłowego leczenia i zapewniające możliwość kontynuacji już rozpoczętego przy wykorzystaniu dotychczasowych materiałów (pierściene, zamki Dentaurum) .</t>
  </si>
  <si>
    <t>V.</t>
  </si>
  <si>
    <t>Zamawiający wymaga aby elementy aparatów były z jednej firmy.</t>
  </si>
  <si>
    <t>VI.</t>
  </si>
  <si>
    <t>Wymagany jest certyfikat zgodnie z art. 2 ust. 1 pkt. 8 ustawy o wyrobach medycznych</t>
  </si>
  <si>
    <t>Pierścienie ortodontyczne w systemie Roth o slocie 0.22 na zęby  szóste dolne do łuków Lipbumper - o elastyczności umożliwiającej łatwe przejście przez punkty kontaktowe podczas ich zakładania - anatomiczny kształt anatomiczny kształt, gwarantujący umieszczenie poniżej brzegu okluzji - trwałe oznakowanie - dostępne we wszystkich rozmiarach - optymalne dopasowanie połączenia z perfekcyjnym zakończeniem krawędzi - możliwość wyboru różnych rozmiarów Umożliwiające kontynuację leczenia pierścieniami Dentaurum.</t>
  </si>
  <si>
    <r>
      <t xml:space="preserve">Nazwy podano w celu określenia wymagań jakościowych i zapewnienia możliwości </t>
    </r>
    <r>
      <rPr>
        <b/>
        <sz val="9"/>
        <rFont val="Arial"/>
        <family val="2"/>
        <charset val="238"/>
      </rPr>
      <t xml:space="preserve">kontynuacji leczenia przy wykorzystaniu </t>
    </r>
    <r>
      <rPr>
        <sz val="9"/>
        <rFont val="Arial"/>
        <family val="2"/>
        <charset val="238"/>
      </rPr>
      <t>obecnie posiadanych materiałów.</t>
    </r>
  </si>
  <si>
    <t>Zamawiający dopuszcza produkty równoważne lub lepsze pod względem jakościowym gwarantujące uzyskanie prawidłowego leczenia i zapewniające możliwość kontynuacji już rozpoczętego przy wykorzystaniu dotychczasowych materiałów.</t>
  </si>
  <si>
    <t>Nazwy podano w celu określenia wymagań jakościowych oraz budowy produktu</t>
  </si>
  <si>
    <t xml:space="preserve">Uwaga!
Przy dokonywaniu mnożenia należy przestrzegać reguł matematycznych w zakresie zaokrągleń. Wartości w kolumnach powinny być podane z dokładnością do dwóch miejsc po przecinku. Wartość z pozycji „Suma grupy brutto” formularza rzaczowo-cenowego należy przenieść do formularza ofertowego. Wartości na formularzu oferty nie mogą być rozbieżne z wartościami wynikającymi z formularza rzeczowo-cenowego. </t>
  </si>
  <si>
    <t>Kalka cefalometryczna</t>
  </si>
  <si>
    <t>Tarcze metalowe so stripingu, w różnych rozmiarach i wielkościach  - o cechach jak firmy Marrodent lub Corga</t>
  </si>
  <si>
    <t>Rozwierak do ust mały, dla dzieci (niebieski), nadający się do sterylizacji, o właściwościach i cechach jak firmy Falcon.</t>
  </si>
  <si>
    <t>Wosk ochronny, po 50 szt. w op.</t>
  </si>
  <si>
    <t>Rozwierak do ust duży,dla dorosłych (czerwony), nadający się do sterylizacji, o właściwościach i cechach jak firmy Falcon.</t>
  </si>
  <si>
    <t>Rozwierak do zdjęć wewnątrzustnych dwustronny, o długości 165 mmm i 152 mm, wykonany z wytrzymałego plastiku, który pozostaje krystalicznie czysty i może być sterylizowany w autoklawie, o własciwościach takich jak firmy Falcon.</t>
  </si>
  <si>
    <t>2 szt.</t>
  </si>
  <si>
    <t>op. 80 szt</t>
  </si>
  <si>
    <t>Lusterka metalowe nierdzewne płaskie  I łamane do zdjęć wewnatrzustnych. dla dorołych i dzieci do sterylizacji w autoklawie 134 st, pasujące do systemu   Jacobi Dental( dmuchawka powietrza ).</t>
  </si>
  <si>
    <t>Haczyki zakrzywione 5,4 mm prawy/lewy</t>
  </si>
  <si>
    <t xml:space="preserve">Rozwieracz do warg i policzków jednorazowy, w różnych rozmiarach, o właściowściach jak OPTRAGATE </t>
  </si>
  <si>
    <t>Nr katalogowy</t>
  </si>
  <si>
    <t>Polyglicolic acid 2.0 1/2 koła 20-22 mm okrągła, długość nici od 65 cm o okresie wchłaniania 60-90 dni</t>
  </si>
  <si>
    <t>op. 12szt. lub wielokrotność mniejszego dające łącznie 12 szt.</t>
  </si>
  <si>
    <t>Polyglicolic acid 5.0 3/8 koła odwrotnie tnąca 11-12 mm, długość od 45 cm, o okresie wchłaniania 60-90 dni.</t>
  </si>
  <si>
    <t>op. 12 szt. lub wielokrotność mniejszego dające łącznie 12 szt.</t>
  </si>
  <si>
    <t>Polyglicolic acid 4.0 1/2 koła 17 mm okrągła, długość nici od 65 cm o okresie wchłaniania 60-90 dni</t>
  </si>
  <si>
    <t>Polyglicolic acid 3.0 1/2 koła 25-26 mm okrągła, długość nici od 65 cm o okresie wchłaniania 60-90 dni</t>
  </si>
  <si>
    <t>Polyglicolic acid 6.0 3/8 koła odwotnie tnąca 11-13 mm, długość nici od 45 cm o okresie wchłaniania 60-90 dni</t>
  </si>
  <si>
    <t>Nić jedwabna, niewchłanialna z igłą Silk 2.0 1/2 koła 25-26 mm okrągła, długość nici od 45 cm</t>
  </si>
  <si>
    <t>Nić jedwabna, niewchłanialna z igłą Silk 3.0 1/2 koła 20-22 mm okrągła, długość nici od 45 cm</t>
  </si>
  <si>
    <t>Nić jedwabna, niewchłanialna z igłą Silk 3.0 1/2 koła 25-26 mm okrągła, długość nici od 45 cm</t>
  </si>
  <si>
    <t>Polyglicolic acid 2.0 1/2 koła 25-26 mm okrągła, długość nici od 65 cm o okresie wchłaniania 60-90 dni</t>
  </si>
  <si>
    <t>Polyglicolic acid 3.0 1/2 koła 20-22 mm okrągła, długość nici od 65 cm o okresie wchłaniania 60-90 dni</t>
  </si>
  <si>
    <t>op. 12 szt.ub wielokrotność mniejszego dające łącznie 12 szt.</t>
  </si>
  <si>
    <t xml:space="preserve"> Nazwy podano wyłącznie w celu określenia  parametrów jakościowych typu okres wchłaniania i długość nici, rodzaj materiału, sposób połączenia igły z nicią.  </t>
  </si>
  <si>
    <t>Dopuszcza się opakowania o innej wielkości bez zmiany łącznej ilości zamawianych nici w danej  pozycji</t>
  </si>
  <si>
    <t>Chloran 2% - płyn</t>
  </si>
  <si>
    <t xml:space="preserve"> op. 400 g</t>
  </si>
  <si>
    <t>Sachol</t>
  </si>
  <si>
    <t xml:space="preserve"> op. 10 g</t>
  </si>
  <si>
    <t>Płyn do płukania kanałów korzeniowych zawierający EDTA o parametrach jakościowych nie gorszych niż Endosal</t>
  </si>
  <si>
    <t xml:space="preserve"> op. 200 g</t>
  </si>
  <si>
    <t>Bezarsenowa pasta stosowana w endodoncji do dewitalizacji miazgi zębowej w metodach leczenia nieodwracalnych zapaleń miazgi.</t>
  </si>
  <si>
    <t xml:space="preserve">  op. 5 g</t>
  </si>
  <si>
    <t>Płyn zawierający 20% chlorek glinu, stosowany do tamowania drobnych krwawień w trakcie zabiegu stomatologicznego, nie przebarwiajacy tkanek zęba i wypełnienia.</t>
  </si>
  <si>
    <t xml:space="preserve"> op.10 g</t>
  </si>
  <si>
    <t>Żel zawierający 25% chorek glinu, stosowany do tamowania drobnych krwawień przy zbiegach stomatologicznych. Nie przebarwiajacy kanek zęba</t>
  </si>
  <si>
    <t xml:space="preserve"> op. 10 ml</t>
  </si>
  <si>
    <t>Chloran 5,25% - płyn</t>
  </si>
  <si>
    <t>Preparat zawierający nadtlenek mocznika, służący do odbarwiania zębów bezmiazgowych, zarabiany z gliceryną do konsystencji mokrego piasku, o parametrach jakościoych nie gorszych niż Peroxidon</t>
  </si>
  <si>
    <t xml:space="preserve"> op. 7g</t>
  </si>
  <si>
    <t>Preparat w postaci płynu zawierający 2% roztwór glukonianu chlorheksydyny, stosowany do płukania kanałów korzeniowych.</t>
  </si>
  <si>
    <t xml:space="preserve"> op. 250 g</t>
  </si>
  <si>
    <t>Krem do chemicznego opracowania kanałów zawierający w składzie EDTA, lubrykant i nadtlenek mocznika; nie gorszy niż Endo-PREP CREM</t>
  </si>
  <si>
    <t>Nipas 32 mg</t>
  </si>
  <si>
    <t xml:space="preserve"> op. 50 tabl.</t>
  </si>
  <si>
    <t>Glycerolum, 86%, płyn</t>
  </si>
  <si>
    <t xml:space="preserve"> op. 30 g</t>
  </si>
  <si>
    <t>Glucosum 5%, iniekcje, w butelce plastikowej, 250 ml</t>
  </si>
  <si>
    <t xml:space="preserve"> op. 250 ml</t>
  </si>
  <si>
    <t>Woda utleniona 3%</t>
  </si>
  <si>
    <t xml:space="preserve"> op. 100 g</t>
  </si>
  <si>
    <t>Pyralginum 500 mg - tabletki</t>
  </si>
  <si>
    <t xml:space="preserve"> op. 6 tabl</t>
  </si>
  <si>
    <t>Parecetamol 500 mg - tabletki</t>
  </si>
  <si>
    <t xml:space="preserve"> op 30 tabl.</t>
  </si>
  <si>
    <t>Gąbka hemostatyczna,żelatynowa, wchłanialna, sterylizowana promieniami gamma, o rozmiarze: 1x1x1</t>
  </si>
  <si>
    <t xml:space="preserve"> op. 24 szt.</t>
  </si>
  <si>
    <t>Gąbka hemostatyczna, żelatynowa, wchłanialna, sterylizowana promieniami gamma, o wymiarach: 7-8x5x1 cm</t>
  </si>
  <si>
    <t xml:space="preserve"> op. 10 szt.</t>
  </si>
  <si>
    <t>Preparat służący do osuszania i odtłuszczania ubytków w tkankach zęba o parametrach jakościowych nie gorszych niż Hydrol</t>
  </si>
  <si>
    <t xml:space="preserve"> op. 45 ml</t>
  </si>
  <si>
    <t>Aqua pro injectione, 100 amp. a 5 ml</t>
  </si>
  <si>
    <t xml:space="preserve"> op.100 amp. po 5 ml</t>
  </si>
  <si>
    <t>Natrium chloratum 0,9%, 100 amp. a 5 ml</t>
  </si>
  <si>
    <t>Natrium chloratum 0,9%, 500 ml butelka plastikowa</t>
  </si>
  <si>
    <t>op. 500 ml</t>
  </si>
  <si>
    <t>Natrium chloratum 0,9%, 250 ml butelka plastikowa</t>
  </si>
  <si>
    <t>op. 250 ml</t>
  </si>
  <si>
    <t>Hydrofilowa, gotowa do użycia pasta gojąca, całkowicie resorbowalna, stosowana jako opatrunek po aplikacji leków do kieszonek dziąsłowych. Idealna również do ochrony szwów w implantologii, protetyce i periodontologii np. Resopac</t>
  </si>
  <si>
    <t xml:space="preserve"> op.50 kapsułek po 2 g</t>
  </si>
  <si>
    <t>Żel zawierający 12 500 ppm (1,25%) fluoru w postaci aminofluorków Olaflur i Dectaflur oraz fluorku sodu do leczenia próchnicy początkowej, nadwrażliwości szyjek i intensywnej profilaktyki próchnicy nie gorszy niż Elmex żel</t>
  </si>
  <si>
    <t xml:space="preserve"> op. 25 g</t>
  </si>
  <si>
    <t>Preparat zawierajacy 40% kwas cytrynowy, przeznaczony do płukania kanałów korzeniowych. Wspomaga mechaniczne oczyszczenie kanału oraz usuwa warstwę mazistą.</t>
  </si>
  <si>
    <t xml:space="preserve"> op.400 g</t>
  </si>
  <si>
    <t>Fiolet gencjany 1% roztwór wodny</t>
  </si>
  <si>
    <t xml:space="preserve">  op.20 g</t>
  </si>
  <si>
    <t>Carident  - maść</t>
  </si>
  <si>
    <t xml:space="preserve">  op.5 g</t>
  </si>
  <si>
    <t>Preparat w postaci żelu zawierający 2% glukonian chlorheksydryny, służący do opracowywania kanałów korzeniowych</t>
  </si>
  <si>
    <t>strzykawka 10 ml</t>
  </si>
  <si>
    <t>Alkohol izopropylowy (do przepłukiwania kanałów korzeniowych) 0,2 L</t>
  </si>
  <si>
    <t xml:space="preserve">Spirytus salicylowy </t>
  </si>
  <si>
    <t xml:space="preserve"> op.100 ml</t>
  </si>
  <si>
    <t xml:space="preserve">Metronidazol 0,5% - roztwór </t>
  </si>
  <si>
    <t>op. 10 amp. a 20 ml</t>
  </si>
  <si>
    <t>Metronidazol 10% maść stomatologiczna</t>
  </si>
  <si>
    <t xml:space="preserve"> op. 5 g</t>
  </si>
  <si>
    <t>Maść antybiotykowo-kortykoidowa stosowana w leczeniu kanałowym np.Dexadent</t>
  </si>
  <si>
    <t xml:space="preserve"> op.5 g</t>
  </si>
  <si>
    <t>Chlorek etylu</t>
  </si>
  <si>
    <t xml:space="preserve"> szt.</t>
  </si>
  <si>
    <t>Antyseptyczny żel stomatologiczny z 0,20% chlorheksydyną o parametrach jakościowych nie gorszych niż Elugel.</t>
  </si>
  <si>
    <t xml:space="preserve"> op.40 ml</t>
  </si>
  <si>
    <t>Materiał posiadający silne właściwości bakteriobójcze oraz znieczulające, trudno rozpuszczający się w wodzie, stosowany do odkażania kanałów oraz do zarabiania materiałów do tymczasowego wypełniania ubytków, pozwalający na uzyskanie past na bazie tlenku cynku do pokrycia pośredniego miazgi zęba, o parametrach jakościowych nie gorszych niż Eugenol</t>
  </si>
  <si>
    <t xml:space="preserve"> op.10 ml</t>
  </si>
  <si>
    <t>Preparat do rozpuszczania gutaperki zawierający olejek eukaliptusowy, o parametrach nie gorszych niż preparat Eucalyptol.</t>
  </si>
  <si>
    <t>Jodoform</t>
  </si>
  <si>
    <t xml:space="preserve">  op. 30 g</t>
  </si>
  <si>
    <t xml:space="preserve">Nadmanganian potasu </t>
  </si>
  <si>
    <t xml:space="preserve">Formokrezol </t>
  </si>
  <si>
    <t xml:space="preserve">op. 10 g. </t>
  </si>
  <si>
    <t xml:space="preserve">op. </t>
  </si>
  <si>
    <t xml:space="preserve">Kamfenol </t>
  </si>
  <si>
    <t>op. 10 g</t>
  </si>
  <si>
    <t>Nazwy podano wyłącznie w celu określenia składu produktu i wymagań jakościowych, gęstość, lepkość, plastyczność, oddziaływanie z materiałem kontaktowym, czas zmiany stanu, materiału.</t>
  </si>
  <si>
    <t>Nić jedwabna, niewchłanialna z igłą Silk 4.0 1/2 koła 20 mm okrągła, długość nici od 45 cm</t>
  </si>
  <si>
    <t xml:space="preserve">Nić z poliamidu 5.0, igła 16mm,  3/8 koła odwrotnie tnąca długość nici 75 cm </t>
  </si>
  <si>
    <t xml:space="preserve">Nić z poliamidu 6.0, igła 16 mm, 3/8 koła odwrotnie tnąca  długość nici 75 cm </t>
  </si>
  <si>
    <t>Tymol krystaliczny</t>
  </si>
  <si>
    <t>op.10g</t>
  </si>
  <si>
    <t>Nić jedwabna, niewchłanialna 2.0 igła 20mm  1/2   koła okrągła 20 mm, długość nici  od 45 cm</t>
  </si>
  <si>
    <t>Pakiet nr 1  ortodontyczny sprzęt drobny</t>
  </si>
  <si>
    <t>Pakiet nr 2  główne elementy aparatów stałych</t>
  </si>
  <si>
    <t>Pakiet 3 - materiały szewne</t>
  </si>
  <si>
    <t xml:space="preserve">Pakiet nr 4 leki </t>
  </si>
  <si>
    <t>Pakiet nr 5 kleje ortodontyczne</t>
  </si>
  <si>
    <t>Pakiet nr 6 Preparaty odkażające i leki stomatologiczne</t>
  </si>
  <si>
    <t>SUMA PAKIETU</t>
  </si>
  <si>
    <t>SUMAPAKIETU</t>
  </si>
  <si>
    <t>SUMA PAKIET</t>
  </si>
  <si>
    <t>nazwa oferowanego produktu/producent</t>
  </si>
  <si>
    <r>
      <t xml:space="preserve">30 </t>
    </r>
    <r>
      <rPr>
        <sz val="10"/>
        <color rgb="FFFF0000"/>
        <rFont val="DejaVu Sans Condensed"/>
        <charset val="238"/>
      </rPr>
      <t>lub 45 op.</t>
    </r>
  </si>
  <si>
    <r>
      <t xml:space="preserve">Wazelina
</t>
    </r>
    <r>
      <rPr>
        <sz val="10"/>
        <color rgb="FFFF0000"/>
        <rFont val="DejaVu Sans Condensed"/>
        <charset val="238"/>
      </rPr>
      <t>Zamawiający dopuszcza zaoferowanie wazeliny w ilości równoważnej tj. 45op.=20g przy założeniu łącznej ilości 900g</t>
    </r>
    <r>
      <rPr>
        <sz val="10"/>
        <color rgb="FF000000"/>
        <rFont val="DejaVu Sans Condensed"/>
        <family val="2"/>
        <charset val="238"/>
      </rPr>
      <t>.</t>
    </r>
  </si>
  <si>
    <r>
      <t xml:space="preserve"> op. 30 g tuba </t>
    </r>
    <r>
      <rPr>
        <sz val="10"/>
        <color rgb="FFFF0000"/>
        <rFont val="DejaVu Sans Condensed"/>
        <charset val="238"/>
      </rPr>
      <t>lub 20g</t>
    </r>
  </si>
  <si>
    <t>Modyfikacja 13.11.2024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</si>
</sst>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i/>
      <sz val="8"/>
      <name val="Arial"/>
      <family val="2"/>
      <charset val="238"/>
    </font>
    <font>
      <sz val="9"/>
      <color indexed="8"/>
      <name val="Arial"/>
      <family val="2"/>
      <charset val="238"/>
    </font>
    <font>
      <sz val="9"/>
      <name val="Arial"/>
      <family val="2"/>
    </font>
    <font>
      <b/>
      <sz val="9"/>
      <name val="Arial"/>
      <family val="2"/>
      <charset val="238"/>
    </font>
    <font>
      <b/>
      <sz val="10"/>
      <name val="Calibri"/>
      <family val="2"/>
      <charset val="238"/>
    </font>
    <font>
      <sz val="10"/>
      <name val="Calibri"/>
      <family val="2"/>
      <charset val="238"/>
    </font>
    <font>
      <b/>
      <sz val="12"/>
      <name val="Arial"/>
      <family val="2"/>
      <charset val="238"/>
    </font>
    <font>
      <i/>
      <sz val="8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i/>
      <sz val="8"/>
      <color rgb="FF00000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rgb="FF000000"/>
      <name val="DejaVu Sans Condensed"/>
      <family val="2"/>
      <charset val="238"/>
    </font>
    <font>
      <b/>
      <sz val="9"/>
      <color rgb="FF000000"/>
      <name val="Arial"/>
      <family val="2"/>
      <charset val="238"/>
    </font>
    <font>
      <sz val="11"/>
      <color rgb="FFFF0000"/>
      <name val="Calibri"/>
      <family val="2"/>
      <charset val="238"/>
    </font>
    <font>
      <sz val="10"/>
      <color rgb="FF000000"/>
      <name val="Arial"/>
      <family val="2"/>
      <charset val="238"/>
    </font>
    <font>
      <sz val="10"/>
      <name val="DejaVu Sans Condensed"/>
      <family val="2"/>
      <charset val="238"/>
    </font>
    <font>
      <sz val="10"/>
      <color rgb="FFFF0000"/>
      <name val="DejaVu Sans Condensed"/>
      <family val="2"/>
      <charset val="238"/>
    </font>
    <font>
      <sz val="9"/>
      <color rgb="FFFF0000"/>
      <name val="Arial"/>
      <family val="2"/>
      <charset val="238"/>
    </font>
    <font>
      <sz val="10"/>
      <color theme="1"/>
      <name val="Calibri"/>
      <family val="2"/>
      <charset val="238"/>
    </font>
    <font>
      <strike/>
      <sz val="10"/>
      <color rgb="FFFF0000"/>
      <name val="Calibri Light"/>
      <family val="2"/>
      <charset val="238"/>
    </font>
    <font>
      <strike/>
      <sz val="9"/>
      <color rgb="FFFF0000"/>
      <name val="Calibri Light"/>
      <family val="2"/>
      <charset val="238"/>
    </font>
    <font>
      <sz val="10"/>
      <color rgb="FFFF0000"/>
      <name val="DejaVu Sans Condensed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/>
        <bgColor rgb="FFF0F0F0"/>
      </patternFill>
    </fill>
    <fill>
      <patternFill patternType="solid">
        <fgColor rgb="FFFFFFFF"/>
        <bgColor rgb="FFF0F0F0"/>
      </patternFill>
    </fill>
    <fill>
      <patternFill patternType="solid">
        <fgColor theme="0"/>
        <bgColor rgb="FFF0F0F0"/>
      </patternFill>
    </fill>
    <fill>
      <patternFill patternType="solid">
        <fgColor theme="0" tint="-4.9989318521683403E-2"/>
        <bgColor rgb="FFF0F0F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4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/>
    <xf numFmtId="0" fontId="4" fillId="0" borderId="0" xfId="0" applyFont="1"/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wrapText="1"/>
    </xf>
    <xf numFmtId="0" fontId="4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2" fontId="2" fillId="0" borderId="1" xfId="0" applyNumberFormat="1" applyFont="1" applyBorder="1" applyAlignment="1">
      <alignment vertical="center"/>
    </xf>
    <xf numFmtId="9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right" vertical="center" wrapText="1"/>
    </xf>
    <xf numFmtId="0" fontId="0" fillId="0" borderId="0" xfId="0" applyAlignment="1">
      <alignment horizontal="left" vertical="center"/>
    </xf>
    <xf numFmtId="0" fontId="2" fillId="0" borderId="2" xfId="0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2" fontId="2" fillId="0" borderId="0" xfId="0" applyNumberFormat="1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2" fontId="2" fillId="0" borderId="3" xfId="0" applyNumberFormat="1" applyFont="1" applyBorder="1" applyAlignment="1">
      <alignment vertical="center"/>
    </xf>
    <xf numFmtId="9" fontId="2" fillId="0" borderId="3" xfId="0" applyNumberFormat="1" applyFont="1" applyBorder="1" applyAlignment="1">
      <alignment vertical="center"/>
    </xf>
    <xf numFmtId="0" fontId="2" fillId="0" borderId="3" xfId="0" applyFont="1" applyBorder="1" applyAlignment="1">
      <alignment vertical="center"/>
    </xf>
    <xf numFmtId="9" fontId="2" fillId="0" borderId="3" xfId="0" applyNumberFormat="1" applyFont="1" applyBorder="1" applyAlignment="1">
      <alignment horizontal="right" vertical="center" wrapText="1"/>
    </xf>
    <xf numFmtId="2" fontId="2" fillId="0" borderId="3" xfId="0" applyNumberFormat="1" applyFont="1" applyBorder="1" applyAlignment="1">
      <alignment horizontal="right" vertical="center" wrapText="1"/>
    </xf>
    <xf numFmtId="0" fontId="9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7" fillId="0" borderId="0" xfId="0" applyFont="1"/>
    <xf numFmtId="4" fontId="7" fillId="0" borderId="0" xfId="0" applyNumberFormat="1" applyFont="1"/>
    <xf numFmtId="0" fontId="5" fillId="0" borderId="0" xfId="0" applyFont="1"/>
    <xf numFmtId="0" fontId="14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right" vertical="center" wrapText="1"/>
    </xf>
    <xf numFmtId="0" fontId="15" fillId="0" borderId="0" xfId="0" applyFont="1" applyAlignment="1">
      <alignment vertical="center"/>
    </xf>
    <xf numFmtId="0" fontId="15" fillId="0" borderId="6" xfId="0" applyFont="1" applyBorder="1" applyAlignment="1">
      <alignment vertical="center"/>
    </xf>
    <xf numFmtId="0" fontId="14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9" fillId="0" borderId="0" xfId="0" applyFont="1"/>
    <xf numFmtId="0" fontId="15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14" fillId="0" borderId="2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right" vertical="center" wrapText="1"/>
    </xf>
    <xf numFmtId="0" fontId="15" fillId="0" borderId="4" xfId="0" applyFont="1" applyBorder="1" applyAlignment="1">
      <alignment horizontal="right" vertical="center" wrapText="1"/>
    </xf>
    <xf numFmtId="0" fontId="0" fillId="2" borderId="0" xfId="0" applyFill="1"/>
    <xf numFmtId="0" fontId="14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righ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right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8" fillId="4" borderId="14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left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17" fillId="5" borderId="12" xfId="0" applyFont="1" applyFill="1" applyBorder="1" applyAlignment="1">
      <alignment horizontal="right" vertical="center" wrapText="1"/>
    </xf>
    <xf numFmtId="0" fontId="17" fillId="5" borderId="1" xfId="0" applyFont="1" applyFill="1" applyBorder="1" applyAlignment="1">
      <alignment horizontal="right" vertical="center" wrapText="1"/>
    </xf>
    <xf numFmtId="0" fontId="17" fillId="5" borderId="1" xfId="0" applyFont="1" applyFill="1" applyBorder="1" applyAlignment="1">
      <alignment horizontal="left" vertical="center" wrapText="1"/>
    </xf>
    <xf numFmtId="0" fontId="0" fillId="5" borderId="1" xfId="0" applyFill="1" applyBorder="1"/>
    <xf numFmtId="0" fontId="17" fillId="5" borderId="14" xfId="0" applyFont="1" applyFill="1" applyBorder="1" applyAlignment="1">
      <alignment horizontal="right" vertical="center" wrapText="1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1" fillId="0" borderId="15" xfId="0" applyFont="1" applyBorder="1" applyAlignment="1">
      <alignment horizontal="right" vertical="center" wrapText="1"/>
    </xf>
    <xf numFmtId="0" fontId="17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22" fillId="0" borderId="0" xfId="0" applyFont="1" applyAlignment="1">
      <alignment horizontal="left"/>
    </xf>
    <xf numFmtId="0" fontId="18" fillId="4" borderId="1" xfId="0" applyFont="1" applyFill="1" applyBorder="1" applyAlignment="1">
      <alignment horizontal="left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left" vertical="center" wrapText="1"/>
    </xf>
    <xf numFmtId="0" fontId="20" fillId="6" borderId="1" xfId="0" applyFont="1" applyFill="1" applyBorder="1" applyAlignment="1">
      <alignment horizontal="center" vertical="center" wrapText="1"/>
    </xf>
    <xf numFmtId="0" fontId="20" fillId="6" borderId="1" xfId="0" applyFont="1" applyFill="1" applyBorder="1" applyAlignment="1">
      <alignment horizontal="left" vertical="center" wrapText="1"/>
    </xf>
    <xf numFmtId="0" fontId="17" fillId="6" borderId="1" xfId="0" applyFont="1" applyFill="1" applyBorder="1" applyAlignment="1">
      <alignment horizontal="right" vertical="center" wrapText="1"/>
    </xf>
    <xf numFmtId="0" fontId="17" fillId="6" borderId="1" xfId="0" applyFont="1" applyFill="1" applyBorder="1" applyAlignment="1">
      <alignment horizontal="left" vertical="center" wrapText="1"/>
    </xf>
    <xf numFmtId="0" fontId="24" fillId="5" borderId="1" xfId="0" applyFont="1" applyFill="1" applyBorder="1" applyAlignment="1">
      <alignment horizontal="left" vertical="center" wrapText="1"/>
    </xf>
    <xf numFmtId="0" fontId="20" fillId="5" borderId="1" xfId="0" applyFont="1" applyFill="1" applyBorder="1" applyAlignment="1">
      <alignment horizontal="center" wrapText="1"/>
    </xf>
    <xf numFmtId="0" fontId="21" fillId="0" borderId="0" xfId="0" applyFont="1" applyAlignment="1">
      <alignment horizontal="left" vertical="center"/>
    </xf>
    <xf numFmtId="0" fontId="21" fillId="0" borderId="16" xfId="0" applyFont="1" applyBorder="1" applyAlignment="1">
      <alignment horizontal="right" vertical="center"/>
    </xf>
    <xf numFmtId="0" fontId="17" fillId="0" borderId="0" xfId="0" applyFont="1" applyAlignment="1">
      <alignment horizontal="left" vertical="center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right" vertical="center" wrapText="1"/>
    </xf>
    <xf numFmtId="0" fontId="17" fillId="0" borderId="3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wrapText="1"/>
    </xf>
    <xf numFmtId="0" fontId="25" fillId="5" borderId="1" xfId="0" applyFont="1" applyFill="1" applyBorder="1" applyAlignment="1">
      <alignment horizontal="center" vertical="center" wrapText="1"/>
    </xf>
    <xf numFmtId="0" fontId="25" fillId="5" borderId="1" xfId="0" applyFont="1" applyFill="1" applyBorder="1" applyAlignment="1">
      <alignment horizontal="left" vertical="center" wrapText="1"/>
    </xf>
    <xf numFmtId="0" fontId="25" fillId="5" borderId="1" xfId="0" applyFont="1" applyFill="1" applyBorder="1" applyAlignment="1">
      <alignment horizontal="center" wrapText="1"/>
    </xf>
    <xf numFmtId="0" fontId="26" fillId="5" borderId="1" xfId="0" applyFont="1" applyFill="1" applyBorder="1" applyAlignment="1">
      <alignment horizontal="right" vertical="center" wrapText="1"/>
    </xf>
    <xf numFmtId="0" fontId="26" fillId="5" borderId="1" xfId="0" applyFont="1" applyFill="1" applyBorder="1" applyAlignment="1">
      <alignment horizontal="left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left" vertical="center" wrapText="1"/>
    </xf>
    <xf numFmtId="0" fontId="17" fillId="5" borderId="3" xfId="0" applyFont="1" applyFill="1" applyBorder="1" applyAlignment="1">
      <alignment horizontal="right" vertical="center" wrapText="1"/>
    </xf>
    <xf numFmtId="0" fontId="17" fillId="5" borderId="3" xfId="0" applyFont="1" applyFill="1" applyBorder="1" applyAlignment="1">
      <alignment horizontal="left" vertical="center" wrapText="1"/>
    </xf>
    <xf numFmtId="0" fontId="24" fillId="5" borderId="1" xfId="0" applyFont="1" applyFill="1" applyBorder="1" applyAlignment="1">
      <alignment horizontal="center" wrapText="1"/>
    </xf>
    <xf numFmtId="0" fontId="24" fillId="5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8" fillId="7" borderId="14" xfId="0" applyFont="1" applyFill="1" applyBorder="1" applyAlignment="1">
      <alignment horizontal="center" vertical="center" wrapText="1"/>
    </xf>
    <xf numFmtId="0" fontId="18" fillId="7" borderId="1" xfId="0" applyFont="1" applyFill="1" applyBorder="1" applyAlignment="1">
      <alignment horizontal="center" vertical="center" wrapText="1"/>
    </xf>
    <xf numFmtId="0" fontId="19" fillId="7" borderId="1" xfId="0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right" vertical="center" wrapText="1"/>
    </xf>
    <xf numFmtId="0" fontId="14" fillId="2" borderId="8" xfId="0" applyFont="1" applyFill="1" applyBorder="1" applyAlignment="1">
      <alignment horizontal="right" vertical="center" wrapText="1"/>
    </xf>
    <xf numFmtId="0" fontId="14" fillId="0" borderId="9" xfId="0" applyFont="1" applyBorder="1" applyAlignment="1">
      <alignment horizontal="right" vertical="center" wrapText="1"/>
    </xf>
    <xf numFmtId="0" fontId="14" fillId="2" borderId="18" xfId="0" applyFont="1" applyFill="1" applyBorder="1" applyAlignment="1">
      <alignment horizontal="right" vertical="center" wrapText="1"/>
    </xf>
    <xf numFmtId="0" fontId="14" fillId="0" borderId="3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/>
    </xf>
    <xf numFmtId="0" fontId="4" fillId="2" borderId="0" xfId="0" applyFont="1" applyFill="1" applyBorder="1"/>
    <xf numFmtId="0" fontId="4" fillId="0" borderId="0" xfId="0" applyFont="1" applyBorder="1"/>
    <xf numFmtId="0" fontId="12" fillId="2" borderId="0" xfId="0" applyFont="1" applyFill="1" applyBorder="1" applyAlignment="1">
      <alignment horizontal="center"/>
    </xf>
    <xf numFmtId="0" fontId="9" fillId="0" borderId="10" xfId="0" applyFont="1" applyBorder="1" applyAlignment="1">
      <alignment vertical="center"/>
    </xf>
    <xf numFmtId="2" fontId="2" fillId="0" borderId="14" xfId="0" applyNumberFormat="1" applyFont="1" applyBorder="1" applyAlignment="1">
      <alignment vertical="center"/>
    </xf>
    <xf numFmtId="2" fontId="9" fillId="0" borderId="15" xfId="0" applyNumberFormat="1" applyFont="1" applyBorder="1" applyAlignment="1">
      <alignment horizontal="right" vertical="center" wrapText="1"/>
    </xf>
    <xf numFmtId="9" fontId="2" fillId="0" borderId="11" xfId="0" applyNumberFormat="1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9" fillId="0" borderId="0" xfId="0" applyFont="1" applyBorder="1" applyAlignment="1">
      <alignment vertical="center"/>
    </xf>
    <xf numFmtId="0" fontId="10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12" fillId="2" borderId="0" xfId="0" applyFont="1" applyFill="1" applyAlignment="1">
      <alignment horizontal="left" vertical="center"/>
    </xf>
    <xf numFmtId="0" fontId="27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right" vertical="center"/>
    </xf>
    <xf numFmtId="0" fontId="12" fillId="2" borderId="0" xfId="0" applyFont="1" applyFill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10" fillId="0" borderId="0" xfId="0" applyFont="1" applyAlignment="1">
      <alignment vertical="top" wrapText="1"/>
    </xf>
    <xf numFmtId="0" fontId="17" fillId="0" borderId="13" xfId="0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Font="1" applyBorder="1" applyAlignment="1">
      <alignment horizontal="right" vertical="top" wrapText="1"/>
    </xf>
    <xf numFmtId="0" fontId="0" fillId="0" borderId="17" xfId="0" applyFont="1" applyBorder="1" applyAlignment="1">
      <alignment horizontal="right" vertical="top" wrapText="1"/>
    </xf>
    <xf numFmtId="0" fontId="16" fillId="0" borderId="0" xfId="0" applyFont="1" applyAlignment="1">
      <alignment horizontal="right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vertical="center" wrapText="1"/>
    </xf>
    <xf numFmtId="0" fontId="0" fillId="0" borderId="0" xfId="0" applyAlignment="1">
      <alignment horizontal="right" vertical="top" wrapText="1"/>
    </xf>
    <xf numFmtId="0" fontId="10" fillId="0" borderId="1" xfId="0" applyFont="1" applyBorder="1" applyAlignment="1">
      <alignment horizontal="left" wrapText="1"/>
    </xf>
    <xf numFmtId="0" fontId="4" fillId="0" borderId="0" xfId="0" applyFont="1" applyBorder="1" applyAlignment="1">
      <alignment horizontal="right" wrapText="1"/>
    </xf>
    <xf numFmtId="0" fontId="12" fillId="2" borderId="0" xfId="0" applyFont="1" applyFill="1" applyBorder="1" applyAlignment="1">
      <alignment horizontal="center"/>
    </xf>
    <xf numFmtId="0" fontId="11" fillId="0" borderId="1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4" fillId="0" borderId="0" xfId="0" applyFont="1" applyBorder="1" applyAlignment="1">
      <alignment horizontal="left" wrapText="1"/>
    </xf>
    <xf numFmtId="0" fontId="12" fillId="0" borderId="0" xfId="0" applyFont="1" applyAlignment="1">
      <alignment horizontal="center"/>
    </xf>
    <xf numFmtId="0" fontId="28" fillId="5" borderId="1" xfId="0" applyFont="1" applyFill="1" applyBorder="1" applyAlignment="1">
      <alignment horizontal="center" vertical="center" wrapText="1"/>
    </xf>
    <xf numFmtId="0" fontId="28" fillId="5" borderId="1" xfId="0" applyFont="1" applyFill="1" applyBorder="1" applyAlignment="1">
      <alignment horizontal="left" vertical="center" wrapText="1"/>
    </xf>
    <xf numFmtId="0" fontId="29" fillId="5" borderId="1" xfId="0" applyFont="1" applyFill="1" applyBorder="1" applyAlignment="1">
      <alignment horizontal="right" vertical="center" wrapText="1"/>
    </xf>
    <xf numFmtId="0" fontId="29" fillId="5" borderId="1" xfId="0" applyFont="1" applyFill="1" applyBorder="1" applyAlignment="1">
      <alignment horizontal="left" vertical="center" wrapText="1"/>
    </xf>
    <xf numFmtId="4" fontId="22" fillId="0" borderId="0" xfId="0" applyNumberFormat="1" applyFont="1"/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0F0F0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opLeftCell="A4" workbookViewId="0">
      <selection activeCell="G11" sqref="G11"/>
    </sheetView>
  </sheetViews>
  <sheetFormatPr defaultRowHeight="15"/>
  <cols>
    <col min="1" max="1" width="5.28515625" customWidth="1"/>
    <col min="2" max="2" width="36.7109375" customWidth="1"/>
    <col min="6" max="6" width="11.42578125" customWidth="1"/>
    <col min="7" max="7" width="11.85546875" customWidth="1"/>
    <col min="9" max="9" width="12" customWidth="1"/>
    <col min="10" max="10" width="19.7109375" customWidth="1"/>
  </cols>
  <sheetData>
    <row r="1" spans="1:10">
      <c r="F1" s="132" t="s">
        <v>18</v>
      </c>
      <c r="G1" s="132"/>
      <c r="H1" s="132"/>
      <c r="I1" s="132"/>
      <c r="J1" s="132"/>
    </row>
    <row r="2" spans="1:10" ht="43.9" customHeight="1">
      <c r="A2" s="1"/>
      <c r="C2" s="52"/>
      <c r="D2" s="133" t="s">
        <v>171</v>
      </c>
      <c r="E2" s="133"/>
      <c r="F2" s="133"/>
      <c r="G2" s="133"/>
      <c r="H2" s="133"/>
      <c r="I2" s="133"/>
      <c r="J2" s="133"/>
    </row>
    <row r="3" spans="1:10" ht="46.9" customHeight="1">
      <c r="A3" s="134" t="s">
        <v>0</v>
      </c>
      <c r="B3" s="134"/>
      <c r="C3" s="134"/>
      <c r="D3" s="134"/>
      <c r="E3" s="134"/>
      <c r="F3" s="134"/>
      <c r="G3" s="134"/>
      <c r="H3" s="134"/>
      <c r="I3" s="134"/>
      <c r="J3" s="134"/>
    </row>
    <row r="4" spans="1:10">
      <c r="A4" s="47"/>
      <c r="B4" s="36"/>
      <c r="C4" s="36"/>
      <c r="D4" s="48"/>
      <c r="E4" s="48"/>
      <c r="F4" s="36"/>
      <c r="G4" s="36"/>
      <c r="H4" s="36"/>
      <c r="I4" s="36"/>
      <c r="J4" s="36"/>
    </row>
    <row r="5" spans="1:10" ht="44.45" customHeight="1">
      <c r="A5" s="60" t="s">
        <v>1</v>
      </c>
      <c r="B5" s="60" t="s">
        <v>2</v>
      </c>
      <c r="C5" s="60" t="s">
        <v>3</v>
      </c>
      <c r="D5" s="60" t="s">
        <v>4</v>
      </c>
      <c r="E5" s="60" t="s">
        <v>5</v>
      </c>
      <c r="F5" s="60" t="s">
        <v>6</v>
      </c>
      <c r="G5" s="60" t="s">
        <v>7</v>
      </c>
      <c r="H5" s="60" t="s">
        <v>8</v>
      </c>
      <c r="I5" s="60" t="s">
        <v>9</v>
      </c>
      <c r="J5" s="81" t="s">
        <v>180</v>
      </c>
    </row>
    <row r="6" spans="1:10" ht="29.25" customHeight="1">
      <c r="A6" s="37">
        <v>1</v>
      </c>
      <c r="B6" s="38" t="s">
        <v>58</v>
      </c>
      <c r="C6" s="37" t="s">
        <v>13</v>
      </c>
      <c r="D6" s="37" t="s">
        <v>10</v>
      </c>
      <c r="E6" s="37">
        <v>2</v>
      </c>
      <c r="F6" s="41"/>
      <c r="G6" s="41"/>
      <c r="H6" s="41"/>
      <c r="I6" s="116"/>
      <c r="J6" s="120"/>
    </row>
    <row r="7" spans="1:10" ht="51" customHeight="1">
      <c r="A7" s="37">
        <v>2</v>
      </c>
      <c r="B7" s="38" t="s">
        <v>59</v>
      </c>
      <c r="C7" s="37" t="s">
        <v>11</v>
      </c>
      <c r="D7" s="37" t="s">
        <v>12</v>
      </c>
      <c r="E7" s="37">
        <v>6</v>
      </c>
      <c r="F7" s="41"/>
      <c r="G7" s="41"/>
      <c r="H7" s="41"/>
      <c r="I7" s="116"/>
      <c r="J7" s="120"/>
    </row>
    <row r="8" spans="1:10" s="52" customFormat="1" ht="51.75" customHeight="1">
      <c r="A8" s="53">
        <v>3</v>
      </c>
      <c r="B8" s="54" t="s">
        <v>60</v>
      </c>
      <c r="C8" s="53" t="s">
        <v>11</v>
      </c>
      <c r="D8" s="53" t="s">
        <v>12</v>
      </c>
      <c r="E8" s="53">
        <v>10</v>
      </c>
      <c r="F8" s="55"/>
      <c r="G8" s="55"/>
      <c r="H8" s="55"/>
      <c r="I8" s="117"/>
      <c r="J8" s="56"/>
    </row>
    <row r="9" spans="1:10" ht="35.25" customHeight="1">
      <c r="A9" s="37">
        <v>4</v>
      </c>
      <c r="B9" s="38" t="s">
        <v>61</v>
      </c>
      <c r="C9" s="37" t="s">
        <v>16</v>
      </c>
      <c r="D9" s="37" t="s">
        <v>10</v>
      </c>
      <c r="E9" s="37">
        <v>12</v>
      </c>
      <c r="F9" s="41"/>
      <c r="G9" s="41"/>
      <c r="H9" s="41"/>
      <c r="I9" s="116"/>
      <c r="J9" s="120"/>
    </row>
    <row r="10" spans="1:10" s="52" customFormat="1" ht="44.25" customHeight="1">
      <c r="A10" s="53">
        <v>5</v>
      </c>
      <c r="B10" s="54" t="s">
        <v>62</v>
      </c>
      <c r="C10" s="53" t="s">
        <v>11</v>
      </c>
      <c r="D10" s="53" t="s">
        <v>12</v>
      </c>
      <c r="E10" s="53">
        <v>10</v>
      </c>
      <c r="F10" s="55"/>
      <c r="G10" s="55"/>
      <c r="H10" s="55"/>
      <c r="I10" s="117"/>
      <c r="J10" s="56"/>
    </row>
    <row r="11" spans="1:10" s="52" customFormat="1" ht="77.25" customHeight="1">
      <c r="A11" s="53">
        <v>6</v>
      </c>
      <c r="B11" s="54" t="s">
        <v>63</v>
      </c>
      <c r="C11" s="53" t="s">
        <v>64</v>
      </c>
      <c r="D11" s="53" t="s">
        <v>10</v>
      </c>
      <c r="E11" s="53">
        <v>10</v>
      </c>
      <c r="F11" s="55"/>
      <c r="G11" s="55"/>
      <c r="H11" s="55"/>
      <c r="I11" s="117"/>
      <c r="J11" s="56"/>
    </row>
    <row r="12" spans="1:10" ht="38.450000000000003" customHeight="1">
      <c r="A12" s="37">
        <v>7</v>
      </c>
      <c r="B12" s="49" t="s">
        <v>68</v>
      </c>
      <c r="C12" s="37" t="s">
        <v>65</v>
      </c>
      <c r="D12" s="37" t="s">
        <v>10</v>
      </c>
      <c r="E12" s="37">
        <v>10</v>
      </c>
      <c r="F12" s="41"/>
      <c r="G12" s="41"/>
      <c r="H12" s="41"/>
      <c r="I12" s="116"/>
      <c r="J12" s="120"/>
    </row>
    <row r="13" spans="1:10" ht="48" customHeight="1">
      <c r="A13" s="37">
        <v>8</v>
      </c>
      <c r="B13" s="40" t="s">
        <v>66</v>
      </c>
      <c r="C13" s="39" t="s">
        <v>11</v>
      </c>
      <c r="D13" s="39" t="s">
        <v>10</v>
      </c>
      <c r="E13" s="39">
        <v>10</v>
      </c>
      <c r="F13" s="50"/>
      <c r="G13" s="41"/>
      <c r="H13" s="50"/>
      <c r="I13" s="118"/>
      <c r="J13" s="120"/>
    </row>
    <row r="14" spans="1:10" s="52" customFormat="1" ht="46.5" customHeight="1">
      <c r="A14" s="53">
        <v>9</v>
      </c>
      <c r="B14" s="56" t="s">
        <v>67</v>
      </c>
      <c r="C14" s="57" t="s">
        <v>11</v>
      </c>
      <c r="D14" s="53" t="s">
        <v>12</v>
      </c>
      <c r="E14" s="58">
        <v>100</v>
      </c>
      <c r="F14" s="59"/>
      <c r="G14" s="55"/>
      <c r="H14" s="59"/>
      <c r="I14" s="119"/>
      <c r="J14" s="56"/>
    </row>
    <row r="15" spans="1:10">
      <c r="A15" s="36"/>
      <c r="B15" s="42"/>
      <c r="C15" s="42"/>
      <c r="D15" s="42"/>
      <c r="E15" s="42" t="s">
        <v>177</v>
      </c>
      <c r="F15" s="43"/>
      <c r="G15" s="51"/>
      <c r="H15" s="44"/>
      <c r="I15" s="51"/>
      <c r="J15" s="44"/>
    </row>
    <row r="17" spans="1:10" ht="18" customHeight="1">
      <c r="A17" s="135" t="s">
        <v>56</v>
      </c>
      <c r="B17" s="135"/>
      <c r="C17" s="135"/>
      <c r="D17" s="135"/>
      <c r="E17" s="135"/>
      <c r="F17" s="135"/>
      <c r="G17" s="135"/>
      <c r="H17" s="135"/>
      <c r="I17" s="135"/>
      <c r="J17" s="135"/>
    </row>
    <row r="18" spans="1:10" ht="27" customHeight="1">
      <c r="A18" s="136" t="s">
        <v>55</v>
      </c>
      <c r="B18" s="136"/>
      <c r="C18" s="136"/>
      <c r="D18" s="136"/>
      <c r="E18" s="136"/>
      <c r="F18" s="136"/>
      <c r="G18" s="136"/>
      <c r="H18" s="136"/>
      <c r="I18" s="136"/>
      <c r="J18" s="136"/>
    </row>
    <row r="19" spans="1:10" ht="12.75" customHeight="1">
      <c r="A19" s="34"/>
      <c r="B19" s="34"/>
      <c r="C19" s="45"/>
      <c r="D19" s="34"/>
      <c r="E19" s="34"/>
      <c r="F19" s="34"/>
      <c r="G19" s="34"/>
      <c r="H19" s="35"/>
      <c r="I19" s="35"/>
      <c r="J19" s="35"/>
    </row>
    <row r="20" spans="1:10" hidden="1">
      <c r="A20" s="137"/>
      <c r="B20" s="137"/>
      <c r="C20" s="137"/>
      <c r="D20" s="137"/>
      <c r="E20" s="137"/>
      <c r="F20" s="137"/>
      <c r="G20" s="137"/>
      <c r="H20" s="137"/>
      <c r="I20" s="137"/>
      <c r="J20" s="46"/>
    </row>
    <row r="21" spans="1:10">
      <c r="A21" s="131" t="s">
        <v>57</v>
      </c>
      <c r="B21" s="131"/>
      <c r="C21" s="131"/>
      <c r="D21" s="131"/>
      <c r="E21" s="131"/>
      <c r="F21" s="131"/>
      <c r="G21" s="131"/>
      <c r="H21" s="131"/>
      <c r="I21" s="131"/>
      <c r="J21" s="131"/>
    </row>
    <row r="22" spans="1:10" ht="88.15" customHeight="1">
      <c r="A22" s="131"/>
      <c r="B22" s="131"/>
      <c r="C22" s="131"/>
      <c r="D22" s="131"/>
      <c r="E22" s="131"/>
      <c r="F22" s="131"/>
      <c r="G22" s="131"/>
      <c r="H22" s="131"/>
      <c r="I22" s="131"/>
      <c r="J22" s="131"/>
    </row>
  </sheetData>
  <mergeCells count="7">
    <mergeCell ref="A21:J22"/>
    <mergeCell ref="F1:J1"/>
    <mergeCell ref="D2:J2"/>
    <mergeCell ref="A3:J3"/>
    <mergeCell ref="A17:J17"/>
    <mergeCell ref="A18:J18"/>
    <mergeCell ref="A20:I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workbookViewId="0">
      <selection activeCell="I19" sqref="I19"/>
    </sheetView>
  </sheetViews>
  <sheetFormatPr defaultRowHeight="15"/>
  <cols>
    <col min="1" max="1" width="7.5703125" customWidth="1"/>
    <col min="2" max="2" width="54.7109375" customWidth="1"/>
    <col min="5" max="6" width="9.28515625" bestFit="1" customWidth="1"/>
    <col min="7" max="7" width="12.42578125" customWidth="1"/>
    <col min="9" max="9" width="15.42578125" customWidth="1"/>
    <col min="10" max="10" width="22" customWidth="1"/>
  </cols>
  <sheetData>
    <row r="1" spans="1:10">
      <c r="A1" s="138" t="s">
        <v>18</v>
      </c>
      <c r="B1" s="138"/>
      <c r="C1" s="138"/>
      <c r="D1" s="138"/>
      <c r="E1" s="138"/>
      <c r="F1" s="138"/>
      <c r="G1" s="138"/>
      <c r="H1" s="138"/>
      <c r="I1" s="138"/>
      <c r="J1" s="138"/>
    </row>
    <row r="2" spans="1:10">
      <c r="A2" s="138"/>
      <c r="B2" s="138"/>
      <c r="C2" s="138"/>
      <c r="D2" s="138"/>
      <c r="E2" s="138"/>
      <c r="F2" s="138"/>
      <c r="G2" s="138"/>
      <c r="H2" s="138"/>
      <c r="I2" s="138"/>
      <c r="J2" s="138"/>
    </row>
    <row r="3" spans="1:10" ht="15.75">
      <c r="A3" s="18"/>
      <c r="B3" s="18"/>
      <c r="C3" s="139" t="s">
        <v>172</v>
      </c>
      <c r="D3" s="139"/>
      <c r="E3" s="139"/>
      <c r="F3" s="139"/>
      <c r="G3" s="139"/>
      <c r="H3" s="139"/>
      <c r="I3" s="139"/>
      <c r="J3" s="18"/>
    </row>
    <row r="4" spans="1:10" ht="15.75">
      <c r="A4" s="23"/>
      <c r="B4" s="24"/>
      <c r="C4" s="25"/>
      <c r="D4" s="25"/>
      <c r="E4" s="25"/>
      <c r="F4" s="25"/>
      <c r="G4" s="25"/>
      <c r="H4" s="25"/>
      <c r="I4" s="25"/>
      <c r="J4" s="23"/>
    </row>
    <row r="5" spans="1:10" ht="46.5" customHeight="1">
      <c r="A5" s="140" t="s">
        <v>0</v>
      </c>
      <c r="B5" s="140"/>
      <c r="C5" s="140"/>
      <c r="D5" s="140"/>
      <c r="E5" s="140"/>
      <c r="F5" s="140"/>
      <c r="G5" s="140"/>
      <c r="H5" s="140"/>
      <c r="I5" s="140"/>
      <c r="J5" s="140"/>
    </row>
    <row r="6" spans="1:10" ht="35.450000000000003" customHeight="1">
      <c r="A6" s="61" t="s">
        <v>1</v>
      </c>
      <c r="B6" s="61" t="s">
        <v>2</v>
      </c>
      <c r="C6" s="61" t="s">
        <v>3</v>
      </c>
      <c r="D6" s="61" t="s">
        <v>4</v>
      </c>
      <c r="E6" s="61" t="s">
        <v>5</v>
      </c>
      <c r="F6" s="61" t="s">
        <v>6</v>
      </c>
      <c r="G6" s="61" t="s">
        <v>7</v>
      </c>
      <c r="H6" s="61" t="s">
        <v>8</v>
      </c>
      <c r="I6" s="61" t="s">
        <v>9</v>
      </c>
      <c r="J6" s="81" t="s">
        <v>180</v>
      </c>
    </row>
    <row r="7" spans="1:10" ht="46.5" customHeight="1">
      <c r="A7" s="15">
        <v>1</v>
      </c>
      <c r="B7" s="26" t="s">
        <v>29</v>
      </c>
      <c r="C7" s="15" t="s">
        <v>30</v>
      </c>
      <c r="D7" s="15" t="s">
        <v>12</v>
      </c>
      <c r="E7" s="15">
        <v>50</v>
      </c>
      <c r="F7" s="27"/>
      <c r="G7" s="27"/>
      <c r="H7" s="28"/>
      <c r="I7" s="27"/>
      <c r="J7" s="29"/>
    </row>
    <row r="8" spans="1:10" ht="60.75" customHeight="1">
      <c r="A8" s="15">
        <v>2</v>
      </c>
      <c r="B8" s="26" t="s">
        <v>31</v>
      </c>
      <c r="C8" s="15" t="s">
        <v>14</v>
      </c>
      <c r="D8" s="15" t="s">
        <v>12</v>
      </c>
      <c r="E8" s="15">
        <v>10</v>
      </c>
      <c r="F8" s="17"/>
      <c r="G8" s="27"/>
      <c r="H8" s="30"/>
      <c r="I8" s="31"/>
      <c r="J8" s="16"/>
    </row>
    <row r="9" spans="1:10" ht="114.75" customHeight="1">
      <c r="A9" s="15">
        <v>3</v>
      </c>
      <c r="B9" s="26" t="s">
        <v>32</v>
      </c>
      <c r="C9" s="15" t="s">
        <v>33</v>
      </c>
      <c r="D9" s="15" t="s">
        <v>12</v>
      </c>
      <c r="E9" s="15">
        <v>800</v>
      </c>
      <c r="F9" s="27"/>
      <c r="G9" s="27"/>
      <c r="H9" s="28"/>
      <c r="I9" s="27"/>
      <c r="J9" s="29"/>
    </row>
    <row r="10" spans="1:10" ht="38.25" customHeight="1">
      <c r="A10" s="15" t="s">
        <v>34</v>
      </c>
      <c r="B10" s="26" t="s">
        <v>35</v>
      </c>
      <c r="C10" s="15" t="s">
        <v>14</v>
      </c>
      <c r="D10" s="15" t="s">
        <v>12</v>
      </c>
      <c r="E10" s="15">
        <v>40</v>
      </c>
      <c r="F10" s="31"/>
      <c r="G10" s="27"/>
      <c r="H10" s="30"/>
      <c r="I10" s="31"/>
      <c r="J10" s="16"/>
    </row>
    <row r="11" spans="1:10" ht="123.75" customHeight="1">
      <c r="A11" s="15">
        <v>5</v>
      </c>
      <c r="B11" s="26" t="s">
        <v>36</v>
      </c>
      <c r="C11" s="15" t="s">
        <v>11</v>
      </c>
      <c r="D11" s="15" t="s">
        <v>12</v>
      </c>
      <c r="E11" s="15">
        <v>450</v>
      </c>
      <c r="F11" s="27"/>
      <c r="G11" s="27"/>
      <c r="H11" s="28"/>
      <c r="I11" s="27"/>
      <c r="J11" s="29"/>
    </row>
    <row r="12" spans="1:10" ht="51" customHeight="1">
      <c r="A12" s="15">
        <v>6</v>
      </c>
      <c r="B12" s="26" t="s">
        <v>37</v>
      </c>
      <c r="C12" s="15" t="s">
        <v>14</v>
      </c>
      <c r="D12" s="15" t="s">
        <v>12</v>
      </c>
      <c r="E12" s="15">
        <v>100</v>
      </c>
      <c r="F12" s="27"/>
      <c r="G12" s="27"/>
      <c r="H12" s="28"/>
      <c r="I12" s="27"/>
      <c r="J12" s="29"/>
    </row>
    <row r="13" spans="1:10" ht="116.25" customHeight="1">
      <c r="A13" s="15">
        <v>7</v>
      </c>
      <c r="B13" s="26" t="s">
        <v>38</v>
      </c>
      <c r="C13" s="15" t="s">
        <v>11</v>
      </c>
      <c r="D13" s="15" t="s">
        <v>12</v>
      </c>
      <c r="E13" s="15">
        <v>150</v>
      </c>
      <c r="F13" s="27"/>
      <c r="G13" s="27"/>
      <c r="H13" s="28"/>
      <c r="I13" s="27"/>
      <c r="J13" s="29"/>
    </row>
    <row r="14" spans="1:10" ht="159.75" customHeight="1">
      <c r="A14" s="15">
        <v>8</v>
      </c>
      <c r="B14" s="26" t="s">
        <v>39</v>
      </c>
      <c r="C14" s="15" t="s">
        <v>15</v>
      </c>
      <c r="D14" s="15" t="s">
        <v>12</v>
      </c>
      <c r="E14" s="15">
        <v>2500</v>
      </c>
      <c r="F14" s="27"/>
      <c r="G14" s="27"/>
      <c r="H14" s="28"/>
      <c r="I14" s="27"/>
      <c r="J14" s="29"/>
    </row>
    <row r="15" spans="1:10" ht="42" customHeight="1">
      <c r="A15" s="15">
        <v>9</v>
      </c>
      <c r="B15" s="26" t="s">
        <v>40</v>
      </c>
      <c r="C15" s="15" t="s">
        <v>17</v>
      </c>
      <c r="D15" s="15" t="s">
        <v>10</v>
      </c>
      <c r="E15" s="15">
        <v>30</v>
      </c>
      <c r="F15" s="27"/>
      <c r="G15" s="27"/>
      <c r="H15" s="28"/>
      <c r="I15" s="27"/>
      <c r="J15" s="29"/>
    </row>
    <row r="16" spans="1:10" ht="120.75" customHeight="1">
      <c r="A16" s="15">
        <v>11</v>
      </c>
      <c r="B16" s="26" t="s">
        <v>53</v>
      </c>
      <c r="C16" s="15" t="s">
        <v>11</v>
      </c>
      <c r="D16" s="15" t="s">
        <v>12</v>
      </c>
      <c r="E16" s="15">
        <v>50</v>
      </c>
      <c r="F16" s="27"/>
      <c r="G16" s="27"/>
      <c r="H16" s="28"/>
      <c r="I16" s="27"/>
      <c r="J16" s="29"/>
    </row>
    <row r="17" spans="1:10" ht="31.5" customHeight="1">
      <c r="A17" s="15">
        <v>12</v>
      </c>
      <c r="B17" s="26" t="s">
        <v>41</v>
      </c>
      <c r="C17" s="15" t="s">
        <v>14</v>
      </c>
      <c r="D17" s="15" t="s">
        <v>12</v>
      </c>
      <c r="E17" s="15">
        <v>150</v>
      </c>
      <c r="F17" s="27"/>
      <c r="G17" s="27"/>
      <c r="H17" s="28"/>
      <c r="I17" s="27"/>
      <c r="J17" s="29"/>
    </row>
    <row r="18" spans="1:10" ht="27" customHeight="1" thickBot="1">
      <c r="A18" s="15">
        <v>13</v>
      </c>
      <c r="B18" s="26" t="s">
        <v>42</v>
      </c>
      <c r="C18" s="15" t="s">
        <v>14</v>
      </c>
      <c r="D18" s="15" t="s">
        <v>12</v>
      </c>
      <c r="E18" s="15">
        <v>80</v>
      </c>
      <c r="F18" s="27"/>
      <c r="G18" s="126"/>
      <c r="H18" s="28"/>
      <c r="I18" s="126"/>
      <c r="J18" s="29"/>
    </row>
    <row r="19" spans="1:10" ht="15.75" thickBot="1">
      <c r="A19" s="3"/>
      <c r="B19" s="32"/>
      <c r="C19" s="32"/>
      <c r="D19" s="32"/>
      <c r="E19" s="32" t="s">
        <v>177</v>
      </c>
      <c r="F19" s="130"/>
      <c r="G19" s="127"/>
      <c r="H19" s="4"/>
      <c r="I19" s="127"/>
      <c r="J19" s="4"/>
    </row>
    <row r="20" spans="1:10" ht="26.25" customHeight="1">
      <c r="A20" s="33" t="s">
        <v>22</v>
      </c>
      <c r="B20" s="19" t="s">
        <v>43</v>
      </c>
      <c r="C20" s="20"/>
      <c r="D20" s="20"/>
      <c r="E20" s="20"/>
      <c r="F20" s="20"/>
      <c r="G20" s="21"/>
      <c r="H20" s="20"/>
      <c r="I20" s="20"/>
      <c r="J20" s="20"/>
    </row>
    <row r="21" spans="1:10" ht="24.75" customHeight="1">
      <c r="A21" s="33" t="s">
        <v>44</v>
      </c>
      <c r="B21" s="19" t="s">
        <v>45</v>
      </c>
      <c r="C21" s="20"/>
      <c r="D21" s="20"/>
      <c r="E21" s="20"/>
      <c r="F21" s="20"/>
      <c r="G21" s="20"/>
      <c r="H21" s="20"/>
      <c r="I21" s="20"/>
      <c r="J21" s="20"/>
    </row>
    <row r="22" spans="1:10" ht="43.5" customHeight="1">
      <c r="A22" s="33" t="s">
        <v>46</v>
      </c>
      <c r="B22" s="19" t="s">
        <v>54</v>
      </c>
      <c r="C22" s="22"/>
      <c r="D22" s="22"/>
      <c r="E22" s="22"/>
      <c r="F22" s="22"/>
      <c r="G22" s="22"/>
      <c r="H22" s="22"/>
      <c r="I22" s="22"/>
      <c r="J22" s="22"/>
    </row>
    <row r="23" spans="1:10" ht="72.75" customHeight="1">
      <c r="A23" s="33" t="s">
        <v>47</v>
      </c>
      <c r="B23" s="19" t="s">
        <v>48</v>
      </c>
      <c r="C23" s="5"/>
      <c r="D23" s="5"/>
      <c r="E23" s="5"/>
      <c r="F23" s="5"/>
      <c r="G23" s="5"/>
      <c r="H23" s="5"/>
      <c r="I23" s="5"/>
      <c r="J23" s="5"/>
    </row>
    <row r="24" spans="1:10" ht="25.5" customHeight="1">
      <c r="A24" s="33" t="s">
        <v>49</v>
      </c>
      <c r="B24" s="19" t="s">
        <v>50</v>
      </c>
      <c r="C24" s="22"/>
      <c r="D24" s="22"/>
      <c r="E24" s="22"/>
      <c r="F24" s="22"/>
      <c r="G24" s="22"/>
      <c r="H24" s="22"/>
      <c r="I24" s="22"/>
      <c r="J24" s="22"/>
    </row>
    <row r="25" spans="1:10" ht="49.5" customHeight="1">
      <c r="A25" s="33" t="s">
        <v>51</v>
      </c>
      <c r="B25" s="19" t="s">
        <v>52</v>
      </c>
      <c r="C25" s="22"/>
      <c r="D25" s="22"/>
      <c r="E25" s="22"/>
      <c r="F25" s="22"/>
      <c r="G25" s="22"/>
      <c r="H25" s="22"/>
      <c r="I25" s="22"/>
      <c r="J25" s="22"/>
    </row>
    <row r="26" spans="1:10">
      <c r="B26" s="20"/>
      <c r="C26" s="22"/>
      <c r="D26" s="22"/>
      <c r="E26" s="22"/>
      <c r="F26" s="22"/>
      <c r="G26" s="22"/>
      <c r="H26" s="22"/>
      <c r="I26" s="22"/>
      <c r="J26" s="22"/>
    </row>
    <row r="27" spans="1:10">
      <c r="A27" s="141" t="s">
        <v>28</v>
      </c>
      <c r="B27" s="141"/>
      <c r="C27" s="141"/>
      <c r="D27" s="141"/>
      <c r="E27" s="141"/>
      <c r="F27" s="141"/>
      <c r="G27" s="141"/>
      <c r="H27" s="141"/>
      <c r="I27" s="141"/>
      <c r="J27" s="141"/>
    </row>
    <row r="28" spans="1:10">
      <c r="A28" s="141"/>
      <c r="B28" s="141"/>
      <c r="C28" s="141"/>
      <c r="D28" s="141"/>
      <c r="E28" s="141"/>
      <c r="F28" s="141"/>
      <c r="G28" s="141"/>
      <c r="H28" s="141"/>
      <c r="I28" s="141"/>
      <c r="J28" s="141"/>
    </row>
  </sheetData>
  <mergeCells count="4">
    <mergeCell ref="A1:J2"/>
    <mergeCell ref="C3:I3"/>
    <mergeCell ref="A5:J5"/>
    <mergeCell ref="A27:J2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zoomScaleNormal="100" workbookViewId="0">
      <selection activeCell="J4" sqref="J4"/>
    </sheetView>
  </sheetViews>
  <sheetFormatPr defaultRowHeight="15"/>
  <cols>
    <col min="1" max="1" width="6" customWidth="1"/>
    <col min="2" max="2" width="41.28515625" customWidth="1"/>
    <col min="3" max="3" width="23.85546875" customWidth="1"/>
    <col min="7" max="7" width="12.28515625" customWidth="1"/>
    <col min="9" max="9" width="12.28515625" customWidth="1"/>
    <col min="10" max="10" width="25" customWidth="1"/>
    <col min="11" max="11" width="13" customWidth="1"/>
  </cols>
  <sheetData>
    <row r="1" spans="1:11" ht="42.6" customHeight="1">
      <c r="A1" s="147" t="s">
        <v>173</v>
      </c>
      <c r="B1" s="147"/>
      <c r="C1" s="147"/>
      <c r="D1" s="145" t="s">
        <v>18</v>
      </c>
      <c r="E1" s="145"/>
      <c r="F1" s="145"/>
      <c r="G1" s="145"/>
      <c r="H1" s="145"/>
      <c r="I1" s="145"/>
      <c r="J1" s="145"/>
      <c r="K1" s="146"/>
    </row>
    <row r="2" spans="1:11">
      <c r="A2" s="1"/>
      <c r="D2" s="1"/>
      <c r="E2" s="1"/>
      <c r="F2" s="2"/>
      <c r="G2" s="2"/>
    </row>
    <row r="3" spans="1:11" ht="43.9" customHeight="1">
      <c r="A3" s="142" t="s">
        <v>0</v>
      </c>
      <c r="B3" s="142"/>
      <c r="C3" s="142"/>
      <c r="D3" s="142"/>
      <c r="E3" s="142"/>
      <c r="F3" s="142"/>
      <c r="G3" s="142"/>
      <c r="H3" s="142"/>
      <c r="I3" s="142"/>
      <c r="J3" s="142"/>
      <c r="K3" s="142"/>
    </row>
    <row r="4" spans="1:11" ht="67.900000000000006" customHeight="1">
      <c r="A4" s="64" t="s">
        <v>1</v>
      </c>
      <c r="B4" s="64" t="s">
        <v>2</v>
      </c>
      <c r="C4" s="64" t="s">
        <v>3</v>
      </c>
      <c r="D4" s="64" t="s">
        <v>4</v>
      </c>
      <c r="E4" s="113" t="s">
        <v>5</v>
      </c>
      <c r="F4" s="114" t="s">
        <v>6</v>
      </c>
      <c r="G4" s="114" t="s">
        <v>7</v>
      </c>
      <c r="H4" s="114" t="s">
        <v>8</v>
      </c>
      <c r="I4" s="114" t="s">
        <v>9</v>
      </c>
      <c r="J4" s="81" t="s">
        <v>180</v>
      </c>
      <c r="K4" s="115" t="s">
        <v>69</v>
      </c>
    </row>
    <row r="5" spans="1:11" ht="54" customHeight="1">
      <c r="A5" s="66">
        <v>1</v>
      </c>
      <c r="B5" s="67" t="s">
        <v>70</v>
      </c>
      <c r="C5" s="67" t="s">
        <v>71</v>
      </c>
      <c r="D5" s="67" t="s">
        <v>10</v>
      </c>
      <c r="E5" s="68">
        <v>60</v>
      </c>
      <c r="F5" s="69"/>
      <c r="G5" s="70"/>
      <c r="H5" s="70"/>
      <c r="I5" s="70"/>
      <c r="J5" s="71"/>
      <c r="K5" s="72"/>
    </row>
    <row r="6" spans="1:11" ht="54" customHeight="1">
      <c r="A6" s="66">
        <v>2</v>
      </c>
      <c r="B6" s="67" t="s">
        <v>72</v>
      </c>
      <c r="C6" s="67" t="s">
        <v>73</v>
      </c>
      <c r="D6" s="67" t="s">
        <v>10</v>
      </c>
      <c r="E6" s="68">
        <v>30</v>
      </c>
      <c r="F6" s="69"/>
      <c r="G6" s="70"/>
      <c r="H6" s="70"/>
      <c r="I6" s="70"/>
      <c r="J6" s="71"/>
      <c r="K6" s="72"/>
    </row>
    <row r="7" spans="1:11" ht="45.75" customHeight="1">
      <c r="A7" s="66">
        <v>3</v>
      </c>
      <c r="B7" s="67" t="s">
        <v>74</v>
      </c>
      <c r="C7" s="67" t="s">
        <v>73</v>
      </c>
      <c r="D7" s="67" t="s">
        <v>10</v>
      </c>
      <c r="E7" s="68">
        <v>130</v>
      </c>
      <c r="F7" s="69"/>
      <c r="G7" s="70"/>
      <c r="H7" s="70"/>
      <c r="I7" s="70"/>
      <c r="J7" s="71"/>
      <c r="K7" s="72"/>
    </row>
    <row r="8" spans="1:11" ht="50.25" customHeight="1">
      <c r="A8" s="66">
        <v>4</v>
      </c>
      <c r="B8" s="67" t="s">
        <v>75</v>
      </c>
      <c r="C8" s="67" t="s">
        <v>73</v>
      </c>
      <c r="D8" s="67" t="s">
        <v>10</v>
      </c>
      <c r="E8" s="68">
        <v>120</v>
      </c>
      <c r="F8" s="69"/>
      <c r="G8" s="70"/>
      <c r="H8" s="70"/>
      <c r="I8" s="70"/>
      <c r="J8" s="71"/>
      <c r="K8" s="72"/>
    </row>
    <row r="9" spans="1:11" ht="38.25">
      <c r="A9" s="66">
        <v>5</v>
      </c>
      <c r="B9" s="67" t="s">
        <v>76</v>
      </c>
      <c r="C9" s="67" t="s">
        <v>73</v>
      </c>
      <c r="D9" s="67" t="s">
        <v>10</v>
      </c>
      <c r="E9" s="68">
        <v>10</v>
      </c>
      <c r="F9" s="69"/>
      <c r="G9" s="70"/>
      <c r="H9" s="70"/>
      <c r="I9" s="70"/>
      <c r="J9" s="71"/>
      <c r="K9" s="72"/>
    </row>
    <row r="10" spans="1:11" ht="51" customHeight="1">
      <c r="A10" s="66">
        <v>6</v>
      </c>
      <c r="B10" s="67" t="s">
        <v>77</v>
      </c>
      <c r="C10" s="67" t="s">
        <v>73</v>
      </c>
      <c r="D10" s="67" t="s">
        <v>10</v>
      </c>
      <c r="E10" s="68">
        <v>50</v>
      </c>
      <c r="F10" s="69"/>
      <c r="G10" s="70"/>
      <c r="H10" s="70"/>
      <c r="I10" s="70"/>
      <c r="J10" s="71"/>
      <c r="K10" s="72"/>
    </row>
    <row r="11" spans="1:11" ht="58.5" customHeight="1">
      <c r="A11" s="66">
        <v>7</v>
      </c>
      <c r="B11" s="67" t="s">
        <v>78</v>
      </c>
      <c r="C11" s="67" t="s">
        <v>73</v>
      </c>
      <c r="D11" s="67" t="s">
        <v>10</v>
      </c>
      <c r="E11" s="68">
        <v>100</v>
      </c>
      <c r="F11" s="69"/>
      <c r="G11" s="70"/>
      <c r="H11" s="70"/>
      <c r="I11" s="70"/>
      <c r="J11" s="71"/>
      <c r="K11" s="72"/>
    </row>
    <row r="12" spans="1:11" ht="59.25" customHeight="1">
      <c r="A12" s="66">
        <v>8</v>
      </c>
      <c r="B12" s="67" t="s">
        <v>79</v>
      </c>
      <c r="C12" s="67" t="s">
        <v>73</v>
      </c>
      <c r="D12" s="67" t="s">
        <v>10</v>
      </c>
      <c r="E12" s="68">
        <v>20</v>
      </c>
      <c r="F12" s="69"/>
      <c r="G12" s="70"/>
      <c r="H12" s="70"/>
      <c r="I12" s="70"/>
      <c r="J12" s="71"/>
      <c r="K12" s="72"/>
    </row>
    <row r="13" spans="1:11" ht="58.5" customHeight="1">
      <c r="A13" s="66">
        <v>9</v>
      </c>
      <c r="B13" s="92" t="s">
        <v>170</v>
      </c>
      <c r="C13" s="92" t="s">
        <v>73</v>
      </c>
      <c r="D13" s="92" t="s">
        <v>10</v>
      </c>
      <c r="E13" s="93">
        <v>50</v>
      </c>
      <c r="F13" s="69"/>
      <c r="G13" s="70"/>
      <c r="H13" s="70"/>
      <c r="I13" s="70"/>
      <c r="J13" s="71"/>
      <c r="K13" s="72"/>
    </row>
    <row r="14" spans="1:11" ht="57" customHeight="1">
      <c r="A14" s="66">
        <v>10</v>
      </c>
      <c r="B14" s="67" t="s">
        <v>165</v>
      </c>
      <c r="C14" s="67" t="s">
        <v>73</v>
      </c>
      <c r="D14" s="67" t="s">
        <v>10</v>
      </c>
      <c r="E14" s="68">
        <v>50</v>
      </c>
      <c r="F14" s="69"/>
      <c r="G14" s="70"/>
      <c r="H14" s="70"/>
      <c r="I14" s="70"/>
      <c r="J14" s="71"/>
      <c r="K14" s="72"/>
    </row>
    <row r="15" spans="1:11" ht="42" customHeight="1">
      <c r="A15" s="66">
        <v>11</v>
      </c>
      <c r="B15" s="67" t="s">
        <v>80</v>
      </c>
      <c r="C15" s="67" t="s">
        <v>73</v>
      </c>
      <c r="D15" s="67" t="s">
        <v>10</v>
      </c>
      <c r="E15" s="68">
        <v>70</v>
      </c>
      <c r="F15" s="69"/>
      <c r="G15" s="70"/>
      <c r="H15" s="70"/>
      <c r="I15" s="70"/>
      <c r="J15" s="71"/>
      <c r="K15" s="72"/>
    </row>
    <row r="16" spans="1:11" ht="49.5" customHeight="1">
      <c r="A16" s="66">
        <v>12</v>
      </c>
      <c r="B16" s="67" t="s">
        <v>81</v>
      </c>
      <c r="C16" s="67" t="s">
        <v>73</v>
      </c>
      <c r="D16" s="67" t="s">
        <v>10</v>
      </c>
      <c r="E16" s="68">
        <v>100</v>
      </c>
      <c r="F16" s="69"/>
      <c r="G16" s="73"/>
      <c r="H16" s="70"/>
      <c r="I16" s="73"/>
      <c r="J16" s="71"/>
      <c r="K16" s="72"/>
    </row>
    <row r="17" spans="1:11" ht="52.5" customHeight="1">
      <c r="A17" s="94">
        <v>13</v>
      </c>
      <c r="B17" s="92" t="s">
        <v>166</v>
      </c>
      <c r="C17" s="92" t="s">
        <v>82</v>
      </c>
      <c r="D17" s="92" t="s">
        <v>10</v>
      </c>
      <c r="E17" s="93">
        <v>10</v>
      </c>
      <c r="F17" s="69"/>
      <c r="G17" s="73"/>
      <c r="H17" s="70"/>
      <c r="I17" s="73"/>
      <c r="J17" s="71"/>
      <c r="K17" s="72"/>
    </row>
    <row r="18" spans="1:11" ht="63.75" customHeight="1" thickBot="1">
      <c r="A18" s="94">
        <v>14</v>
      </c>
      <c r="B18" s="92" t="s">
        <v>167</v>
      </c>
      <c r="C18" s="92" t="s">
        <v>82</v>
      </c>
      <c r="D18" s="92" t="s">
        <v>10</v>
      </c>
      <c r="E18" s="93">
        <v>10</v>
      </c>
      <c r="F18" s="69"/>
      <c r="G18" s="73"/>
      <c r="H18" s="70"/>
      <c r="I18" s="73"/>
      <c r="J18" s="71"/>
      <c r="K18" s="72"/>
    </row>
    <row r="19" spans="1:11" ht="15.75" thickBot="1">
      <c r="B19" s="74"/>
      <c r="C19" s="74"/>
      <c r="D19" s="74"/>
      <c r="E19" s="75" t="s">
        <v>179</v>
      </c>
      <c r="F19" s="74"/>
      <c r="G19" s="76"/>
      <c r="H19" s="77"/>
      <c r="I19" s="76"/>
      <c r="J19" s="77"/>
    </row>
    <row r="20" spans="1:11" ht="32.450000000000003" customHeight="1">
      <c r="A20" s="78"/>
      <c r="B20" s="143" t="s">
        <v>83</v>
      </c>
      <c r="C20" s="143"/>
      <c r="D20" s="143"/>
      <c r="E20" s="143"/>
    </row>
    <row r="21" spans="1:11" ht="32.450000000000003" customHeight="1">
      <c r="B21" s="144" t="s">
        <v>84</v>
      </c>
      <c r="C21" s="144"/>
      <c r="D21" s="144"/>
      <c r="E21" s="144"/>
    </row>
  </sheetData>
  <mergeCells count="5">
    <mergeCell ref="A3:K3"/>
    <mergeCell ref="B20:E20"/>
    <mergeCell ref="B21:E21"/>
    <mergeCell ref="D1:K1"/>
    <mergeCell ref="A1:C1"/>
  </mergeCells>
  <pageMargins left="0.7" right="0.7" top="0.75" bottom="0.75" header="0.3" footer="0.3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Normal="100" workbookViewId="0">
      <selection activeCell="J5" sqref="J5"/>
    </sheetView>
  </sheetViews>
  <sheetFormatPr defaultRowHeight="15"/>
  <cols>
    <col min="1" max="1" width="5.85546875" customWidth="1"/>
    <col min="2" max="2" width="35.7109375" customWidth="1"/>
    <col min="3" max="3" width="11.28515625" customWidth="1"/>
    <col min="6" max="6" width="11.140625" customWidth="1"/>
    <col min="7" max="7" width="11.28515625" customWidth="1"/>
    <col min="9" max="9" width="13" customWidth="1"/>
    <col min="10" max="10" width="20.28515625" customWidth="1"/>
  </cols>
  <sheetData>
    <row r="1" spans="1:10">
      <c r="E1" s="150" t="s">
        <v>18</v>
      </c>
      <c r="F1" s="150"/>
      <c r="G1" s="150"/>
      <c r="H1" s="150"/>
      <c r="I1" s="150"/>
      <c r="J1" s="150"/>
    </row>
    <row r="3" spans="1:10" ht="15.75">
      <c r="A3" s="148" t="s">
        <v>174</v>
      </c>
      <c r="B3" s="148"/>
      <c r="C3" s="79"/>
      <c r="D3" s="1"/>
      <c r="E3" s="1"/>
      <c r="F3" s="2"/>
      <c r="G3" s="2"/>
    </row>
    <row r="4" spans="1:10" ht="57.75" customHeight="1">
      <c r="A4" s="142" t="s">
        <v>0</v>
      </c>
      <c r="B4" s="142"/>
      <c r="C4" s="142"/>
      <c r="D4" s="142"/>
      <c r="E4" s="142"/>
      <c r="F4" s="142"/>
      <c r="G4" s="142"/>
      <c r="H4" s="142"/>
      <c r="I4" s="142"/>
      <c r="J4" s="142"/>
    </row>
    <row r="5" spans="1:10" ht="25.5">
      <c r="A5" s="65" t="s">
        <v>1</v>
      </c>
      <c r="B5" s="65" t="s">
        <v>2</v>
      </c>
      <c r="C5" s="80" t="s">
        <v>3</v>
      </c>
      <c r="D5" s="65" t="s">
        <v>4</v>
      </c>
      <c r="E5" s="65" t="s">
        <v>5</v>
      </c>
      <c r="F5" s="65" t="s">
        <v>6</v>
      </c>
      <c r="G5" s="65" t="s">
        <v>7</v>
      </c>
      <c r="H5" s="65" t="s">
        <v>8</v>
      </c>
      <c r="I5" s="65" t="s">
        <v>9</v>
      </c>
      <c r="J5" s="81" t="s">
        <v>180</v>
      </c>
    </row>
    <row r="6" spans="1:10">
      <c r="A6" s="93">
        <v>1</v>
      </c>
      <c r="B6" s="92" t="s">
        <v>87</v>
      </c>
      <c r="C6" s="92" t="s">
        <v>88</v>
      </c>
      <c r="D6" s="93" t="s">
        <v>10</v>
      </c>
      <c r="E6" s="93">
        <v>3</v>
      </c>
      <c r="F6" s="95"/>
      <c r="G6" s="95"/>
      <c r="H6" s="95"/>
      <c r="I6" s="95"/>
      <c r="J6" s="96"/>
    </row>
    <row r="7" spans="1:10">
      <c r="A7" s="93">
        <f>A6+1</f>
        <v>2</v>
      </c>
      <c r="B7" s="92" t="s">
        <v>103</v>
      </c>
      <c r="C7" s="92" t="s">
        <v>104</v>
      </c>
      <c r="D7" s="93" t="s">
        <v>10</v>
      </c>
      <c r="E7" s="93">
        <v>50</v>
      </c>
      <c r="F7" s="95"/>
      <c r="G7" s="95"/>
      <c r="H7" s="95"/>
      <c r="I7" s="95"/>
      <c r="J7" s="96"/>
    </row>
    <row r="8" spans="1:10">
      <c r="A8" s="93">
        <f t="shared" ref="A8:A20" si="0">A7+1</f>
        <v>3</v>
      </c>
      <c r="B8" s="92" t="s">
        <v>105</v>
      </c>
      <c r="C8" s="92" t="s">
        <v>106</v>
      </c>
      <c r="D8" s="93" t="s">
        <v>10</v>
      </c>
      <c r="E8" s="93">
        <v>90</v>
      </c>
      <c r="F8" s="95"/>
      <c r="G8" s="95"/>
      <c r="H8" s="95"/>
      <c r="I8" s="95"/>
      <c r="J8" s="96"/>
    </row>
    <row r="9" spans="1:10" ht="39" customHeight="1">
      <c r="A9" s="93">
        <f t="shared" si="0"/>
        <v>4</v>
      </c>
      <c r="B9" s="97" t="s">
        <v>107</v>
      </c>
      <c r="C9" s="92" t="s">
        <v>108</v>
      </c>
      <c r="D9" s="93" t="s">
        <v>10</v>
      </c>
      <c r="E9" s="93">
        <v>20</v>
      </c>
      <c r="F9" s="95"/>
      <c r="G9" s="95"/>
      <c r="H9" s="95"/>
      <c r="I9" s="95"/>
      <c r="J9" s="96"/>
    </row>
    <row r="10" spans="1:10">
      <c r="A10" s="93">
        <f t="shared" si="0"/>
        <v>5</v>
      </c>
      <c r="B10" s="97" t="s">
        <v>109</v>
      </c>
      <c r="C10" s="92" t="s">
        <v>110</v>
      </c>
      <c r="D10" s="93" t="s">
        <v>10</v>
      </c>
      <c r="E10" s="93">
        <v>350</v>
      </c>
      <c r="F10" s="95"/>
      <c r="G10" s="95"/>
      <c r="H10" s="95"/>
      <c r="I10" s="95"/>
      <c r="J10" s="96"/>
    </row>
    <row r="11" spans="1:10">
      <c r="A11" s="93">
        <f t="shared" si="0"/>
        <v>6</v>
      </c>
      <c r="B11" s="97" t="s">
        <v>111</v>
      </c>
      <c r="C11" s="92" t="s">
        <v>112</v>
      </c>
      <c r="D11" s="93" t="s">
        <v>10</v>
      </c>
      <c r="E11" s="93">
        <v>16</v>
      </c>
      <c r="F11" s="95"/>
      <c r="G11" s="95"/>
      <c r="H11" s="95"/>
      <c r="I11" s="95"/>
      <c r="J11" s="96"/>
    </row>
    <row r="12" spans="1:10">
      <c r="A12" s="93">
        <f t="shared" si="0"/>
        <v>7</v>
      </c>
      <c r="B12" s="97" t="s">
        <v>113</v>
      </c>
      <c r="C12" s="92" t="s">
        <v>114</v>
      </c>
      <c r="D12" s="93" t="s">
        <v>10</v>
      </c>
      <c r="E12" s="93">
        <v>20</v>
      </c>
      <c r="F12" s="95"/>
      <c r="G12" s="95"/>
      <c r="H12" s="95"/>
      <c r="I12" s="95"/>
      <c r="J12" s="96"/>
    </row>
    <row r="13" spans="1:10" ht="23.25" customHeight="1">
      <c r="A13" s="93">
        <f t="shared" si="0"/>
        <v>8</v>
      </c>
      <c r="B13" s="97" t="s">
        <v>121</v>
      </c>
      <c r="C13" s="97" t="s">
        <v>122</v>
      </c>
      <c r="D13" s="93" t="s">
        <v>10</v>
      </c>
      <c r="E13" s="93">
        <v>45</v>
      </c>
      <c r="F13" s="98"/>
      <c r="G13" s="98"/>
      <c r="H13" s="98"/>
      <c r="I13" s="98"/>
      <c r="J13" s="99"/>
    </row>
    <row r="14" spans="1:10" ht="27" customHeight="1">
      <c r="A14" s="93">
        <f t="shared" si="0"/>
        <v>9</v>
      </c>
      <c r="B14" s="92" t="s">
        <v>123</v>
      </c>
      <c r="C14" s="97" t="s">
        <v>122</v>
      </c>
      <c r="D14" s="93" t="s">
        <v>10</v>
      </c>
      <c r="E14" s="93">
        <v>45</v>
      </c>
      <c r="F14" s="95"/>
      <c r="G14" s="95"/>
      <c r="H14" s="95"/>
      <c r="I14" s="95"/>
      <c r="J14" s="96"/>
    </row>
    <row r="15" spans="1:10" ht="37.5" customHeight="1">
      <c r="A15" s="93">
        <f t="shared" si="0"/>
        <v>10</v>
      </c>
      <c r="B15" s="97" t="s">
        <v>124</v>
      </c>
      <c r="C15" s="92" t="s">
        <v>125</v>
      </c>
      <c r="D15" s="93" t="s">
        <v>10</v>
      </c>
      <c r="E15" s="93">
        <v>500</v>
      </c>
      <c r="F15" s="95"/>
      <c r="G15" s="95"/>
      <c r="H15" s="95"/>
      <c r="I15" s="95"/>
      <c r="J15" s="96"/>
    </row>
    <row r="16" spans="1:10" ht="27.75" customHeight="1">
      <c r="A16" s="93">
        <f t="shared" si="0"/>
        <v>11</v>
      </c>
      <c r="B16" s="97" t="s">
        <v>126</v>
      </c>
      <c r="C16" s="92" t="s">
        <v>127</v>
      </c>
      <c r="D16" s="93" t="s">
        <v>10</v>
      </c>
      <c r="E16" s="93">
        <v>10</v>
      </c>
      <c r="F16" s="95"/>
      <c r="G16" s="95"/>
      <c r="H16" s="95"/>
      <c r="I16" s="95"/>
      <c r="J16" s="96"/>
    </row>
    <row r="17" spans="1:10" ht="38.25" customHeight="1">
      <c r="A17" s="93">
        <f t="shared" si="0"/>
        <v>12</v>
      </c>
      <c r="B17" s="92" t="s">
        <v>134</v>
      </c>
      <c r="C17" s="92" t="s">
        <v>135</v>
      </c>
      <c r="D17" s="93" t="s">
        <v>10</v>
      </c>
      <c r="E17" s="93">
        <v>30</v>
      </c>
      <c r="F17" s="95"/>
      <c r="G17" s="95"/>
      <c r="H17" s="95"/>
      <c r="I17" s="95"/>
      <c r="J17" s="96"/>
    </row>
    <row r="18" spans="1:10">
      <c r="A18" s="93">
        <f t="shared" si="0"/>
        <v>13</v>
      </c>
      <c r="B18" s="92" t="s">
        <v>141</v>
      </c>
      <c r="C18" s="92" t="s">
        <v>142</v>
      </c>
      <c r="D18" s="93" t="s">
        <v>10</v>
      </c>
      <c r="E18" s="93">
        <v>40</v>
      </c>
      <c r="F18" s="95"/>
      <c r="G18" s="95"/>
      <c r="H18" s="95"/>
      <c r="I18" s="95"/>
      <c r="J18" s="96"/>
    </row>
    <row r="19" spans="1:10" ht="25.5">
      <c r="A19" s="93">
        <f t="shared" si="0"/>
        <v>14</v>
      </c>
      <c r="B19" s="97" t="s">
        <v>143</v>
      </c>
      <c r="C19" s="92" t="s">
        <v>144</v>
      </c>
      <c r="D19" s="93" t="s">
        <v>10</v>
      </c>
      <c r="E19" s="93">
        <v>47</v>
      </c>
      <c r="F19" s="95"/>
      <c r="G19" s="95"/>
      <c r="H19" s="95"/>
      <c r="I19" s="95"/>
      <c r="J19" s="96"/>
    </row>
    <row r="20" spans="1:10" ht="27.75" customHeight="1">
      <c r="A20" s="93">
        <f t="shared" si="0"/>
        <v>15</v>
      </c>
      <c r="B20" s="92" t="s">
        <v>158</v>
      </c>
      <c r="C20" s="100" t="s">
        <v>10</v>
      </c>
      <c r="D20" s="93" t="s">
        <v>10</v>
      </c>
      <c r="E20" s="93">
        <v>20</v>
      </c>
      <c r="F20" s="95"/>
      <c r="G20" s="95"/>
      <c r="H20" s="95"/>
      <c r="I20" s="95"/>
      <c r="J20" s="96"/>
    </row>
    <row r="21" spans="1:10" ht="15.75" thickBot="1">
      <c r="A21" s="1"/>
      <c r="B21" s="74"/>
      <c r="C21" s="89"/>
      <c r="D21" s="75"/>
      <c r="E21" s="75" t="s">
        <v>178</v>
      </c>
      <c r="G21" s="90"/>
      <c r="H21" s="91"/>
      <c r="I21" s="90"/>
      <c r="J21" s="91"/>
    </row>
    <row r="22" spans="1:10">
      <c r="A22" s="1"/>
      <c r="C22" s="63"/>
      <c r="D22" s="1"/>
      <c r="E22" s="1"/>
    </row>
    <row r="23" spans="1:10" ht="56.45" customHeight="1">
      <c r="A23" s="149" t="s">
        <v>164</v>
      </c>
      <c r="B23" s="149"/>
      <c r="C23" s="149"/>
      <c r="D23" s="149"/>
      <c r="E23" s="149"/>
      <c r="F23" s="149"/>
      <c r="G23" s="149"/>
      <c r="H23" s="149"/>
      <c r="I23" s="149"/>
      <c r="J23" s="149"/>
    </row>
  </sheetData>
  <mergeCells count="4">
    <mergeCell ref="A3:B3"/>
    <mergeCell ref="A4:J4"/>
    <mergeCell ref="A23:J23"/>
    <mergeCell ref="E1:J1"/>
  </mergeCells>
  <pageMargins left="0.7" right="0.7" top="0.75" bottom="0.75" header="0.3" footer="0.3"/>
  <pageSetup paperSize="9" scale="7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J6" sqref="J6"/>
    </sheetView>
  </sheetViews>
  <sheetFormatPr defaultRowHeight="15"/>
  <cols>
    <col min="2" max="2" width="60.28515625" customWidth="1"/>
    <col min="7" max="7" width="11.7109375" customWidth="1"/>
    <col min="9" max="9" width="11" customWidth="1"/>
    <col min="10" max="10" width="20.5703125" customWidth="1"/>
  </cols>
  <sheetData>
    <row r="1" spans="1:10">
      <c r="A1" s="152" t="s">
        <v>18</v>
      </c>
      <c r="B1" s="152"/>
      <c r="C1" s="152"/>
      <c r="D1" s="152"/>
      <c r="E1" s="152"/>
      <c r="F1" s="152"/>
      <c r="G1" s="152"/>
      <c r="H1" s="152"/>
      <c r="I1" s="152"/>
      <c r="J1" s="152"/>
    </row>
    <row r="2" spans="1:10" ht="32.450000000000003" customHeight="1">
      <c r="A2" s="121"/>
      <c r="B2" s="122"/>
      <c r="C2" s="153" t="s">
        <v>175</v>
      </c>
      <c r="D2" s="153"/>
      <c r="E2" s="153"/>
      <c r="F2" s="153"/>
      <c r="G2" s="153"/>
      <c r="H2" s="123"/>
      <c r="I2" s="123"/>
      <c r="J2" s="123"/>
    </row>
    <row r="3" spans="1:10" ht="11.45" customHeight="1">
      <c r="A3" s="121"/>
      <c r="B3" s="122"/>
      <c r="C3" s="124"/>
      <c r="D3" s="124"/>
      <c r="E3" s="124"/>
      <c r="F3" s="124"/>
      <c r="G3" s="124"/>
      <c r="H3" s="123"/>
      <c r="I3" s="123"/>
      <c r="J3" s="123"/>
    </row>
    <row r="4" spans="1:10" ht="49.9" customHeight="1">
      <c r="A4" s="157" t="s">
        <v>0</v>
      </c>
      <c r="B4" s="157"/>
      <c r="C4" s="157"/>
      <c r="D4" s="157"/>
      <c r="E4" s="157"/>
      <c r="F4" s="157"/>
      <c r="G4" s="157"/>
      <c r="H4" s="157"/>
      <c r="I4" s="157"/>
      <c r="J4" s="157"/>
    </row>
    <row r="5" spans="1:10">
      <c r="A5" s="154"/>
      <c r="B5" s="154"/>
      <c r="C5" s="154"/>
      <c r="D5" s="154"/>
      <c r="E5" s="154"/>
      <c r="F5" s="154"/>
      <c r="G5" s="154"/>
      <c r="H5" s="154"/>
      <c r="I5" s="154"/>
      <c r="J5" s="154"/>
    </row>
    <row r="6" spans="1:10" ht="51" customHeight="1">
      <c r="A6" s="62" t="s">
        <v>1</v>
      </c>
      <c r="B6" s="62" t="s">
        <v>2</v>
      </c>
      <c r="C6" s="62" t="s">
        <v>3</v>
      </c>
      <c r="D6" s="62" t="s">
        <v>4</v>
      </c>
      <c r="E6" s="62" t="s">
        <v>5</v>
      </c>
      <c r="F6" s="62" t="s">
        <v>6</v>
      </c>
      <c r="G6" s="62" t="s">
        <v>7</v>
      </c>
      <c r="H6" s="62" t="s">
        <v>8</v>
      </c>
      <c r="I6" s="62" t="s">
        <v>9</v>
      </c>
      <c r="J6" s="81" t="s">
        <v>180</v>
      </c>
    </row>
    <row r="7" spans="1:10" ht="79.900000000000006" customHeight="1">
      <c r="A7" s="7">
        <v>1</v>
      </c>
      <c r="B7" s="8" t="s">
        <v>19</v>
      </c>
      <c r="C7" s="7" t="s">
        <v>20</v>
      </c>
      <c r="D7" s="7" t="s">
        <v>10</v>
      </c>
      <c r="E7" s="7">
        <v>3</v>
      </c>
      <c r="F7" s="9"/>
      <c r="G7" s="9"/>
      <c r="H7" s="10"/>
      <c r="I7" s="9"/>
      <c r="J7" s="11"/>
    </row>
    <row r="8" spans="1:10" ht="79.900000000000006" customHeight="1" thickBot="1">
      <c r="A8" s="7">
        <v>2</v>
      </c>
      <c r="B8" s="8" t="s">
        <v>27</v>
      </c>
      <c r="C8" s="7" t="s">
        <v>21</v>
      </c>
      <c r="D8" s="7" t="s">
        <v>12</v>
      </c>
      <c r="E8" s="7">
        <v>6</v>
      </c>
      <c r="F8" s="9"/>
      <c r="G8" s="126"/>
      <c r="H8" s="10"/>
      <c r="I8" s="126"/>
      <c r="J8" s="11"/>
    </row>
    <row r="9" spans="1:10" ht="15.75" thickBot="1">
      <c r="A9" s="6"/>
      <c r="B9" s="12"/>
      <c r="C9" s="12"/>
      <c r="D9" s="12"/>
      <c r="E9" s="12" t="s">
        <v>177</v>
      </c>
      <c r="F9" s="125"/>
      <c r="G9" s="127"/>
      <c r="H9" s="128"/>
      <c r="I9" s="127"/>
      <c r="J9" s="13"/>
    </row>
    <row r="10" spans="1:10" ht="31.15" customHeight="1">
      <c r="A10" s="14" t="s">
        <v>22</v>
      </c>
      <c r="B10" s="155" t="s">
        <v>23</v>
      </c>
      <c r="C10" s="155"/>
      <c r="D10" s="155"/>
      <c r="E10" s="155"/>
      <c r="F10" s="155"/>
      <c r="G10" s="156"/>
      <c r="H10" s="155"/>
      <c r="I10" s="156"/>
      <c r="J10" s="155"/>
    </row>
    <row r="11" spans="1:10" ht="31.15" customHeight="1">
      <c r="A11" s="14" t="s">
        <v>24</v>
      </c>
      <c r="B11" s="155" t="s">
        <v>25</v>
      </c>
      <c r="C11" s="155"/>
      <c r="D11" s="155"/>
      <c r="E11" s="155"/>
      <c r="F11" s="155"/>
      <c r="G11" s="155"/>
      <c r="H11" s="155"/>
      <c r="I11" s="155"/>
      <c r="J11" s="155"/>
    </row>
    <row r="12" spans="1:10" ht="31.15" customHeight="1">
      <c r="A12" s="151" t="s">
        <v>26</v>
      </c>
      <c r="B12" s="151"/>
      <c r="C12" s="151"/>
      <c r="D12" s="151"/>
      <c r="E12" s="151"/>
      <c r="F12" s="151"/>
      <c r="G12" s="151"/>
      <c r="H12" s="151"/>
      <c r="I12" s="151"/>
      <c r="J12" s="151"/>
    </row>
    <row r="13" spans="1:10">
      <c r="A13" s="151"/>
      <c r="B13" s="151"/>
      <c r="C13" s="151"/>
      <c r="D13" s="151"/>
      <c r="E13" s="151"/>
      <c r="F13" s="151"/>
      <c r="G13" s="151"/>
      <c r="H13" s="151"/>
      <c r="I13" s="151"/>
      <c r="J13" s="151"/>
    </row>
  </sheetData>
  <mergeCells count="7">
    <mergeCell ref="A12:J13"/>
    <mergeCell ref="A1:J1"/>
    <mergeCell ref="C2:G2"/>
    <mergeCell ref="A5:J5"/>
    <mergeCell ref="B10:J10"/>
    <mergeCell ref="B11:J11"/>
    <mergeCell ref="A4:J4"/>
  </mergeCells>
  <pageMargins left="0.7" right="0.7" top="0.75" bottom="0.75" header="0.3" footer="0.3"/>
  <pageSetup paperSize="9" scale="6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38"/>
  <sheetViews>
    <sheetView tabSelected="1" zoomScaleNormal="100" workbookViewId="0">
      <selection activeCell="M30" sqref="M30"/>
    </sheetView>
  </sheetViews>
  <sheetFormatPr defaultRowHeight="15"/>
  <cols>
    <col min="2" max="2" width="40.5703125" customWidth="1"/>
    <col min="3" max="3" width="12" customWidth="1"/>
    <col min="7" max="7" width="16.28515625" customWidth="1"/>
    <col min="9" max="9" width="15.5703125" customWidth="1"/>
    <col min="10" max="10" width="25.28515625" customWidth="1"/>
  </cols>
  <sheetData>
    <row r="1" spans="1:14" ht="17.25" customHeight="1">
      <c r="C1" s="152" t="s">
        <v>18</v>
      </c>
      <c r="D1" s="152"/>
      <c r="E1" s="152"/>
      <c r="F1" s="152"/>
      <c r="G1" s="152"/>
      <c r="H1" s="152"/>
      <c r="I1" s="152"/>
      <c r="J1" s="152"/>
      <c r="K1" s="129"/>
      <c r="L1" s="129"/>
      <c r="M1" s="129"/>
      <c r="N1" s="129"/>
    </row>
    <row r="2" spans="1:14" ht="33" customHeight="1">
      <c r="A2" s="112"/>
      <c r="B2" s="158" t="s">
        <v>176</v>
      </c>
      <c r="C2" s="158"/>
      <c r="D2" s="158"/>
      <c r="E2" s="158"/>
      <c r="F2" s="158"/>
      <c r="G2" s="163" t="s">
        <v>184</v>
      </c>
    </row>
    <row r="3" spans="1:14" ht="17.25" customHeight="1">
      <c r="A3" s="112"/>
      <c r="B3" s="112"/>
      <c r="C3" s="79"/>
      <c r="D3" s="1"/>
      <c r="E3" s="1"/>
      <c r="F3" s="2"/>
      <c r="G3" s="2"/>
    </row>
    <row r="4" spans="1:14" ht="45.75" customHeight="1">
      <c r="A4" s="142" t="s">
        <v>0</v>
      </c>
      <c r="B4" s="142"/>
      <c r="C4" s="142"/>
      <c r="D4" s="142"/>
      <c r="E4" s="142"/>
      <c r="F4" s="142"/>
      <c r="G4" s="142"/>
      <c r="H4" s="142"/>
      <c r="I4" s="142"/>
      <c r="J4" s="142"/>
    </row>
    <row r="5" spans="1:14" ht="68.25" customHeight="1">
      <c r="A5" s="65" t="s">
        <v>1</v>
      </c>
      <c r="B5" s="65" t="s">
        <v>2</v>
      </c>
      <c r="C5" s="80" t="s">
        <v>3</v>
      </c>
      <c r="D5" s="65" t="s">
        <v>4</v>
      </c>
      <c r="E5" s="65" t="s">
        <v>5</v>
      </c>
      <c r="F5" s="65" t="s">
        <v>6</v>
      </c>
      <c r="G5" s="65" t="s">
        <v>7</v>
      </c>
      <c r="H5" s="65" t="s">
        <v>8</v>
      </c>
      <c r="I5" s="65" t="s">
        <v>9</v>
      </c>
      <c r="J5" s="81" t="s">
        <v>180</v>
      </c>
    </row>
    <row r="6" spans="1:14">
      <c r="A6" s="68">
        <v>1</v>
      </c>
      <c r="B6" s="67" t="s">
        <v>85</v>
      </c>
      <c r="C6" s="67" t="s">
        <v>86</v>
      </c>
      <c r="D6" s="68" t="s">
        <v>10</v>
      </c>
      <c r="E6" s="68">
        <v>170</v>
      </c>
      <c r="F6" s="70"/>
      <c r="G6" s="70"/>
      <c r="H6" s="70"/>
      <c r="I6" s="70"/>
      <c r="J6" s="71"/>
    </row>
    <row r="7" spans="1:14" ht="73.5" customHeight="1">
      <c r="A7" s="68">
        <f>A6+1</f>
        <v>2</v>
      </c>
      <c r="B7" s="67" t="s">
        <v>89</v>
      </c>
      <c r="C7" s="67" t="s">
        <v>90</v>
      </c>
      <c r="D7" s="68" t="s">
        <v>10</v>
      </c>
      <c r="E7" s="68">
        <v>6</v>
      </c>
      <c r="F7" s="70"/>
      <c r="G7" s="70"/>
      <c r="H7" s="70"/>
      <c r="I7" s="70"/>
      <c r="J7" s="71"/>
    </row>
    <row r="8" spans="1:14" ht="73.5" customHeight="1">
      <c r="A8" s="68">
        <f t="shared" ref="A8:A34" si="0">A7+1</f>
        <v>3</v>
      </c>
      <c r="B8" s="92" t="s">
        <v>91</v>
      </c>
      <c r="C8" s="92" t="s">
        <v>92</v>
      </c>
      <c r="D8" s="93" t="s">
        <v>10</v>
      </c>
      <c r="E8" s="93">
        <v>18</v>
      </c>
      <c r="F8" s="108"/>
      <c r="G8" s="108"/>
      <c r="H8" s="108"/>
      <c r="I8" s="108"/>
      <c r="J8" s="109"/>
    </row>
    <row r="9" spans="1:14" ht="78" customHeight="1">
      <c r="A9" s="68">
        <f t="shared" si="0"/>
        <v>4</v>
      </c>
      <c r="B9" s="67" t="s">
        <v>93</v>
      </c>
      <c r="C9" s="67" t="s">
        <v>94</v>
      </c>
      <c r="D9" s="68" t="s">
        <v>10</v>
      </c>
      <c r="E9" s="68">
        <v>60</v>
      </c>
      <c r="F9" s="70"/>
      <c r="G9" s="70"/>
      <c r="H9" s="70"/>
      <c r="I9" s="70"/>
      <c r="J9" s="71"/>
    </row>
    <row r="10" spans="1:14" ht="72.75" customHeight="1">
      <c r="A10" s="68">
        <f t="shared" si="0"/>
        <v>5</v>
      </c>
      <c r="B10" s="82" t="s">
        <v>95</v>
      </c>
      <c r="C10" s="67" t="s">
        <v>96</v>
      </c>
      <c r="D10" s="68" t="s">
        <v>10</v>
      </c>
      <c r="E10" s="68">
        <v>20</v>
      </c>
      <c r="F10" s="70"/>
      <c r="G10" s="70"/>
      <c r="H10" s="70"/>
      <c r="I10" s="70"/>
      <c r="J10" s="71"/>
    </row>
    <row r="11" spans="1:14">
      <c r="A11" s="68">
        <f t="shared" si="0"/>
        <v>6</v>
      </c>
      <c r="B11" s="67" t="s">
        <v>97</v>
      </c>
      <c r="C11" s="67" t="s">
        <v>86</v>
      </c>
      <c r="D11" s="68" t="s">
        <v>10</v>
      </c>
      <c r="E11" s="68">
        <v>60</v>
      </c>
      <c r="F11" s="70"/>
      <c r="G11" s="70"/>
      <c r="H11" s="70"/>
      <c r="I11" s="70"/>
      <c r="J11" s="71"/>
    </row>
    <row r="12" spans="1:14" ht="117" customHeight="1">
      <c r="A12" s="68">
        <f t="shared" si="0"/>
        <v>7</v>
      </c>
      <c r="B12" s="67" t="s">
        <v>98</v>
      </c>
      <c r="C12" s="67" t="s">
        <v>99</v>
      </c>
      <c r="D12" s="68" t="s">
        <v>10</v>
      </c>
      <c r="E12" s="68">
        <v>4</v>
      </c>
      <c r="F12" s="70"/>
      <c r="G12" s="70"/>
      <c r="H12" s="70"/>
      <c r="I12" s="70"/>
      <c r="J12" s="71"/>
    </row>
    <row r="13" spans="1:14" ht="75.75" customHeight="1">
      <c r="A13" s="68">
        <f t="shared" si="0"/>
        <v>8</v>
      </c>
      <c r="B13" s="84" t="s">
        <v>100</v>
      </c>
      <c r="C13" s="84" t="s">
        <v>101</v>
      </c>
      <c r="D13" s="83" t="s">
        <v>10</v>
      </c>
      <c r="E13" s="83">
        <v>20</v>
      </c>
      <c r="F13" s="85"/>
      <c r="G13" s="85"/>
      <c r="H13" s="85"/>
      <c r="I13" s="85"/>
      <c r="J13" s="86"/>
    </row>
    <row r="14" spans="1:14" ht="51">
      <c r="A14" s="68">
        <f t="shared" si="0"/>
        <v>9</v>
      </c>
      <c r="B14" s="67" t="s">
        <v>182</v>
      </c>
      <c r="C14" s="67" t="s">
        <v>183</v>
      </c>
      <c r="D14" s="68" t="s">
        <v>10</v>
      </c>
      <c r="E14" s="68" t="s">
        <v>181</v>
      </c>
      <c r="F14" s="70"/>
      <c r="G14" s="70"/>
      <c r="H14" s="70"/>
      <c r="I14" s="70"/>
      <c r="J14" s="71"/>
    </row>
    <row r="15" spans="1:14" ht="79.5" customHeight="1">
      <c r="A15" s="68">
        <f t="shared" si="0"/>
        <v>10</v>
      </c>
      <c r="B15" s="67" t="s">
        <v>102</v>
      </c>
      <c r="C15" s="67" t="s">
        <v>96</v>
      </c>
      <c r="D15" s="68" t="s">
        <v>10</v>
      </c>
      <c r="E15" s="68">
        <v>130</v>
      </c>
      <c r="F15" s="70"/>
      <c r="G15" s="70"/>
      <c r="H15" s="70"/>
      <c r="I15" s="70"/>
      <c r="J15" s="71"/>
    </row>
    <row r="16" spans="1:14" ht="39" customHeight="1">
      <c r="A16" s="68">
        <f t="shared" si="0"/>
        <v>11</v>
      </c>
      <c r="B16" s="82" t="s">
        <v>115</v>
      </c>
      <c r="C16" s="67" t="s">
        <v>116</v>
      </c>
      <c r="D16" s="68" t="s">
        <v>10</v>
      </c>
      <c r="E16" s="68">
        <v>57</v>
      </c>
      <c r="F16" s="70"/>
      <c r="G16" s="70"/>
      <c r="H16" s="70"/>
      <c r="I16" s="70"/>
      <c r="J16" s="71"/>
    </row>
    <row r="17" spans="1:10" ht="68.25" customHeight="1">
      <c r="A17" s="68">
        <f t="shared" si="0"/>
        <v>12</v>
      </c>
      <c r="B17" s="82" t="s">
        <v>117</v>
      </c>
      <c r="C17" s="67" t="s">
        <v>118</v>
      </c>
      <c r="D17" s="68" t="s">
        <v>10</v>
      </c>
      <c r="E17" s="68">
        <v>60</v>
      </c>
      <c r="F17" s="70"/>
      <c r="G17" s="70"/>
      <c r="H17" s="70"/>
      <c r="I17" s="70"/>
      <c r="J17" s="71"/>
    </row>
    <row r="18" spans="1:10" ht="67.5" customHeight="1">
      <c r="A18" s="68">
        <f t="shared" si="0"/>
        <v>13</v>
      </c>
      <c r="B18" s="67" t="s">
        <v>119</v>
      </c>
      <c r="C18" s="67" t="s">
        <v>120</v>
      </c>
      <c r="D18" s="68" t="s">
        <v>10</v>
      </c>
      <c r="E18" s="68">
        <v>30</v>
      </c>
      <c r="F18" s="70"/>
      <c r="G18" s="70"/>
      <c r="H18" s="70"/>
      <c r="I18" s="70"/>
      <c r="J18" s="71"/>
    </row>
    <row r="19" spans="1:10" ht="91.5" customHeight="1">
      <c r="A19" s="68">
        <f t="shared" si="0"/>
        <v>14</v>
      </c>
      <c r="B19" s="67" t="s">
        <v>128</v>
      </c>
      <c r="C19" s="67" t="s">
        <v>129</v>
      </c>
      <c r="D19" s="68" t="s">
        <v>10</v>
      </c>
      <c r="E19" s="68">
        <v>5</v>
      </c>
      <c r="F19" s="70"/>
      <c r="G19" s="70"/>
      <c r="H19" s="70"/>
      <c r="I19" s="70"/>
      <c r="J19" s="71"/>
    </row>
    <row r="20" spans="1:10" ht="100.5" customHeight="1">
      <c r="A20" s="68">
        <f t="shared" si="0"/>
        <v>15</v>
      </c>
      <c r="B20" s="67" t="s">
        <v>130</v>
      </c>
      <c r="C20" s="67" t="s">
        <v>131</v>
      </c>
      <c r="D20" s="68" t="s">
        <v>10</v>
      </c>
      <c r="E20" s="68">
        <v>50</v>
      </c>
      <c r="F20" s="70"/>
      <c r="G20" s="70"/>
      <c r="H20" s="70"/>
      <c r="I20" s="70"/>
      <c r="J20" s="71"/>
    </row>
    <row r="21" spans="1:10" ht="66.75" customHeight="1">
      <c r="A21" s="68">
        <f t="shared" si="0"/>
        <v>16</v>
      </c>
      <c r="B21" s="67" t="s">
        <v>132</v>
      </c>
      <c r="C21" s="67" t="s">
        <v>133</v>
      </c>
      <c r="D21" s="68" t="s">
        <v>10</v>
      </c>
      <c r="E21" s="68">
        <v>50</v>
      </c>
      <c r="F21" s="70"/>
      <c r="G21" s="70"/>
      <c r="H21" s="70"/>
      <c r="I21" s="70"/>
      <c r="J21" s="71"/>
    </row>
    <row r="22" spans="1:10" ht="66.75" customHeight="1">
      <c r="A22" s="68">
        <f t="shared" si="0"/>
        <v>17</v>
      </c>
      <c r="B22" s="92" t="s">
        <v>136</v>
      </c>
      <c r="C22" s="92" t="s">
        <v>137</v>
      </c>
      <c r="D22" s="93" t="s">
        <v>10</v>
      </c>
      <c r="E22" s="93">
        <v>4</v>
      </c>
      <c r="F22" s="108"/>
      <c r="G22" s="108"/>
      <c r="H22" s="108"/>
      <c r="I22" s="108"/>
      <c r="J22" s="109"/>
    </row>
    <row r="23" spans="1:10" ht="54.75" customHeight="1">
      <c r="A23" s="159">
        <f t="shared" si="0"/>
        <v>18</v>
      </c>
      <c r="B23" s="160" t="s">
        <v>138</v>
      </c>
      <c r="C23" s="160" t="s">
        <v>139</v>
      </c>
      <c r="D23" s="159" t="s">
        <v>10</v>
      </c>
      <c r="E23" s="159">
        <v>4</v>
      </c>
      <c r="F23" s="161"/>
      <c r="G23" s="161"/>
      <c r="H23" s="161"/>
      <c r="I23" s="161"/>
      <c r="J23" s="162"/>
    </row>
    <row r="24" spans="1:10" ht="53.25" customHeight="1">
      <c r="A24" s="68">
        <f t="shared" si="0"/>
        <v>19</v>
      </c>
      <c r="B24" s="67" t="s">
        <v>140</v>
      </c>
      <c r="C24" s="67" t="s">
        <v>90</v>
      </c>
      <c r="D24" s="68" t="s">
        <v>10</v>
      </c>
      <c r="E24" s="68">
        <v>6</v>
      </c>
      <c r="F24" s="70"/>
      <c r="G24" s="70"/>
      <c r="H24" s="70"/>
      <c r="I24" s="70"/>
      <c r="J24" s="71"/>
    </row>
    <row r="25" spans="1:10" ht="53.25" customHeight="1">
      <c r="A25" s="68">
        <f t="shared" si="0"/>
        <v>20</v>
      </c>
      <c r="B25" s="97" t="s">
        <v>145</v>
      </c>
      <c r="C25" s="92" t="s">
        <v>146</v>
      </c>
      <c r="D25" s="93" t="s">
        <v>10</v>
      </c>
      <c r="E25" s="93">
        <v>30</v>
      </c>
      <c r="F25" s="95"/>
      <c r="G25" s="95"/>
      <c r="H25" s="95"/>
      <c r="I25" s="95"/>
      <c r="J25" s="96"/>
    </row>
    <row r="26" spans="1:10" ht="53.25" customHeight="1">
      <c r="A26" s="68">
        <f t="shared" si="0"/>
        <v>21</v>
      </c>
      <c r="B26" s="92" t="s">
        <v>147</v>
      </c>
      <c r="C26" s="92" t="s">
        <v>148</v>
      </c>
      <c r="D26" s="93" t="s">
        <v>10</v>
      </c>
      <c r="E26" s="93">
        <v>50</v>
      </c>
      <c r="F26" s="95"/>
      <c r="G26" s="95"/>
      <c r="H26" s="95"/>
      <c r="I26" s="95"/>
      <c r="J26" s="96"/>
    </row>
    <row r="27" spans="1:10" ht="27.75" customHeight="1">
      <c r="A27" s="68">
        <f t="shared" si="0"/>
        <v>22</v>
      </c>
      <c r="B27" s="67" t="s">
        <v>149</v>
      </c>
      <c r="C27" s="83" t="s">
        <v>150</v>
      </c>
      <c r="D27" s="68" t="s">
        <v>12</v>
      </c>
      <c r="E27" s="68">
        <v>80</v>
      </c>
      <c r="F27" s="70"/>
      <c r="G27" s="70"/>
      <c r="H27" s="70"/>
      <c r="I27" s="70"/>
      <c r="J27" s="71"/>
    </row>
    <row r="28" spans="1:10" ht="39" customHeight="1">
      <c r="A28" s="68">
        <f t="shared" si="0"/>
        <v>23</v>
      </c>
      <c r="B28" s="67" t="s">
        <v>151</v>
      </c>
      <c r="C28" s="67" t="s">
        <v>152</v>
      </c>
      <c r="D28" s="68" t="s">
        <v>10</v>
      </c>
      <c r="E28" s="68">
        <v>80</v>
      </c>
      <c r="F28" s="70"/>
      <c r="G28" s="70"/>
      <c r="H28" s="70"/>
      <c r="I28" s="70"/>
      <c r="J28" s="71"/>
    </row>
    <row r="29" spans="1:10" ht="114.75" customHeight="1">
      <c r="A29" s="68">
        <f t="shared" si="0"/>
        <v>24</v>
      </c>
      <c r="B29" s="87" t="s">
        <v>153</v>
      </c>
      <c r="C29" s="67" t="s">
        <v>154</v>
      </c>
      <c r="D29" s="68" t="s">
        <v>10</v>
      </c>
      <c r="E29" s="68">
        <v>50</v>
      </c>
      <c r="F29" s="70"/>
      <c r="G29" s="70"/>
      <c r="H29" s="70"/>
      <c r="I29" s="70"/>
      <c r="J29" s="71"/>
    </row>
    <row r="30" spans="1:10" ht="55.5" customHeight="1">
      <c r="A30" s="68">
        <f t="shared" si="0"/>
        <v>25</v>
      </c>
      <c r="B30" s="87" t="s">
        <v>155</v>
      </c>
      <c r="C30" s="67" t="s">
        <v>96</v>
      </c>
      <c r="D30" s="68" t="s">
        <v>10</v>
      </c>
      <c r="E30" s="68">
        <v>20</v>
      </c>
      <c r="F30" s="70"/>
      <c r="G30" s="70"/>
      <c r="H30" s="70"/>
      <c r="I30" s="70"/>
      <c r="J30" s="71"/>
    </row>
    <row r="31" spans="1:10" ht="55.5" customHeight="1">
      <c r="A31" s="68">
        <f t="shared" si="0"/>
        <v>26</v>
      </c>
      <c r="B31" s="107" t="s">
        <v>156</v>
      </c>
      <c r="C31" s="107" t="s">
        <v>157</v>
      </c>
      <c r="D31" s="106" t="s">
        <v>10</v>
      </c>
      <c r="E31" s="106">
        <v>8</v>
      </c>
      <c r="F31" s="108"/>
      <c r="G31" s="108"/>
      <c r="H31" s="108"/>
      <c r="I31" s="108"/>
      <c r="J31" s="109"/>
    </row>
    <row r="32" spans="1:10">
      <c r="A32" s="68">
        <f t="shared" si="0"/>
        <v>27</v>
      </c>
      <c r="B32" s="67" t="s">
        <v>168</v>
      </c>
      <c r="C32" s="67" t="s">
        <v>169</v>
      </c>
      <c r="D32" s="68" t="s">
        <v>10</v>
      </c>
      <c r="E32" s="68">
        <v>2</v>
      </c>
      <c r="F32" s="70"/>
      <c r="G32" s="70"/>
      <c r="H32" s="70"/>
      <c r="I32" s="70"/>
      <c r="J32" s="71"/>
    </row>
    <row r="33" spans="1:10" ht="27" customHeight="1">
      <c r="A33" s="68">
        <f t="shared" si="0"/>
        <v>28</v>
      </c>
      <c r="B33" s="87" t="s">
        <v>159</v>
      </c>
      <c r="C33" s="88" t="s">
        <v>160</v>
      </c>
      <c r="D33" s="68" t="s">
        <v>161</v>
      </c>
      <c r="E33" s="68">
        <v>15</v>
      </c>
      <c r="F33" s="70"/>
      <c r="G33" s="70"/>
      <c r="H33" s="70"/>
      <c r="I33" s="70"/>
      <c r="J33" s="71"/>
    </row>
    <row r="34" spans="1:10">
      <c r="A34" s="68">
        <f t="shared" si="0"/>
        <v>29</v>
      </c>
      <c r="B34" s="87" t="s">
        <v>162</v>
      </c>
      <c r="C34" s="110" t="s">
        <v>163</v>
      </c>
      <c r="D34" s="111" t="s">
        <v>10</v>
      </c>
      <c r="E34" s="111">
        <v>25</v>
      </c>
      <c r="F34" s="70"/>
      <c r="G34" s="70"/>
      <c r="H34" s="70"/>
      <c r="I34" s="70"/>
      <c r="J34" s="71"/>
    </row>
    <row r="35" spans="1:10">
      <c r="A35" s="101"/>
      <c r="B35" s="102"/>
      <c r="C35" s="103"/>
      <c r="D35" s="101"/>
      <c r="E35" s="101"/>
      <c r="F35" s="104"/>
      <c r="G35" s="104"/>
      <c r="H35" s="104"/>
      <c r="I35" s="104"/>
      <c r="J35" s="105"/>
    </row>
    <row r="36" spans="1:10" ht="15.75" thickBot="1">
      <c r="A36" s="1"/>
      <c r="B36" s="74"/>
      <c r="C36" s="89"/>
      <c r="D36" s="75"/>
      <c r="E36" s="75" t="s">
        <v>177</v>
      </c>
      <c r="G36" s="90"/>
      <c r="H36" s="91"/>
      <c r="I36" s="90"/>
      <c r="J36" s="91"/>
    </row>
    <row r="37" spans="1:10">
      <c r="A37" s="1"/>
      <c r="C37" s="63"/>
      <c r="D37" s="1"/>
      <c r="E37" s="1"/>
    </row>
    <row r="38" spans="1:10">
      <c r="A38" s="149" t="s">
        <v>164</v>
      </c>
      <c r="B38" s="149"/>
      <c r="C38" s="149"/>
      <c r="D38" s="149"/>
      <c r="E38" s="149"/>
      <c r="F38" s="149"/>
      <c r="G38" s="149"/>
      <c r="H38" s="149"/>
      <c r="I38" s="149"/>
      <c r="J38" s="149"/>
    </row>
  </sheetData>
  <mergeCells count="4">
    <mergeCell ref="A4:J4"/>
    <mergeCell ref="A38:J38"/>
    <mergeCell ref="B2:F2"/>
    <mergeCell ref="C1:J1"/>
  </mergeCells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PAKIET 1 ortod. sprzęt drobny</vt:lpstr>
      <vt:lpstr>PAKIET 2 głów. elem. apar. sta</vt:lpstr>
      <vt:lpstr>PAKIET 3 materiały szewne</vt:lpstr>
      <vt:lpstr>PAKIET 4 leki</vt:lpstr>
      <vt:lpstr>Pakiet 5  kleje ortodontyczne</vt:lpstr>
      <vt:lpstr>PAKIET6 preparaty odkaż. i leki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Katarzyna Standa</dc:creator>
  <dc:description/>
  <cp:lastModifiedBy>Marzena Landowska</cp:lastModifiedBy>
  <cp:revision>0</cp:revision>
  <cp:lastPrinted>2024-11-13T14:27:50Z</cp:lastPrinted>
  <dcterms:created xsi:type="dcterms:W3CDTF">2020-03-17T10:00:57Z</dcterms:created>
  <dcterms:modified xsi:type="dcterms:W3CDTF">2024-11-13T14:27:53Z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