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<sst xmlns="http://schemas.openxmlformats.org/spreadsheetml/2006/main" count="127" uniqueCount="47">
  <si>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</si>
  <si>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</si>
  <si>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</si>
  <si>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</si>
  <si>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</si>
  <si>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</si>
  <si>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</si>
  <si>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</si>
  <si>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</si>
  <si>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szt.</t>
  </si>
  <si>
    <t xml:space="preserve"> Gwarancja:   24 mce</t>
  </si>
  <si>
    <t>termin dostawy:  56-77 dni kal.</t>
  </si>
  <si>
    <r>
      <t xml:space="preserve">Mikroskop stereoskopowy
</t>
    </r>
    <r>
      <rPr>
        <sz val="11"/>
        <color indexed="8"/>
        <rFont val="Calibri"/>
        <family val="2"/>
      </rPr>
      <t>1. Głowica  typu zoom z zakresem powiększenia  0,67 – 5x
2. Wyskalowane pokrętło zmiany powiększenia z mechanizmem zatrzaskowym
3. Zakres powiększeń mikroskopu 4,7 – 35x
4. Pole widzenia w zakresie 6,3 - 46,9 mm
5. Okulary o powiększeniu 10x, polu widzenia 22 mm z możliwością montażu mikrometrów okularowych
6. Zintegrowany z głowicą port foto
7. Łącznik do podłączenia kamery dopasowany do wielkości matrycy
8. Jednoczesna obserwacja obrazu przez okulary i na monitorze
9. Stabilny statyw z dużą podstawą
10. Dwuramienny oświetlacz diodowy
11. Kolorowa kamera mikroskopowa:
- rozdzielczość min. 6,3 megapixeli
- szybkość transmisji obrazu z kamery przy pełnej rozdzielczości min. 15 fps
- podłączenie kamery do komputera za pośrednictwem kabla USB
12. Przy minimalnym powiększeniu mikroskopu obraz na monitorze powinien obejmować 19 mm x 28,6 mm
13. Program do wizualizacji i analizy obrazów mikroskopowych
- sterowanie funkcjami kamery
- podstawowe funkcje pomiarowe
- nanoszenie na zdjęcia skali i opisów
- składanie obrazów w osi z
- składanie obrazów wielkoformatowych z wolnej ręki
14. Pozostałe wymagania:
- Montaż i szkolenie z obsługi mikroskopu w siedzibie zamawiającego dla 3 osób</t>
    </r>
  </si>
  <si>
    <t>Nazwa, model, kraj pochodzenia, producent i nr katalogowy oferowanego produktu</t>
  </si>
  <si>
    <t>termin dostawy:  21-35 dni kal.</t>
  </si>
  <si>
    <t xml:space="preserve"> Gwarancja:   12 mcy</t>
  </si>
  <si>
    <t>termin dostawy: 77-112 dni kal.</t>
  </si>
  <si>
    <t>Opis w załączniku nr 1</t>
  </si>
  <si>
    <t xml:space="preserve"> Gwarancja:   1- 12 mcy; 2- 36 mcy; 3-24 mce</t>
  </si>
  <si>
    <t>Termin dostawy:  w ciągu 35-49 dni kal.</t>
  </si>
  <si>
    <t xml:space="preserve"> Gwarancja:    24 mce</t>
  </si>
  <si>
    <t>termin dostawy:  10-16 dni kal.</t>
  </si>
  <si>
    <t>termin dostawy:  77-112 dni kal.</t>
  </si>
  <si>
    <r>
      <t xml:space="preserve">Automatyczna płuczka do mikropłytek
- </t>
    </r>
    <r>
      <rPr>
        <sz val="11"/>
        <color indexed="8"/>
        <rFont val="Calibri"/>
        <family val="2"/>
      </rPr>
      <t>Płukanie pojedynczych pasków lub całych płytek 96-dołkowych / - Płukanie płytek płaskodennych i okrągłodennych
- 8-kanałowa głowica płucząca-dozująca. Możliwość doposażenia o głowicę 12-kanałową
- Dokładność napełniania &lt;3% CV / - Pozostałości po płukaniu ≤ 2 mikrolitry/dołek
- Dozująca pompa strzykawkowa
- Obsługa urządzenia poprzez wbudowany, kolorowy ekran dotykowy o przekątnej 4,3”
- Pamięć wewnętrzna płuczki umożliwiająca przechowywanie nie mniej niż 75 protokołów
- Maksymalna ilość cykli płukania w jednym protokole - nie mniej niż 10
- Wbudowana wytrząsarka – ciągłe wytrząsanie do 30 min., wybór 5 zakresów intensywności wytrząsania
- Funkcja namaczania płytki, programowalna w zakresie od 1 sekundy do 30 minut.
- Łączenie protokołów płukania – do 10 protokołów / - Zabezpieczenie przed przelewaniem buforu
- Zakres objętości buforu płuczącego od 25-3000 mikrolitrów/dołek / - Krok ustawiania rozdzielanego buforu – 1 mikrolitr/dołek
- Szybkość płukania: 3 cykle płukania (zasysanie/dozowanie): 300 µL/dołek, 96 dołków, 8-igłowy grzebień  &lt; 130 sekund
- Bezciśnieniowe naczynia na bufor, dwie 2L butle na bufor i jedna na zlewki
- Wbudowane programy do dekontaminacji, czyszczenia i  konserwacji / - Funkcje dyspensera – możliwość dozowania odczynników do dołków płytki
- Programowalna prędkość nalewania buforu/odczynnika do dołków / - Programowalna wysokość położenia igieł nad dnem dołka płytki
- Funkcja odsysania krzyżowego – odsysanie z dwóch punktów dołka / - Autoryzowany przez producenta serwis
- Waga poniżej 10 kg</t>
    </r>
  </si>
  <si>
    <t>zestaw</t>
  </si>
  <si>
    <r>
      <t xml:space="preserve">termin dostawy: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56-77</t>
    </r>
    <r>
      <rPr>
        <sz val="11"/>
        <color indexed="8"/>
        <rFont val="Calibri"/>
        <family val="2"/>
      </rPr>
      <t xml:space="preserve"> dni kal.</t>
    </r>
  </si>
  <si>
    <r>
      <t>Gwarancja na system pomiarowy  12 miesięcy/</t>
    </r>
    <r>
      <rPr>
        <sz val="11"/>
        <color indexed="8"/>
        <rFont val="Calibri"/>
        <family val="2"/>
      </rPr>
      <t xml:space="preserve">Gwarancja na laptopa 36 miesięcy; 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</si>
  <si>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</si>
  <si>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r>
      <t xml:space="preserve">Zestaw pomiarowy </t>
    </r>
    <r>
      <rPr>
        <sz val="10"/>
        <color indexed="8"/>
        <rFont val="Calibri"/>
        <family val="2"/>
      </rPr>
      <t>składający się ze systemu pomiarowego  WinFOLIA Pro  STD4800 (lub równowazny) do analizy powierzchni liści  w komplecie ze skalibrowanym skanerem STD4800 A4 (lub równoważny)  i komputerem stacjonarnym z monitorem  -
Skaner:
- Płaski skaner A4 o rozdzielczości skanowania do 6400 DPI; maksymalny obszar skanowania: 216 mm x 297 mm; głębia kolorów: 48 Bit; specjalna klapa z naświetleniem górnym pozwalająca skanować klisze i obiekty objętościowe (np. liście).
- Akcesoria do skanera: plik kalibracyjny poprawiające jakość skanowania i analiz w systemach pomiarowych firmy Regent Instruments (w tym w systemie WinFOLIA do analizy liście).
Oprogramowanie WinFOLIA Pro (lub równoważne) do analizy powierzchni liści:
- Całkowita powierzchnia liści; powierzchnia indywidualnego liścia; długość liścia; maksymalna i średnia szerokość (poziomo i pionowo); obwód liścia; współczynnik kształtu;  powierzchnia otworów (całkowita i dla wybranego liścia); powierzchnia indywidualnej blaszki; długość blaszki i szypułki; maksymalna i średnia szerokość (prostopadła do długości); obwód blaszki; szerokość blaszki w pozycji ustawionej przez użytkownika; kąt w pozycjach ustawionych przez użytkownika; ustawiane przez użytkownika długości i kąty (interaktywnie); powierzchnia analizowanego regionu; długość otoczki liścia (uwzględniająca ząbki i nieregularności); wysokość, szerokość i ilość ząbków; analizy kształtu; analizy kolorów (powierzchnia dla zdefiniowanych kolorów, powierzchnie części chorych); edycja obrazu; obserwacje – możliwość określenia nieregularności, części chorych, itp.; analizy liści i innych obiektów; filtracja niechcianych wtrąceń zakłócających analizy; analizy interaktywne lub pakietowe; graficzna prezentacja rozkładu powierzchni; usuwanie różnorodności zmian naświetlenia w tle; klasyfikacja pikseli; wybór kanału koloru do analiz (Czerwony, Zielony, Niebieski – RGB); analiza całego obrazu / podregionów; wyłączanie wybranych regionów.
Komputer stacjonarny będący nieodłączną częścią zestawu o poniższych parametrach:
Procesor 8-rdzeniowy,  2.9-4.8 GHz, 16 MB cache np. Intel Core i7-10700 (lub równowazny), osiągający w teście PassMark CPU Mark wynik min. 16963 punkty, chipset: Intel B460, pamięci RAM: 16 GB, typ zastosowanej pamięci RAM: DIMM DDR4 (3200 MHz), Karta graficzna np. NVIDIA Quadro P620 (lub równoważna) osiągająca w teście PassMark G3D Mark wynik min. 3639 punktów, Intel UHD Graphics 630. Wielkość pamięci karty graficznej: 2048 MB GDDR5 (pamięć własna) Dysk  SSD PCIE: 480 GB, dysk HDD SATA 7200 obr. 1000 GB; Wbudowana nagrywarka DVD+/-RW DualLayer, zintegrowana karta dźwiękowa. Łączność: LAN 10/100/1000 Mbps, Wi-Fi 5,  Bluetooth. Złącza na przednim panelu: 2xUSB 2.0, 2xUSB 3.2 Gen 1, wyjście słuchawkowe/wejście mikrofonowe, 1xczytnik kart pamięci; Złącza na tylnym panelu: 2xUSB 2.0, 2xUSB 3.2 Gen 1, Wyjście Audio,  1xRJ45 (LAN),  1xVGA(D-sub), wyjście HDMI, 4xMini Display Port (karta graficzna), AC-in (wejście zasilania); Porty wewnętrzne (wolne): PCI-e1; zasilacz 200W; klawiatura i mysz przewodowa,. System operacyjny: Microsoft Windows 11 Pro (lub równoważny); partycja recovery (opcja przywracania systemu  z dysku); pakiet oprogramowania biurowego (Microsoft Office Professional lub równoważny)– wersja najnowszana dzień składania ofert); roczna licencja na oprogramowanie antywirusowe wraz z programem (ESET Endpoint lub równoważne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Monitor będący nieodłączną częścią zestawu o poniższych parametrach:
- przekątna ekranu: 27 cali; powłoka matrycy: matowa; rodzaj matrycy: LED, IPS;  typ ekranu: płaski; monitor bezbramkowy; rozdzielczość ekranu: 2560 x 1440 pikseli (WQHD); format obrazu: 16:9; częstotliwość odświeżania ekranu: 75 Hz; odwzorowanie przestrzeni barw sRGB: 99%; liczba wyświetlanych kolorów: 16,7 mln;  czas reakcji: 4 ms; technologia synchronizacji: FreeSync; technologia ochrony oczu: redukcja migotania (Flicker free), filtr światła niebieskiego; wielkość plamki: 0,233 x 0,233 mm; jasność: 350 cd/m2;  kontrast statyczny: 1000:1; kąt widzenia w poziomie: 178%; kąt widzenia w pionie: 178%;  złącza: HDMI - 1 szt., DisplayPort 1.2 – 1 szt., wyjście audio - 1 szt., USB 3.1 Gen. 1 (USB 3.0) – 2 szt., USB Typu-C (z DispalyPort  i Power Delivery) – 1 szt., AC-in (wejście zasilania) – 1 szt.; Głośniki o mocy 2 x 5W. Ekran obrotowy (PIVOT), regulacja wysokości , kąta pochylenia i obrotu. Możliwość zabezpieczenia linką (Kensington Lock); wbudowana kamera i mikrofon; obsługa Windows Hello; wysuwana kamera; wbudowany hub USB. Dołączone akcesoria: skrócona instrukcja obsługi, instrukcja bezpieczeństwa, kabel zasilający, kabel USB-C. 
</t>
    </r>
    <r>
      <rPr>
        <b/>
        <sz val="10"/>
        <color indexed="8"/>
        <rFont val="Calibri"/>
        <family val="2"/>
      </rPr>
      <t>Nr kat.  FO-P XLF STD (lub równowazny)</t>
    </r>
  </si>
  <si>
    <r>
      <rPr>
        <b/>
        <sz val="11"/>
        <color indexed="8"/>
        <rFont val="Calibri"/>
        <family val="2"/>
      </rPr>
      <t xml:space="preserve">Akcesorium do jednoczesnego pomiaru 16 próbek w mikroobjętościach (2 µl) </t>
    </r>
    <r>
      <rPr>
        <sz val="11"/>
        <color indexed="8"/>
        <rFont val="Calibri"/>
        <family val="2"/>
      </rPr>
      <t xml:space="preserve">
- Metalowa konstrukcja o wymiarach płytki wielodołkowej w standardzie SBS
- Akcesorium wielokrotnego użytku
- Pełna kompatybilność z czytnikiem z poz. 1
- Możliwość wykonania do 16 pomiarów jednocześnie, o objętości próbek nie większej niż 2 µl
- Limit detekcji 2ng/µl dsDNA
- Długość drogi optycznej = 0,5 mm
- Kompatybilne z pomiarami absorbancji
- Oprogramowanie sterujące do obsługi akcesorium i analizy otrzymanych wyników
- Instalacja i szkolenie z obsługi i konserwacji
- Instrukcja obsługi w języku angielskim</t>
    </r>
  </si>
  <si>
    <r>
      <t xml:space="preserve">Analizator skladu mleka ludzkiego
</t>
    </r>
    <r>
      <rPr>
        <sz val="11"/>
        <color indexed="8"/>
        <rFont val="Calibri"/>
        <family val="2"/>
      </rPr>
      <t>Parametry wymagane:
1. Analiza składników mleka podczas jednego badania, wymagająca małych próbek około (1-3 ml) /2. Wynik pojawiający się na wyświetlaczu z możliwością przesyłania go do komputera lub urządzenia USB 
3. Oznaczanie poziomu następujących składników mleka: 
- tłuszczu / - białka (białko surowe, białko właściwe) / - laktozy / - odtłuszczonej masy / - suchej masy 
4. Dokładność analityczna &lt;0,1 / 5. Zasilanie moc wejściowa100-240V, 50 Hz / 6. Podtrzymanie danych i czasu, (bateria – min. 5 lat żywotności) 
7. Połączenie z PC poprzez port USB- złącze do przesyłania rezultatów przez program, USB - złącze do karty pamięci i urządzeń takich jak klawiatura, mysz, skaner itp., RS232 oraz karta sieciowa 
8. Wyświetlacz TTFT QVGA min.: 320*240  / 9. Temperatura próbki od +20°C do +40°C  / 10. Pamięć wewnętrzna min.: 4000 pomiarów / 
11. Kopia zapasowa danych - trwała wewnętrzna pamięć typu flash  / 12 System operacyjny dostosowany do urządzenia oraz współpracujący z wewnętrzną siecią informatyczną Zamawiającego .
13. Badane składniki: tłuszcz (g/100ml), białko (g/100ml), węglowodany (g/100ml), sucha masa (g/100ml), energia(kcal/100ml) 
14. Zakres pomiarowy (+/-5%):  tłuszcz: 0.6-6g/100 ml;  białko surowe: 0.8-3g/100 ml;  białko właściwe: 0.6-2.4g/100 ml;  węglowodany: 5-8.7g/100 ml
15. Wyświetlana wartość – do jednej dziesiętnej  16. Metoda analityczna - spektroskopia podczerwieni 17. Urządzenie nastołowe o wymiarach nie większych niż 35x30x10 cm (szer.xgłxwys.)
18. INNE WYMAGANIA:
- Instrukcja obsługi w języku polskim i angielskim.</t>
    </r>
    <r>
      <rPr>
        <b/>
        <sz val="11"/>
        <color indexed="8"/>
        <rFont val="Calibri"/>
        <family val="2"/>
      </rPr>
      <t xml:space="preserve">
- </t>
    </r>
    <r>
      <rPr>
        <sz val="11"/>
        <color indexed="8"/>
        <rFont val="Calibri"/>
        <family val="2"/>
      </rPr>
      <t xml:space="preserve">Deklaracja CE
- Paszport techniczny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Szkolenie pracowników (3 osoby) w zakresie kompleksowej obsługi oferowanego urządzenia w siedzibie Zamawiającego.
- Zapewnienie przez wykonawcę dostępności części zamiennych i akcesoriów przez okres 5 lat.
- Zapasowa kuweta </t>
    </r>
  </si>
  <si>
    <t>termin dostawy:  21-56 dni kal.</t>
  </si>
  <si>
    <t>Część 1</t>
  </si>
  <si>
    <t>Część 2</t>
  </si>
  <si>
    <t>Część 3</t>
  </si>
  <si>
    <t>Część 4</t>
  </si>
  <si>
    <t>Część 6</t>
  </si>
  <si>
    <t>Część 7</t>
  </si>
  <si>
    <t>Załącznik nr 2 do Zapytania ofertowego</t>
  </si>
  <si>
    <t>FORMULARZ PRZEDMIOTOWO - CENOWY</t>
  </si>
  <si>
    <r>
      <t xml:space="preserve">Zestaw pomiarowy </t>
    </r>
    <r>
      <rPr>
        <sz val="10"/>
        <color indexed="8"/>
        <rFont val="Calibri"/>
        <family val="2"/>
      </rPr>
      <t xml:space="preserve">składający się ze systemu pomiarowego WinSeedle Pro STD4800 lub równowaznego do analizy  ziaren,  igieł i nasion w komplecie ze skalibrowanym skanerem  oraz zestawem tacek do pozycjonowania materiału na płycie skanera i laptopem . 
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
Skaner:
- Płaski skaner A4 (STD4800 lub równoważny) o rozdzielczości skanowania do 6400 DPI; maksymalny obszar skanowania: 216 mm x 297 mm; głębia kolorów: 48 Bit; specjalna klapa z naświetleniem górnym pozwalająca skanować klisze i obiekty objętościowe (np. nasiona i igły).
- Akcesoria do skanera: zestaw tacek do pozycjonowania nasion i igieł na płycie skanera z możliwością umieszczenia badanego materiału w wodzie; zestaw płytek pozwalających ograniczyć skanowaną powierzchnię, zależnie od używanej wielkości tacki na nasiona i igły: plik kalibracyjny poprawiający jakość skanowania i analiz w systemach pomiarowych firmy Regent Instruments (lub równoważny) (w tym w systemie WinSEEDLE (lub równoważny) do analizy nasion i igieł).
Oprogramowanie WinSEEDLE Pro (lub równoważne) do analizy ziaren, igieł i nasion:
- Pomiar powierzchni całkowitej; pomiar powierzchni indywidualnego obiektu; pomiar długości indywidualnego obiektu i średniej długości obiektów na obrazie; pomiar szerokości i zakrzywienia; zliczanie ilości obiektów na obrazie; szacowanie objętości i całkowitej powierzchni obiektów objętościowych (na podstawie modeli 3D); pomiar obwodu; analiza kolorów dla określania części zmienionych chorobowo; interaktywne i półautomatyczne pomiary długości; automatyczne filtrowanie niechcianych wtrąceń; interaktywna edycja obrazu.
Laptop  będący nieodłączną częścią zestawu o poniższych parametrach:
Przekątna ekranu LCD: 16,0 cali; rozdzielczość ekranu 1920 x 1200 pikseli (WUXGA); typ ekranu: matowy, LED,WVA; jasność matrycy: 250 cd/m2.
Procesor 8-rdzeniowy, 16 wątków,  2.0-4.5 GHz, 20 MB Cache np. AMD Ryzen™ 7 5825U (lub równoważny), osiągający w teście PassMark CPU Mark wynik min. 18062 punkty, pamięć RAM: 16 GB (DDR4, 3200 MHz); pojemność dysku SSD M.2 PCIE: 512 GB; karta graficzna np. AMD Radeon Graphics (lub równoważny) ; pamięć karty: pamięć współdzielona. Dźwięk: wbudowane głośniki stereo; wbudowane 2 mikrofony; kamera internetowa: 2.1 Mpix. 
Łączność: LAN 1 Gb/s, Wi-Fi 6, moduł Bluetooth 5.2. Złącza: USB 3.2 Gen. 1 - 2 szt., USB Typu-C (z DisplayPort i Power Delivery) - 1 szt., HDMI 1.4 - 1 szt., czytnik kart pamięci SD - 1 szt., RJ-45 (LAN) - 1 szt.,  wyjście słuchawkowe/wejście mikrofonowe - 1 szt., DC-in (wejście zasilania) - 1 szt. Typ baterii: litowo-jonowa; pojemność baterii: 4-komorowa, 3420mAh. Czytnik linii papilarnych. Podświetlana klawiatura. Zabezpieczenia: możliwość zabezpieczenia linką (port Noble Wedge), szyfrowanie TPM, kamera z wbudowaną zaślepką. Aluminiowa pokrywa matrycy i obudowa. Wydzielona klawiatura numeryczna, wielodotykowy , intuicyjny touchpad. System operacyjny: Windows 11 Pro; partycja recovery (opcja przywracania systemu z dysku); pakiet oprogramowania biurowego (Microsoft Office Professional lub równoważne)– wersja najnowsza na dzień składania ofert); roczna licencja na oprogramowanie antywirusowe wraz z programem (ESET Endpoint lub równowazne)). Napęd optyczny na USB do oferowanego laptopa jeśli nie będzie wbudowany. Mysz bezprzewodowa. Waga: maks.2,0 kg. 
</t>
    </r>
    <r>
      <rPr>
        <b/>
        <sz val="10"/>
        <color indexed="8"/>
        <rFont val="Calibri"/>
        <family val="2"/>
      </rPr>
      <t xml:space="preserve"> nr kat. SE-P XLS STD lub równowazny</t>
    </r>
    <r>
      <rPr>
        <sz val="10"/>
        <color indexed="8"/>
        <rFont val="Calibri"/>
        <family val="2"/>
      </rPr>
      <t xml:space="preserve">
</t>
    </r>
  </si>
  <si>
    <r>
      <t xml:space="preserve">Automatyczny licznik komórek 
</t>
    </r>
    <r>
      <rPr>
        <sz val="11"/>
        <color indexed="8"/>
        <rFont val="Calibri"/>
        <family val="2"/>
      </rPr>
      <t>Automatyczny licznik komórek pozwalający na liczenie komórek w świetle przechodzącym
Możliwość niezależnego zliczania wszystkich komórek, komórek żywych i komórek martwych  z zastosowaniem barwnika
Wbudowana funkcja automatycznego ustawienia ostrości
Kolorowy ekran dotykowy do obsługi licznika
Możliwość oznaczania żywotności komórek w %.
Zakres liczonych komórek minimum: 3-60 µm
Zakres stężenia zliczania komórek nie gorszy niż 5 x 104‒ 1 x 107 komórek/ml
Możliwość wizualizacji wyników liczenia w postaci histogramów
Możliwość bramkowania na histogramach w funkcji wielkości komórek z jednoczesnym przeliczaniem wyników.
Możliwość definiowania klasterów komórkowych i stopnia deklasteryzacji
Funkcja TAG umożliwiając weryfikację procesu liczenia komórek i zapis zdjęcia z zaznaczeniem komórek żywych i martwych
Wbudowany kalkulator rozcieńczeń 
Możliwość eksportu pełnych raportów w formacie CSV, PDF oraz zdjęć w formacie TIF
Możliwość pracy na slajdach pomiarowych jednorazowych i wielorazowych
W zestawie razem z urządzeniem co najmniej:
slajdy pomiarowe jednorazowe na minimum 100 pomiarów
roztwór błękitu trypanu na co najmniej 100 testów
pamięć przenośna USB 
komora wielorazowa, szklana o pojemności 10 µl do wielokrotnego zliczania komórek
instalacja i szkolenie dla 3 osób w siedzibie Zamawiajacego</t>
    </r>
    <r>
      <rPr>
        <b/>
        <sz val="11"/>
        <color indexed="8"/>
        <rFont val="Calibri"/>
        <family val="2"/>
      </rPr>
      <t xml:space="preserve">
Luna II  lub równoważny</t>
    </r>
  </si>
  <si>
    <r>
      <t xml:space="preserve">Spektrofotometr mikropłytkowy
- Spektrofotometr UV/Vis, nowy, nieużywany, wyprodukowany w 2022 roku / - Odczyt płytek 6, 12, 24, 48, 96 i 384 dołkowych
- Metoda wyboru długości fali: monochromator z siatką dyfrakcyjną / - Zakres długości fal nie węższy niż 200 – 999 nm
- Szerokość połówkowa wiązki: 5 nm / - Ustawianie długości fali z krokiem nie większym niż 1 nm
- Zakres pomiarowy nie węższy niż od 0 do 4,000 Abs / - Rozdzielczość nie mniejsza niż 0,0001 OD
- Powtarzalność wyboru długości fali: ± 0,2 nm / - Dokładność OD: 0 do 2 OD: ± 1%
• Liniowość OD: 0 do 2 OD: ± 1%
• Powtarzalność OD: 0 do 2 OD: ± 1%
- Odczyty typu endpoint, kinetyczne, spektralne i skanowanie powierzchni dna dołka
- Akcesorium do jednoczesnego pomiaru w nie mniej niż 4 kuwetach spektrofotometrycznych w pozycji horyzontalnej jednocześnie – opcja do rozbudowy w przyszłości
- Czas odczytu płytki 96-dołkowej w pomiarach kinetycznych: ≤15 s
- Możliwość realizacji metod kuwetowych na mikropłytkach – korekcja drogi optycznej
- Pomiar w czterech kuwetach o długości drogi optycznej = 1 cm – opcja do rozbudowy w przyszłości
- Akcesorium do jednoczesnego pomiaru nie mniej niż 16 próbek o objętości maks. 2µl – opcja do rozbudowy
- Praca pod kontrolą komputera z Windows, jedno oprogramowanie do sterowania urządzenia i analizy otrzymanych wyników. Program dostarczany w ilości 5 licencji
- Modele dopasowania krzywej standardowej, wymagane: liniowa, wielomianowa do 3 stopnia, 4-P, 5-P, point to point, cubic spline (wygładzona)
- Operacie na wynikach: transformacje, cut offs, własne formuły
- Funkcja eksportu wyników do pliku tekstowego i arkusza kalkulacyjnego Excel; pełna integracja z programem MS Excel, możliwość konfigurowania raportu przy zastosowaniu szablonu arkusza wbudowanego w plik eksperymentu programu sterującego
- Testowanie i diagnostyka przyrządu z poziomu programu
- Opcja walidacji przyrządu z poziomu programu z zapewnieniem możliwości zakupu płytki wzorcowej
- Certyfikaty: CE-IVD / - Autoryzowany przez producenta serwis
- Waga nie wyższa niż 7 kg
</t>
    </r>
    <r>
      <rPr>
        <b/>
        <sz val="11"/>
        <color indexed="8"/>
        <rFont val="Calibri"/>
        <family val="2"/>
      </rPr>
      <t>nr kat. 50TS8 lub równoważny</t>
    </r>
  </si>
  <si>
    <t>Część 5</t>
  </si>
  <si>
    <t>Część 8</t>
  </si>
  <si>
    <r>
      <rPr>
        <b/>
        <sz val="11"/>
        <color indexed="8"/>
        <rFont val="Calibri"/>
        <family val="2"/>
      </rPr>
      <t>Komora do PCR UVC/T-M-AR (z gniazdem elektrycznym i portem na przewody)</t>
    </r>
    <r>
      <rPr>
        <sz val="11"/>
        <color indexed="8"/>
        <rFont val="Calibri"/>
        <family val="2"/>
      </rPr>
      <t xml:space="preserve">
- komora do pracy sterylnej
- ściany ze szkła o parametrach:
• przepuszczalność optyczna 95%
• ochrona przeciw UV &gt;96%
- ściana tylna ze stali nierdzewnej
- blat roboczy ze stali nierdzewnej
- wbudowana otwarta lampa UV 1x25W (TUV25WG13 UV-C)
- typ radiacji UV (λ = 253,7 nm) ozone-free
- poziom promieniowania UV 15 mW/cm2/sek
-</t>
    </r>
    <r>
      <rPr>
        <sz val="11"/>
        <rFont val="Calibri"/>
        <family val="2"/>
      </rPr>
      <t xml:space="preserve"> recyrkulator UV 1x25W (skuteczność &gt;99%/godz.)
- timer 0-24 godz. lub tryb pracy ciągłej
- lampa światła białego 1xTLD-15W
- grubość ścian bocznych max 4 mm</t>
    </r>
    <r>
      <rPr>
        <sz val="11"/>
        <color indexed="8"/>
        <rFont val="Calibri"/>
        <family val="2"/>
      </rPr>
      <t xml:space="preserve">
- </t>
    </r>
    <r>
      <rPr>
        <sz val="11"/>
        <rFont val="Calibri"/>
        <family val="2"/>
      </rPr>
      <t>grubość panelu frontowego górnego max 8 mm
- grubość okna frontowego max 4 mm
- wymiary obszaru roboczego max 645 x 490 mm
- automatyczne wyłączanie lampy UV po otwarciu okna
- wymiary max 700 x 580 x 555 mm
- waga maks 30,0 kg
- gniazdo elektryczne i port na przewody</t>
    </r>
  </si>
  <si>
    <r>
      <t xml:space="preserve">Zestaw do upgrade’u zamrażarki  Eppendorf U410 </t>
    </r>
    <r>
      <rPr>
        <sz val="10.5"/>
        <color indexed="8"/>
        <rFont val="Calibri"/>
        <family val="2"/>
      </rPr>
      <t>Skład zestawu:
I. System monitorowania temperatury i alarmowania z oprogramowaniem on-line
1. Bezprzewodowy czujnik temperatury korzystający z zewnętrznego rezystancyjnego czujnika temperatury (RTD)
- Zintegrowany nadajnik radiowy pozwalający łatwo zaprogramować urządzenie do pracy z dowolną siecią Wi-Fi./
- Użytkownik definiuje częstotliwość odczytów z czujnika i progi alarmowe zgodnie ze swoimi potrzebami.
-Specyfikacja sondy:
• element pomiarowy: DIN 43760 klasa B/• dokładność: +/- 0,3°C przy 0°C/• zakres pomiarowy: -200°C to +162°C/- Specyfikacja urządzenia Wi-Fi:
• 2 wymienne baterie AA 1,5 V/• dopuszczalna temp. robocza (baterie alkaliczne AA): -18° do 55°C/• dopuszczalna temp. robocza (baterie litowe AA): -40° do 85°C
• żywotność baterii do 5 lat, w zależności od protokołu szyfrowania transmisji Wi-Fi, odległości od routera/Wi-Fi, częstotliwości wysyłania raportów i innych parametrów
• standardy zabezpieczeń: Otwarty, WEP, WPA, WPA2/• bezpieczeństwo programowania zabezpieczeń Wi-Fi: za pomocą kabla USB (dostępnego opcjonalnie) oraz pobieranego oprogramowania
• ustawienia sieci: Auto DHCP/DNS lub statyczne/• rejestracja danych (iMonnit Basic): w przypadku utra</t>
    </r>
    <r>
      <rPr>
        <sz val="10.5"/>
        <rFont val="Calibri"/>
        <family val="2"/>
      </rPr>
      <t>ty połączenia z siecią Wi-Fi urządzenie rejestruje ostatnie 50 odczytów i przekazuje je po ponownym nawiązaniu połączenia
• pobór mocy: uśpienie 4uA, aktywne -odbiór 35mA, nadawanie 180 mA (przy +12dBm)/• automatyczna konfiguracja najlepszej szybkości w celu uzyskania maksymalnego zasięgu
• dioda LED: sygnalizacja stanu/aktywności/• łączność sieciowa: możliwość połączenia z niewidocznymi oraz widocznymi sieciami Wi-Fi• częstotliwość pracy: 802.11 b/g (2,412 – 2,484 GHz)/
• certyfikaty: FCC ID: T9J-RN171. IC: RSS-210 low-power communication device. CE ID: 068 /• zasięg do 30 m (standardowe dla urządzeń Wi-Fi)/• długość sondy 90 cm/• wymiary: 32 x 53 x 77 mm/</t>
    </r>
    <r>
      <rPr>
        <sz val="10.5"/>
        <color indexed="8"/>
        <rFont val="Calibri"/>
        <family val="2"/>
      </rPr>
      <t xml:space="preserve">
W zestawie: • Czujnik/• 2 baterie AA
2. Oprogramowanie on-line do zbierania danych temperaturowych i wysyłania alarmów, podstawowe funkcje oprogramowania:
• rejestr pomiarów w formie tabelarycznej/• rejestr pomiarów w formie wykresu
• skonfigurowane powiadomienia i powiadomienia ostatnio wysłane/• okno eksportu danych do pliku .csv (otwieranego w Excelu)
• okno konfiguracji czujnika, limitów alarmowych, nazwy, częstotliwości pomiaru, zachowania w trybie ostrzegawczym itd.
• okno kalibracji czujnika/• ustawienia jednostek pomiarowych, np. Fahrenheit lub Celsjusz
System pozwala skonfigurować następującego rodzaju powiadomienia wysyłane w formie wiadomości E-mail i/lub SMS:
• powiadomienia związane z przekroczeniami progów/ •powiadomienia związane z niskimi poziomem baterii • powiadomienia związane z utratą komunikacji, zarówno z bramą jak i poszczególnymi czujnikami/ •powiadomienia zaawansowane, jak przywrócenie komunikacji, powrót do normalnego zakresu pomiarowego /• powiadomienia charakterystyczne dla danego typu czujnika, np. zanik napięcia dla czujników napięcia, wykrycie ruchu dla czujników ruchu
II. Back up CO2 / III. akumulator do uprage’u zamrażarki U410 podtrzymujący systemy alarmowe IV. 2 statywy szufladowe ze stali nierdzewnej mieszczące po 16 pudełek</t>
    </r>
    <r>
      <rPr>
        <sz val="10.5"/>
        <rFont val="Calibri"/>
        <family val="2"/>
      </rPr>
      <t xml:space="preserve"> 53mm każdy
V. 32 pudełka wykonane z polipropylenu, wymiary 133 x 133 x 53 mm, każde mieści 81 probówek 1-2ml,</t>
    </r>
    <r>
      <rPr>
        <sz val="10.5"/>
        <color indexed="8"/>
        <rFont val="Calibri"/>
        <family val="2"/>
      </rPr>
      <t xml:space="preserve">
znakowane alfanumerycznie, możliwość autoklawowania
VI. instalacja i szkolenie (6 osób) z obsługi zestawu wykonane przez autoryzowany serwis producenta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</si>
</sst>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3" fillId="34" borderId="11" xfId="44" applyFont="1" applyFill="1" applyBorder="1" applyAlignment="1" applyProtection="1">
      <alignment vertical="center" wrapText="1"/>
      <protection/>
    </xf>
    <xf numFmtId="0" fontId="2" fillId="34" borderId="11" xfId="44" applyFont="1" applyFill="1" applyBorder="1" applyAlignment="1" applyProtection="1">
      <alignment horizontal="center"/>
      <protection/>
    </xf>
    <xf numFmtId="0" fontId="45" fillId="34" borderId="11" xfId="44" applyFont="1" applyFill="1" applyBorder="1" applyAlignment="1" applyProtection="1">
      <alignment vertical="center" wrapText="1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5" fillId="34" borderId="11" xfId="44" applyFont="1" applyFill="1" applyBorder="1" applyAlignment="1" applyProtection="1">
      <alignment vertical="center" wrapText="1"/>
      <protection/>
    </xf>
    <xf numFmtId="0" fontId="2" fillId="0" borderId="0" xfId="44" applyFont="1" applyAlignment="1">
      <alignment horizontal="center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0" borderId="0" xfId="44" applyFont="1" applyAlignment="1">
      <alignment horizontal="center"/>
      <protection/>
    </xf>
    <xf numFmtId="0" fontId="46" fillId="0" borderId="0" xfId="0" applyFont="1" applyAlignment="1" applyProtection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zoomScalePageLayoutView="0" workbookViewId="0" topLeftCell="A49">
      <selection activeCell="B71" sqref="B71"/>
    </sheetView>
  </sheetViews>
  <sheetFormatPr defaultColWidth="8.7109375" defaultRowHeight="12.75"/>
  <cols>
    <col min="1" max="1" width="4.140625" style="1" customWidth="1"/>
    <col min="2" max="2" width="178.71093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6384" width="8.7109375" style="1" customWidth="1"/>
  </cols>
  <sheetData>
    <row r="1" spans="7:9" ht="15">
      <c r="G1" s="24" t="s">
        <v>38</v>
      </c>
      <c r="H1" s="24"/>
      <c r="I1" s="24"/>
    </row>
    <row r="3" ht="15">
      <c r="B3" s="19" t="s">
        <v>39</v>
      </c>
    </row>
    <row r="5" spans="1:9" ht="60">
      <c r="A5" s="6"/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</row>
    <row r="6" spans="1:9" ht="15">
      <c r="A6" s="20" t="s">
        <v>32</v>
      </c>
      <c r="B6" s="20"/>
      <c r="C6" s="20"/>
      <c r="D6" s="20"/>
      <c r="E6" s="20"/>
      <c r="F6" s="20"/>
      <c r="G6" s="20"/>
      <c r="H6" s="20"/>
      <c r="I6" s="20"/>
    </row>
    <row r="7" spans="1:9" ht="360">
      <c r="A7" s="10">
        <v>1</v>
      </c>
      <c r="B7" s="12" t="s">
        <v>12</v>
      </c>
      <c r="C7" s="11" t="s">
        <v>9</v>
      </c>
      <c r="D7" s="11">
        <v>1</v>
      </c>
      <c r="E7" s="10"/>
      <c r="F7" s="10"/>
      <c r="G7" s="10"/>
      <c r="H7" s="13"/>
      <c r="I7" s="10"/>
    </row>
    <row r="8" spans="1:8" ht="15.75" thickBot="1">
      <c r="A8" s="21" t="s">
        <v>0</v>
      </c>
      <c r="B8" s="22"/>
      <c r="C8" s="22"/>
      <c r="D8" s="22"/>
      <c r="E8" s="23"/>
      <c r="F8" s="3">
        <f>SUM(F7:F7)</f>
        <v>0</v>
      </c>
      <c r="G8" s="4"/>
      <c r="H8" s="3">
        <f>SUM(H7:H7)</f>
        <v>0</v>
      </c>
    </row>
    <row r="9" spans="1:8" ht="15">
      <c r="A9" s="4"/>
      <c r="B9" s="4" t="s">
        <v>10</v>
      </c>
      <c r="C9" s="4"/>
      <c r="D9" s="5"/>
      <c r="E9" s="4"/>
      <c r="F9" s="4"/>
      <c r="G9" s="4"/>
      <c r="H9" s="4"/>
    </row>
    <row r="10" spans="1:8" ht="15">
      <c r="A10" s="4"/>
      <c r="B10" s="4" t="s">
        <v>11</v>
      </c>
      <c r="C10" s="4"/>
      <c r="D10" s="5"/>
      <c r="E10" s="4"/>
      <c r="F10" s="4"/>
      <c r="G10" s="4"/>
      <c r="H10" s="4"/>
    </row>
    <row r="14" spans="1:9" ht="60">
      <c r="A14" s="6"/>
      <c r="B14" s="6" t="s">
        <v>1</v>
      </c>
      <c r="C14" s="6" t="s">
        <v>2</v>
      </c>
      <c r="D14" s="6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8" t="s">
        <v>8</v>
      </c>
    </row>
    <row r="15" spans="1:9" ht="15">
      <c r="A15" s="20" t="s">
        <v>33</v>
      </c>
      <c r="B15" s="20"/>
      <c r="C15" s="20"/>
      <c r="D15" s="20"/>
      <c r="E15" s="20"/>
      <c r="F15" s="20"/>
      <c r="G15" s="20"/>
      <c r="H15" s="20"/>
      <c r="I15" s="20"/>
    </row>
    <row r="16" spans="1:9" ht="357">
      <c r="A16" s="10">
        <v>1</v>
      </c>
      <c r="B16" s="14" t="s">
        <v>40</v>
      </c>
      <c r="C16" s="11" t="s">
        <v>9</v>
      </c>
      <c r="D16" s="11">
        <v>1</v>
      </c>
      <c r="E16" s="10"/>
      <c r="F16" s="10"/>
      <c r="G16" s="10"/>
      <c r="H16" s="13"/>
      <c r="I16" s="10"/>
    </row>
    <row r="17" spans="1:9" ht="408">
      <c r="A17" s="10">
        <v>2</v>
      </c>
      <c r="B17" s="14" t="s">
        <v>28</v>
      </c>
      <c r="C17" s="11" t="s">
        <v>9</v>
      </c>
      <c r="D17" s="11">
        <v>1</v>
      </c>
      <c r="E17" s="10"/>
      <c r="F17" s="10"/>
      <c r="G17" s="10"/>
      <c r="H17" s="13"/>
      <c r="I17" s="10"/>
    </row>
    <row r="18" spans="1:8" ht="27.75" customHeight="1" thickBot="1">
      <c r="A18" s="21" t="s">
        <v>0</v>
      </c>
      <c r="B18" s="22"/>
      <c r="C18" s="22"/>
      <c r="D18" s="22"/>
      <c r="E18" s="23"/>
      <c r="F18" s="3">
        <f>SUM(F16:F17)</f>
        <v>0</v>
      </c>
      <c r="G18" s="4"/>
      <c r="H18" s="3">
        <f>SUM(H16:H17)</f>
        <v>0</v>
      </c>
    </row>
    <row r="19" spans="1:8" ht="15">
      <c r="A19" s="4"/>
      <c r="B19" s="4" t="s">
        <v>26</v>
      </c>
      <c r="C19" s="4"/>
      <c r="D19" s="5"/>
      <c r="E19" s="4"/>
      <c r="F19" s="4"/>
      <c r="G19" s="4"/>
      <c r="H19" s="4"/>
    </row>
    <row r="20" spans="1:8" ht="15">
      <c r="A20" s="4"/>
      <c r="B20" s="4" t="s">
        <v>19</v>
      </c>
      <c r="C20" s="4"/>
      <c r="D20" s="5"/>
      <c r="E20" s="4"/>
      <c r="F20" s="4"/>
      <c r="G20" s="4"/>
      <c r="H20" s="4"/>
    </row>
    <row r="22" ht="30">
      <c r="B22" s="9" t="s">
        <v>27</v>
      </c>
    </row>
    <row r="23" ht="15">
      <c r="B23" s="9"/>
    </row>
    <row r="26" spans="1:9" ht="106.5" customHeight="1">
      <c r="A26" s="6"/>
      <c r="B26" s="6" t="s">
        <v>1</v>
      </c>
      <c r="C26" s="6" t="s">
        <v>2</v>
      </c>
      <c r="D26" s="6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8" t="s">
        <v>8</v>
      </c>
    </row>
    <row r="27" spans="1:9" ht="19.5" customHeight="1">
      <c r="A27" s="20" t="s">
        <v>34</v>
      </c>
      <c r="B27" s="20"/>
      <c r="C27" s="20"/>
      <c r="D27" s="20"/>
      <c r="E27" s="20"/>
      <c r="F27" s="20"/>
      <c r="G27" s="20"/>
      <c r="H27" s="20"/>
      <c r="I27" s="20"/>
    </row>
    <row r="28" spans="1:9" ht="342" customHeight="1">
      <c r="A28" s="10">
        <v>1</v>
      </c>
      <c r="B28" s="12" t="s">
        <v>41</v>
      </c>
      <c r="C28" s="11" t="s">
        <v>9</v>
      </c>
      <c r="D28" s="11">
        <v>1</v>
      </c>
      <c r="E28" s="10"/>
      <c r="F28" s="10"/>
      <c r="G28" s="10"/>
      <c r="H28" s="13"/>
      <c r="I28" s="10"/>
    </row>
    <row r="29" spans="1:8" ht="15.75" thickBot="1">
      <c r="A29" s="21" t="s">
        <v>0</v>
      </c>
      <c r="B29" s="22"/>
      <c r="C29" s="22"/>
      <c r="D29" s="22"/>
      <c r="E29" s="23"/>
      <c r="F29" s="3">
        <f>SUM(F28:F28)</f>
        <v>0</v>
      </c>
      <c r="G29" s="4"/>
      <c r="H29" s="3">
        <f>SUM(H28:H28)</f>
        <v>0</v>
      </c>
    </row>
    <row r="30" spans="1:8" ht="15">
      <c r="A30" s="4"/>
      <c r="B30" s="4" t="s">
        <v>15</v>
      </c>
      <c r="C30" s="4"/>
      <c r="D30" s="5"/>
      <c r="E30" s="4"/>
      <c r="F30" s="4"/>
      <c r="G30" s="4"/>
      <c r="H30" s="4"/>
    </row>
    <row r="31" spans="1:8" ht="15">
      <c r="A31" s="4"/>
      <c r="B31" s="4" t="s">
        <v>14</v>
      </c>
      <c r="C31" s="4"/>
      <c r="D31" s="5"/>
      <c r="E31" s="4"/>
      <c r="F31" s="4"/>
      <c r="G31" s="4"/>
      <c r="H31" s="4"/>
    </row>
    <row r="33" ht="30">
      <c r="B33" s="9" t="s">
        <v>27</v>
      </c>
    </row>
    <row r="37" spans="1:9" ht="106.5" customHeight="1">
      <c r="A37" s="6"/>
      <c r="B37" s="6" t="s">
        <v>1</v>
      </c>
      <c r="C37" s="6" t="s">
        <v>2</v>
      </c>
      <c r="D37" s="6" t="s">
        <v>3</v>
      </c>
      <c r="E37" s="7" t="s">
        <v>4</v>
      </c>
      <c r="F37" s="7" t="s">
        <v>5</v>
      </c>
      <c r="G37" s="7" t="s">
        <v>6</v>
      </c>
      <c r="H37" s="7" t="s">
        <v>7</v>
      </c>
      <c r="I37" s="8" t="s">
        <v>8</v>
      </c>
    </row>
    <row r="38" spans="1:9" ht="19.5" customHeight="1">
      <c r="A38" s="20" t="s">
        <v>35</v>
      </c>
      <c r="B38" s="20"/>
      <c r="C38" s="20"/>
      <c r="D38" s="20"/>
      <c r="E38" s="20"/>
      <c r="F38" s="20"/>
      <c r="G38" s="20"/>
      <c r="H38" s="20"/>
      <c r="I38" s="20"/>
    </row>
    <row r="39" spans="1:9" ht="19.5" customHeight="1">
      <c r="A39" s="10">
        <v>1</v>
      </c>
      <c r="B39" s="10" t="s">
        <v>17</v>
      </c>
      <c r="C39" s="11" t="s">
        <v>9</v>
      </c>
      <c r="D39" s="15">
        <v>1</v>
      </c>
      <c r="E39" s="10"/>
      <c r="F39" s="10"/>
      <c r="G39" s="10"/>
      <c r="H39" s="10"/>
      <c r="I39" s="10"/>
    </row>
    <row r="40" spans="1:9" ht="19.5" customHeight="1">
      <c r="A40" s="10">
        <v>2</v>
      </c>
      <c r="B40" s="10" t="s">
        <v>17</v>
      </c>
      <c r="C40" s="11" t="s">
        <v>9</v>
      </c>
      <c r="D40" s="15">
        <v>1</v>
      </c>
      <c r="E40" s="10"/>
      <c r="F40" s="10"/>
      <c r="G40" s="10"/>
      <c r="H40" s="10"/>
      <c r="I40" s="10"/>
    </row>
    <row r="41" spans="1:9" ht="21" customHeight="1">
      <c r="A41" s="10">
        <v>3</v>
      </c>
      <c r="B41" s="12" t="s">
        <v>17</v>
      </c>
      <c r="C41" s="11" t="s">
        <v>9</v>
      </c>
      <c r="D41" s="11">
        <v>1</v>
      </c>
      <c r="E41" s="10"/>
      <c r="F41" s="10"/>
      <c r="G41" s="10"/>
      <c r="H41" s="13"/>
      <c r="I41" s="10"/>
    </row>
    <row r="42" spans="1:8" ht="15.75" thickBot="1">
      <c r="A42" s="21" t="s">
        <v>0</v>
      </c>
      <c r="B42" s="22"/>
      <c r="C42" s="22"/>
      <c r="D42" s="22"/>
      <c r="E42" s="23"/>
      <c r="F42" s="3">
        <f>SUM(F39:F41)</f>
        <v>0</v>
      </c>
      <c r="G42" s="4"/>
      <c r="H42" s="3">
        <f>SUM(H39:H41)</f>
        <v>0</v>
      </c>
    </row>
    <row r="43" spans="1:8" ht="15">
      <c r="A43" s="4"/>
      <c r="B43" s="4" t="s">
        <v>18</v>
      </c>
      <c r="C43" s="4"/>
      <c r="D43" s="5"/>
      <c r="E43" s="4"/>
      <c r="F43" s="4"/>
      <c r="G43" s="4"/>
      <c r="H43" s="4"/>
    </row>
    <row r="44" spans="1:8" ht="15">
      <c r="A44" s="4"/>
      <c r="B44" s="4" t="s">
        <v>16</v>
      </c>
      <c r="C44" s="4"/>
      <c r="D44" s="5"/>
      <c r="E44" s="4"/>
      <c r="F44" s="4"/>
      <c r="G44" s="4"/>
      <c r="H44" s="4"/>
    </row>
    <row r="45" spans="1:8" ht="15">
      <c r="A45" s="4"/>
      <c r="B45" s="4"/>
      <c r="C45" s="4"/>
      <c r="D45" s="5"/>
      <c r="E45" s="4"/>
      <c r="F45" s="4"/>
      <c r="G45" s="4"/>
      <c r="H45" s="4"/>
    </row>
    <row r="46" ht="30">
      <c r="B46" s="9" t="s">
        <v>27</v>
      </c>
    </row>
    <row r="47" ht="15">
      <c r="B47" s="9"/>
    </row>
    <row r="48" spans="1:9" ht="106.5" customHeight="1">
      <c r="A48" s="6"/>
      <c r="B48" s="6" t="s">
        <v>1</v>
      </c>
      <c r="C48" s="6" t="s">
        <v>2</v>
      </c>
      <c r="D48" s="6" t="s">
        <v>3</v>
      </c>
      <c r="E48" s="7" t="s">
        <v>4</v>
      </c>
      <c r="F48" s="7" t="s">
        <v>5</v>
      </c>
      <c r="G48" s="7" t="s">
        <v>6</v>
      </c>
      <c r="H48" s="7" t="s">
        <v>7</v>
      </c>
      <c r="I48" s="8" t="s">
        <v>8</v>
      </c>
    </row>
    <row r="49" spans="1:9" ht="19.5" customHeight="1">
      <c r="A49" s="20" t="s">
        <v>43</v>
      </c>
      <c r="B49" s="20"/>
      <c r="C49" s="20"/>
      <c r="D49" s="20"/>
      <c r="E49" s="20"/>
      <c r="F49" s="20"/>
      <c r="G49" s="20"/>
      <c r="H49" s="20"/>
      <c r="I49" s="20"/>
    </row>
    <row r="50" spans="1:9" ht="368.25" customHeight="1">
      <c r="A50" s="10">
        <v>1</v>
      </c>
      <c r="B50" s="17" t="s">
        <v>42</v>
      </c>
      <c r="C50" s="11" t="s">
        <v>9</v>
      </c>
      <c r="D50" s="11">
        <v>1</v>
      </c>
      <c r="E50" s="10"/>
      <c r="F50" s="10"/>
      <c r="G50" s="10"/>
      <c r="H50" s="10"/>
      <c r="I50" s="10"/>
    </row>
    <row r="51" spans="1:9" ht="183.75" customHeight="1">
      <c r="A51" s="10">
        <v>2</v>
      </c>
      <c r="B51" s="16" t="s">
        <v>29</v>
      </c>
      <c r="C51" s="11" t="s">
        <v>9</v>
      </c>
      <c r="D51" s="11">
        <v>1</v>
      </c>
      <c r="E51" s="10"/>
      <c r="F51" s="10"/>
      <c r="G51" s="10"/>
      <c r="H51" s="10"/>
      <c r="I51" s="10"/>
    </row>
    <row r="52" spans="1:9" ht="287.25" customHeight="1">
      <c r="A52" s="10">
        <v>3</v>
      </c>
      <c r="B52" s="12" t="s">
        <v>23</v>
      </c>
      <c r="C52" s="11" t="s">
        <v>9</v>
      </c>
      <c r="D52" s="11">
        <v>1</v>
      </c>
      <c r="E52" s="10"/>
      <c r="F52" s="10"/>
      <c r="G52" s="10"/>
      <c r="H52" s="10"/>
      <c r="I52" s="10"/>
    </row>
    <row r="53" spans="1:8" ht="15.75" thickBot="1">
      <c r="A53" s="21" t="s">
        <v>0</v>
      </c>
      <c r="B53" s="22"/>
      <c r="C53" s="22"/>
      <c r="D53" s="22"/>
      <c r="E53" s="23"/>
      <c r="F53" s="3">
        <f>SUM(F50:F52)</f>
        <v>0</v>
      </c>
      <c r="G53" s="4"/>
      <c r="H53" s="3">
        <f>SUM(H50:H52)</f>
        <v>0</v>
      </c>
    </row>
    <row r="54" spans="1:8" ht="15">
      <c r="A54" s="4"/>
      <c r="B54" s="4" t="s">
        <v>20</v>
      </c>
      <c r="C54" s="4"/>
      <c r="D54" s="5"/>
      <c r="E54" s="4"/>
      <c r="F54" s="4"/>
      <c r="G54" s="4"/>
      <c r="H54" s="4"/>
    </row>
    <row r="55" spans="1:8" ht="15">
      <c r="A55" s="4"/>
      <c r="B55" s="4" t="s">
        <v>22</v>
      </c>
      <c r="C55" s="4"/>
      <c r="D55" s="5"/>
      <c r="E55" s="4"/>
      <c r="F55" s="4"/>
      <c r="G55" s="4"/>
      <c r="H55" s="4"/>
    </row>
    <row r="59" spans="1:9" ht="106.5" customHeight="1">
      <c r="A59" s="6"/>
      <c r="B59" s="6" t="s">
        <v>1</v>
      </c>
      <c r="C59" s="6" t="s">
        <v>2</v>
      </c>
      <c r="D59" s="6" t="s">
        <v>3</v>
      </c>
      <c r="E59" s="7" t="s">
        <v>4</v>
      </c>
      <c r="F59" s="7" t="s">
        <v>5</v>
      </c>
      <c r="G59" s="7" t="s">
        <v>6</v>
      </c>
      <c r="H59" s="7" t="s">
        <v>7</v>
      </c>
      <c r="I59" s="8" t="s">
        <v>8</v>
      </c>
    </row>
    <row r="60" spans="1:9" ht="19.5" customHeight="1">
      <c r="A60" s="20" t="s">
        <v>36</v>
      </c>
      <c r="B60" s="20"/>
      <c r="C60" s="20"/>
      <c r="D60" s="20"/>
      <c r="E60" s="20"/>
      <c r="F60" s="20"/>
      <c r="G60" s="20"/>
      <c r="H60" s="20"/>
      <c r="I60" s="20"/>
    </row>
    <row r="61" spans="1:9" ht="368.25" customHeight="1">
      <c r="A61" s="10">
        <v>1</v>
      </c>
      <c r="B61" s="17" t="s">
        <v>45</v>
      </c>
      <c r="C61" s="11" t="s">
        <v>9</v>
      </c>
      <c r="D61" s="11">
        <v>1</v>
      </c>
      <c r="E61" s="10"/>
      <c r="F61" s="10"/>
      <c r="G61" s="10"/>
      <c r="H61" s="10"/>
      <c r="I61" s="10"/>
    </row>
    <row r="62" spans="1:8" ht="15.75" thickBot="1">
      <c r="A62" s="21" t="s">
        <v>0</v>
      </c>
      <c r="B62" s="22"/>
      <c r="C62" s="22"/>
      <c r="D62" s="22"/>
      <c r="E62" s="23"/>
      <c r="F62" s="3">
        <f>SUM(F61:F61)</f>
        <v>0</v>
      </c>
      <c r="G62" s="4"/>
      <c r="H62" s="3">
        <f>SUM(H61:H61)</f>
        <v>0</v>
      </c>
    </row>
    <row r="63" spans="1:8" ht="15">
      <c r="A63" s="4"/>
      <c r="B63" s="4" t="s">
        <v>20</v>
      </c>
      <c r="C63" s="4"/>
      <c r="D63" s="5"/>
      <c r="E63" s="4"/>
      <c r="F63" s="4"/>
      <c r="G63" s="4"/>
      <c r="H63" s="4"/>
    </row>
    <row r="64" spans="1:8" ht="15">
      <c r="A64" s="4"/>
      <c r="B64" s="4" t="s">
        <v>21</v>
      </c>
      <c r="C64" s="4"/>
      <c r="D64" s="5"/>
      <c r="E64" s="4"/>
      <c r="F64" s="4"/>
      <c r="G64" s="4"/>
      <c r="H64" s="4"/>
    </row>
    <row r="69" spans="1:9" ht="90">
      <c r="A69" s="6"/>
      <c r="B69" s="6" t="s">
        <v>1</v>
      </c>
      <c r="C69" s="6" t="s">
        <v>2</v>
      </c>
      <c r="D69" s="6" t="s">
        <v>3</v>
      </c>
      <c r="E69" s="7" t="s">
        <v>4</v>
      </c>
      <c r="F69" s="7" t="s">
        <v>5</v>
      </c>
      <c r="G69" s="7" t="s">
        <v>6</v>
      </c>
      <c r="H69" s="7" t="s">
        <v>7</v>
      </c>
      <c r="I69" s="8" t="s">
        <v>13</v>
      </c>
    </row>
    <row r="70" spans="1:9" ht="15">
      <c r="A70" s="20" t="s">
        <v>37</v>
      </c>
      <c r="B70" s="20"/>
      <c r="C70" s="20"/>
      <c r="D70" s="20"/>
      <c r="E70" s="20"/>
      <c r="F70" s="20"/>
      <c r="G70" s="20"/>
      <c r="H70" s="20"/>
      <c r="I70" s="20"/>
    </row>
    <row r="71" spans="1:9" ht="409.5" customHeight="1">
      <c r="A71" s="10">
        <v>1</v>
      </c>
      <c r="B71" s="18" t="s">
        <v>46</v>
      </c>
      <c r="C71" s="11" t="s">
        <v>24</v>
      </c>
      <c r="D71" s="11">
        <v>1</v>
      </c>
      <c r="E71" s="10"/>
      <c r="F71" s="10"/>
      <c r="G71" s="10"/>
      <c r="H71" s="13"/>
      <c r="I71" s="10"/>
    </row>
    <row r="72" spans="1:8" ht="15.75" thickBot="1">
      <c r="A72" s="21" t="s">
        <v>0</v>
      </c>
      <c r="B72" s="22"/>
      <c r="C72" s="22"/>
      <c r="D72" s="22"/>
      <c r="E72" s="23"/>
      <c r="F72" s="3">
        <f>SUM(F71:F71)</f>
        <v>0</v>
      </c>
      <c r="G72" s="4"/>
      <c r="H72" s="3">
        <f>SUM(H71:H71)</f>
        <v>0</v>
      </c>
    </row>
    <row r="73" spans="1:8" ht="15">
      <c r="A73" s="4"/>
      <c r="B73" s="4" t="s">
        <v>10</v>
      </c>
      <c r="C73" s="4"/>
      <c r="D73" s="5"/>
      <c r="E73" s="4"/>
      <c r="F73" s="4"/>
      <c r="G73" s="4"/>
      <c r="H73" s="4"/>
    </row>
    <row r="74" spans="1:8" ht="15">
      <c r="A74" s="4"/>
      <c r="B74" s="4" t="s">
        <v>25</v>
      </c>
      <c r="C74" s="4"/>
      <c r="D74" s="5"/>
      <c r="E74" s="4"/>
      <c r="F74" s="4"/>
      <c r="G74" s="4"/>
      <c r="H74" s="4"/>
    </row>
    <row r="77" spans="1:9" ht="106.5" customHeight="1">
      <c r="A77" s="6"/>
      <c r="B77" s="6" t="s">
        <v>1</v>
      </c>
      <c r="C77" s="6" t="s">
        <v>2</v>
      </c>
      <c r="D77" s="6" t="s">
        <v>3</v>
      </c>
      <c r="E77" s="7" t="s">
        <v>4</v>
      </c>
      <c r="F77" s="7" t="s">
        <v>5</v>
      </c>
      <c r="G77" s="7" t="s">
        <v>6</v>
      </c>
      <c r="H77" s="7" t="s">
        <v>7</v>
      </c>
      <c r="I77" s="8" t="s">
        <v>13</v>
      </c>
    </row>
    <row r="78" spans="1:9" ht="19.5" customHeight="1">
      <c r="A78" s="20" t="s">
        <v>44</v>
      </c>
      <c r="B78" s="20"/>
      <c r="C78" s="20"/>
      <c r="D78" s="20"/>
      <c r="E78" s="20"/>
      <c r="F78" s="20"/>
      <c r="G78" s="20"/>
      <c r="H78" s="20"/>
      <c r="I78" s="20"/>
    </row>
    <row r="79" spans="1:9" ht="323.25" customHeight="1">
      <c r="A79" s="10">
        <v>1</v>
      </c>
      <c r="B79" s="12" t="s">
        <v>30</v>
      </c>
      <c r="C79" s="11" t="s">
        <v>9</v>
      </c>
      <c r="D79" s="11">
        <v>1</v>
      </c>
      <c r="E79" s="10"/>
      <c r="F79" s="10"/>
      <c r="G79" s="10"/>
      <c r="H79" s="13"/>
      <c r="I79" s="10"/>
    </row>
    <row r="80" spans="1:8" ht="15.75" thickBot="1">
      <c r="A80" s="21" t="s">
        <v>0</v>
      </c>
      <c r="B80" s="22"/>
      <c r="C80" s="22"/>
      <c r="D80" s="22"/>
      <c r="E80" s="23"/>
      <c r="F80" s="3">
        <f>SUM(F79:F79)</f>
        <v>0</v>
      </c>
      <c r="G80" s="4"/>
      <c r="H80" s="3">
        <f>SUM(H79:H79)</f>
        <v>0</v>
      </c>
    </row>
    <row r="81" spans="1:8" ht="15">
      <c r="A81" s="4"/>
      <c r="B81" s="4" t="s">
        <v>10</v>
      </c>
      <c r="C81" s="4"/>
      <c r="D81" s="5"/>
      <c r="E81" s="4"/>
      <c r="F81" s="4"/>
      <c r="G81" s="4"/>
      <c r="H81" s="4"/>
    </row>
    <row r="82" spans="1:8" ht="15">
      <c r="A82" s="4"/>
      <c r="B82" s="4" t="s">
        <v>31</v>
      </c>
      <c r="C82" s="4"/>
      <c r="D82" s="5"/>
      <c r="E82" s="4"/>
      <c r="F82" s="4"/>
      <c r="G82" s="4"/>
      <c r="H82" s="4"/>
    </row>
    <row r="85" spans="2:11" ht="18.75">
      <c r="B85" s="25"/>
      <c r="C85" s="25"/>
      <c r="D85" s="25"/>
      <c r="E85" s="25"/>
      <c r="F85" s="25"/>
      <c r="G85" s="25"/>
      <c r="H85" s="25"/>
      <c r="I85" s="25"/>
      <c r="J85" s="25"/>
      <c r="K85" s="25"/>
    </row>
  </sheetData>
  <sheetProtection selectLockedCells="1" selectUnlockedCells="1"/>
  <mergeCells count="18">
    <mergeCell ref="A49:I49"/>
    <mergeCell ref="A53:E53"/>
    <mergeCell ref="A78:I78"/>
    <mergeCell ref="A80:E80"/>
    <mergeCell ref="A70:I70"/>
    <mergeCell ref="A72:E72"/>
    <mergeCell ref="A60:I60"/>
    <mergeCell ref="A62:E62"/>
    <mergeCell ref="A6:I6"/>
    <mergeCell ref="A8:E8"/>
    <mergeCell ref="A15:I15"/>
    <mergeCell ref="A18:E18"/>
    <mergeCell ref="G1:I1"/>
    <mergeCell ref="B85:K85"/>
    <mergeCell ref="A27:I27"/>
    <mergeCell ref="A29:E29"/>
    <mergeCell ref="A38:I38"/>
    <mergeCell ref="A42:E42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2021-01-20T11:39:33Z</dcterms:created>
  <dcterms:modified xsi:type="dcterms:W3CDTF">2022-06-23T06:20:39Z</dcterms:modified>
  <cp:category/>
  <cp:version/>
  <cp:contentType/>
  <cp:contentStatus/>
</cp:coreProperties>
</file>