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zaopatrzenie\wspolny\sprawy\dializatory\2023\dok\"/>
    </mc:Choice>
  </mc:AlternateContent>
  <bookViews>
    <workbookView xWindow="0" yWindow="0" windowWidth="25620" windowHeight="9780"/>
  </bookViews>
  <sheets>
    <sheet name="zadania" sheetId="2" r:id="rId1"/>
  </sheets>
  <definedNames>
    <definedName name="_xlnm.Print_Area" localSheetId="0">zadania!$A$1:$N$156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7" i="2" l="1"/>
  <c r="G97" i="2"/>
  <c r="J97" i="2" s="1"/>
  <c r="K97" i="2" l="1"/>
  <c r="I128" i="2"/>
  <c r="G128" i="2"/>
  <c r="J128" i="2" s="1"/>
  <c r="I129" i="2"/>
  <c r="G129" i="2"/>
  <c r="J129" i="2" s="1"/>
  <c r="I127" i="2"/>
  <c r="G127" i="2"/>
  <c r="J127" i="2" s="1"/>
  <c r="I126" i="2"/>
  <c r="G126" i="2"/>
  <c r="J126" i="2" s="1"/>
  <c r="I115" i="2"/>
  <c r="G115" i="2"/>
  <c r="J115" i="2" s="1"/>
  <c r="I106" i="2"/>
  <c r="G106" i="2"/>
  <c r="J106" i="2" s="1"/>
  <c r="I96" i="2"/>
  <c r="G96" i="2"/>
  <c r="J96" i="2" s="1"/>
  <c r="J98" i="2" s="1"/>
  <c r="I87" i="2"/>
  <c r="G87" i="2"/>
  <c r="J87" i="2" s="1"/>
  <c r="I78" i="2"/>
  <c r="G78" i="2"/>
  <c r="J78" i="2" s="1"/>
  <c r="I77" i="2"/>
  <c r="G77" i="2"/>
  <c r="J77" i="2" s="1"/>
  <c r="I18" i="2"/>
  <c r="G18" i="2"/>
  <c r="J18" i="2" s="1"/>
  <c r="I17" i="2"/>
  <c r="G17" i="2"/>
  <c r="J17" i="2" s="1"/>
  <c r="I16" i="2"/>
  <c r="G16" i="2"/>
  <c r="J16" i="2" s="1"/>
  <c r="I68" i="2"/>
  <c r="G68" i="2"/>
  <c r="J68" i="2" s="1"/>
  <c r="I59" i="2"/>
  <c r="G59" i="2"/>
  <c r="J59" i="2" s="1"/>
  <c r="I50" i="2"/>
  <c r="G50" i="2"/>
  <c r="J50" i="2" s="1"/>
  <c r="I41" i="2"/>
  <c r="G41" i="2"/>
  <c r="J41" i="2" s="1"/>
  <c r="I32" i="2"/>
  <c r="G32" i="2"/>
  <c r="J32" i="2" s="1"/>
  <c r="K16" i="2" l="1"/>
  <c r="K18" i="2"/>
  <c r="K50" i="2"/>
  <c r="K68" i="2"/>
  <c r="K17" i="2"/>
  <c r="K77" i="2"/>
  <c r="K87" i="2"/>
  <c r="K59" i="2"/>
  <c r="K32" i="2"/>
  <c r="K41" i="2"/>
  <c r="K96" i="2"/>
  <c r="K98" i="2" s="1"/>
  <c r="K115" i="2"/>
  <c r="K128" i="2"/>
  <c r="K106" i="2"/>
  <c r="K78" i="2"/>
  <c r="K129" i="2"/>
  <c r="J130" i="2"/>
  <c r="K127" i="2"/>
  <c r="K126" i="2"/>
  <c r="K130" i="2" l="1"/>
  <c r="K131" i="2" l="1"/>
  <c r="J116" i="2"/>
  <c r="K107" i="2" l="1"/>
  <c r="K116" i="2"/>
  <c r="J107" i="2"/>
  <c r="K108" i="2" l="1"/>
  <c r="K117" i="2"/>
  <c r="K88" i="2" l="1"/>
  <c r="J79" i="2"/>
  <c r="J88" i="2"/>
  <c r="K99" i="2" l="1"/>
  <c r="K79" i="2"/>
  <c r="K89" i="2"/>
  <c r="K80" i="2" l="1"/>
  <c r="J33" i="2" l="1"/>
  <c r="K33" i="2"/>
  <c r="J51" i="2"/>
  <c r="K51" i="2"/>
  <c r="J60" i="2" l="1"/>
  <c r="K60" i="2"/>
  <c r="J19" i="2"/>
  <c r="J42" i="2"/>
  <c r="J69" i="2"/>
  <c r="K34" i="2"/>
  <c r="K52" i="2"/>
  <c r="K69" i="2"/>
  <c r="K42" i="2"/>
  <c r="K19" i="2"/>
  <c r="K20" i="2" l="1"/>
  <c r="K43" i="2"/>
  <c r="K70" i="2"/>
  <c r="K61" i="2"/>
</calcChain>
</file>

<file path=xl/sharedStrings.xml><?xml version="1.0" encoding="utf-8"?>
<sst xmlns="http://schemas.openxmlformats.org/spreadsheetml/2006/main" count="272" uniqueCount="76">
  <si>
    <t>L.p.</t>
  </si>
  <si>
    <t>Opis przedmiotu zamówienia</t>
  </si>
  <si>
    <t>j.m.</t>
  </si>
  <si>
    <t>Ilość</t>
  </si>
  <si>
    <t>Ilość w opakowaniu</t>
  </si>
  <si>
    <t>Ilość  opakowań</t>
  </si>
  <si>
    <t>Cena netto opakowania</t>
  </si>
  <si>
    <t>Cena brutto opakowania</t>
  </si>
  <si>
    <t>Wartość netto</t>
  </si>
  <si>
    <t>Wartość brutto</t>
  </si>
  <si>
    <t>Stawka Vat (%)</t>
  </si>
  <si>
    <t>Przedmiot zamówienia /
Nr katalogowy / Producent</t>
  </si>
  <si>
    <t>szt.</t>
  </si>
  <si>
    <t>wg tabeli poniżej</t>
  </si>
  <si>
    <t>Razem</t>
  </si>
  <si>
    <t>wartość VAT:</t>
  </si>
  <si>
    <t xml:space="preserve">Data ważności certyfikatu zgodności 
</t>
  </si>
  <si>
    <t>Wszystkie oferowane wyroby medyczne muszą posiadać aktualne dokumenty potwierdzające dopuszczenie  do obrotu zgodnie z obowiązującymi przepisami  (certyfikaty, deklaracje zgodności CE producenta potwierdzające zgodność wyrobu z wymaganiami dyrektyw Unii Europejskiej, potwierdzenie zgłoszenia do Rejestru Wytwórców i Wyrobów Medycznych Prezesa Urzędu Rejestracji produktów Leczniczych, Wyrobów Medycznych i produktów Biobójczych).</t>
  </si>
  <si>
    <t>Ilość wierszy tabeli dostosować do oferowanego asortymentu (każdy nr katalogowy w odrębnym wierszu)</t>
  </si>
  <si>
    <t>Nr pozycji zadania powyżej</t>
  </si>
  <si>
    <t>Producent</t>
  </si>
  <si>
    <t>Roztwory do dializy</t>
  </si>
  <si>
    <t>33692800-5</t>
  </si>
  <si>
    <t>Przedmiot zamówienia / 
Nr katalogowy / Producent</t>
  </si>
  <si>
    <t xml:space="preserve">Data ważności certyfikatu zgodności </t>
  </si>
  <si>
    <t>Składnik kwaśny w opakowaniach 5 - 6 litrów o składzie:
- Na (sód) -135-145 mmol/l
- K (potas)-1,0 ;2,0 ;3,0; 4,0 mmol/l
- Ca (wapń) -1,25 ;1,5 ; 1,75 mmol/l
- Kwas octowy - 0,3 mmol/l
- Kwas cytrynowy - 0,8 mmol/l
- Glukoza - 1g/l
Ilość zamawiana przez Zamawiającego w zależności od potrzeb (stanu klinicznego pacjentów)</t>
  </si>
  <si>
    <t>litr</t>
  </si>
  <si>
    <t xml:space="preserve">Składnik zasadowy w opakowaniach 5 - 6 litrów o składzie - 8,4 Bicarbonat </t>
  </si>
  <si>
    <t>Wyroby do dializy nerkowej</t>
  </si>
  <si>
    <t>33181520-3</t>
  </si>
  <si>
    <t>Lp.</t>
  </si>
  <si>
    <t xml:space="preserve">szt. </t>
  </si>
  <si>
    <t>Zadanie nr 1</t>
  </si>
  <si>
    <t>Zadanie nr 2</t>
  </si>
  <si>
    <t>Zadanie nr 3</t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</si>
  <si>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</si>
  <si>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</si>
  <si>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</si>
  <si>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</si>
  <si>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</si>
  <si>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</si>
  <si>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</si>
  <si>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Zadanie nr 11</t>
  </si>
  <si>
    <t>Zadanie nr 12</t>
  </si>
  <si>
    <t>Filtry kompatybilne z aparatami NIPRO SURDIAL-X2-HD i SURDIAL-X2-HDF</t>
  </si>
  <si>
    <t>Dezynfektyk kompatybilny z aparatami NIPRO SURDIAL-X2-HD i SURDIAL-X2-HDF</t>
  </si>
  <si>
    <t>Kapsuła wodorowęglanu / koncentrat zasadowy-750g kompatybilne z aparatami NIPRO SURDIAL-X2-HD i SURDIAL-X2-HDF</t>
  </si>
  <si>
    <t>Linia krwi do hemodializy komartybilna z apartem SURDIAL-X2-HD</t>
  </si>
  <si>
    <t>Sukcesywne dostawy wyrobów do dializy nerkowej</t>
  </si>
  <si>
    <r>
      <t>Przedmiot zamówienia
(</t>
    </r>
    <r>
      <rPr>
        <sz val="10"/>
        <rFont val="Times New Roman"/>
        <family val="1"/>
        <charset val="238"/>
      </rPr>
      <t>Podać nazwę zgodną z nazewnictwem używanym w wystawianych dokumentach dostaw oraz fakturach)</t>
    </r>
  </si>
  <si>
    <t xml:space="preserve">Nr katalogowy </t>
  </si>
  <si>
    <t>Igła żylna do hemodializy 15/16/17G sterylizowana promieniami Gamma. Długość drenu 150 mm, długość ostrza 20/25/32 mm, na drenie plastikowe zaciski koloru  niebieskiego na igle żylnej, na końcu drenu wkręcany korek.</t>
  </si>
  <si>
    <t>Igła tętnicza do hemodializy 15/16/17G sterylizowana promieniami Gamma. Długość drenu 150 mm, na drenie plastikowe zaciski koloru czerwonego na igle tętniczej, ostrze z oczkiem,  długość ostrza 20/25/32 mm ,miękkie i gładkie kolorowe  obrotowe skrzydełka tzw. Motylek.</t>
  </si>
  <si>
    <t>Opatrunek ze spongostanem typu „Pushban" wymiar opatrunku 30x72 mm  stosowany w hemodializie. Opatrunek wolny od lateksu.</t>
  </si>
  <si>
    <t>Igły do hemodializ z opatrunkiem</t>
  </si>
  <si>
    <t>33141324-7</t>
  </si>
  <si>
    <t>Dializatory</t>
  </si>
  <si>
    <t>Dializator (Rozmiar: 170 m^2) syntetyczny z błoną polinefronową lub helixonową, niskoprzepływowy, suchy, sterylizowany bez użycia pary wodnej i tlenku etylenu, powierzchnia 1,7 m^2 (+/- 10 %).</t>
  </si>
  <si>
    <t>Dializator (Rozmiar: 150 m^2) syntetyczny z błoną polinefronową lub helixonową, niskoprzepływowy, suchy, sterylizowany bez użycia pary wodnej i tlenku etylenu, powierzchnia 1,5 m^2 (+/- 10 %).</t>
  </si>
  <si>
    <t>Dializator (Rozmiar: 130 m^2) syntetyczny z błoną polinefronową lub helixonową, niskoprzepływowy, suchy, sterylizowany bez użycia pary wodnej i tlenku etylenu, powierzchnia 1,3 m^2 (+/- 10 %).</t>
  </si>
  <si>
    <t>Dializator (Rozmiar: 190 m^2) syntetyczny z błoną polinefronową lub helixonową, niskoprzepływowy, suchy, sterylizowany bez użycia pary wodnej i tlenku etylenu, powierzchnia 1,9 m^2 (+/- 10 %).</t>
  </si>
  <si>
    <t>Dializator (Rozmiar: 170 m^2) syntetyczny z błoną polinefronową lub helixonową, wysokoprzepływowy, suchy, sterylizowany bez użycia pary wodnej i tlenku etylenu, powierzchnia 1,7 m² (+/- 10 %).</t>
  </si>
  <si>
    <t>Linie krwi i igły do hemodializ</t>
  </si>
  <si>
    <t>kg</t>
  </si>
  <si>
    <t>Środek do dezynfekcji zimnej i dekalcyfikacji urządzeń do hemodializy oraz dezynfekcji sieci wodnej i na bazie kwasu octowego i nadtlenku wodoru.</t>
  </si>
  <si>
    <r>
      <t>Linie krwi tętniczej i żylnej do hemodializy</t>
    </r>
    <r>
      <rPr>
        <sz val="10"/>
        <rFont val="Times New Roman"/>
        <family val="1"/>
        <charset val="238"/>
      </rPr>
      <t>.
Pakowane w kompletach z workiem zbiorczym. Zacisk na linii tętniczej i żylnej. Bolus na linii żylnej i tętniczej, jeziorko żylne – 22 mm.  Jeziorko żylne  posiada 2 porty do podawania płynów infuzyjnych  lub leków  oraz 1 port odpowietrzający.  Linie są wyposażone w zacisk na linii przy złączu z igłą dializacyjną , układ zawirowujący  , umożliwiający wychwytywanie pęcherzyków powietrza w jeziorku żylnym, port z membraną do podawania leków za dializatorem. Długośc linii żylnej min. 342 cm , długośc linii tętniczej max 400 cm. Opakowanie typu folia – papier z nadrukowaną instrukcją obsługi , datą ważności , numerem serii, nr katalogowy/ ref. Rodzaj sterylizacji.</t>
    </r>
    <r>
      <rPr>
        <sz val="10"/>
        <rFont val="Times New Roman"/>
        <family val="1"/>
        <charset val="238"/>
      </rPr>
      <t xml:space="preserve"> Linie bez zawartości ftalanów.</t>
    </r>
  </si>
  <si>
    <t>Środek dezynfekcyjny/dekacyfikujący do aparatów do hemodializy na bazie kwasu cytrynowego (kanistry z gwintem kompatybilnym z aparatami do hemodializy).</t>
  </si>
  <si>
    <t>Asortyment z poz. 1-4 musi być kompatybilny z aparatami do hemodializy firmy Fresenius model: 4008B, 4008S.</t>
  </si>
  <si>
    <t>Ultrafiltr do aparatów Fresenius.</t>
  </si>
  <si>
    <t>Igła spike kompatybilna z linią krwi z poz. 1</t>
  </si>
  <si>
    <t>Załącznik nr 2 do SWZ 01/2024</t>
  </si>
  <si>
    <t>Formularz cenowy</t>
  </si>
  <si>
    <r>
      <t xml:space="preserve">Dotyczy wszystkich zadań:
UWAGA!
W celu wyliczenia ceny zadania należy uzupełnić wyłącznie kolumny:
- cena netto opakowania,
- ilość w opakowaniu </t>
    </r>
    <r>
      <rPr>
        <b/>
        <sz val="10"/>
        <color rgb="FF00B0F0"/>
        <rFont val="Times New Roman"/>
        <family val="1"/>
        <charset val="238"/>
      </rPr>
      <t>(ilości wskazane w formularzu są przykładowe i  mogą być zmieniane według uznania Wykonawcy za wyjątkiem zadania nr 7, w którym zamawiający określa dopuszczalne ilości w kolumnie Opis przedmiotu zamówienia)</t>
    </r>
    <r>
      <rPr>
        <b/>
        <sz val="10"/>
        <rFont val="Times New Roman"/>
        <family val="1"/>
        <charset val="238"/>
      </rPr>
      <t xml:space="preserve">
- stawka VAT.
Pozostałe dane zostaną uzupełnione automatycznie z uwzględnieniem następujących zasad:
- ilość opakowań jest zaokrąglana do pełnego opakowania w górę,
- wartość pozycji jest zaokąglana do 2 miejsc po przecinku (do 1 grosza).
UWAGA!
Wyliczenia wykonane w inny sposób będę traktowane jako niezgodne z SWZ.</t>
    </r>
  </si>
  <si>
    <t>.................................................................................</t>
  </si>
  <si>
    <t xml:space="preserve">(data i podpisy osób upoważnionych do składania </t>
  </si>
  <si>
    <t>oświadczeń woli w imieniu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</si>
</sst>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[$-415]General"/>
    <numFmt numFmtId="165" formatCode="_-* #,##0.00\ _z_ł_-;\-* #,##0.00\ _z_ł_-;_-* \-??\ _z_ł_-;_-@_-"/>
    <numFmt numFmtId="166" formatCode="&quot; &quot;#,##0.00&quot;      &quot;;&quot;-&quot;#,##0.00&quot;      &quot;;&quot; -&quot;#&quot;      &quot;;@&quot; &quot;"/>
    <numFmt numFmtId="167" formatCode="&quot; &quot;#,##0.00&quot;      &quot;;&quot;-&quot;#,##0.00&quot;      &quot;;&quot;-&quot;#&quot;      &quot;;@&quot; &quot;"/>
    <numFmt numFmtId="168" formatCode="#,##0.00\ &quot;zł&quot;"/>
    <numFmt numFmtId="169" formatCode="[$-415]0%"/>
    <numFmt numFmtId="170" formatCode="\ #,##0.00&quot;      &quot;;\-#,##0.00&quot;      &quot;;&quot; -&quot;#&quot;      &quot;;@\ "/>
    <numFmt numFmtId="171" formatCode="&quot; &quot;#,##0.00&quot;      &quot;;&quot;-&quot;#,##0.00&quot;      &quot;;&quot;-&quot;#&quot;      &quot;;&quot; &quot;@&quot; &quot;"/>
    <numFmt numFmtId="172" formatCode="#,##0.00&quot; zł&quot;;[Red]#,##0.00&quot; zł&quot;"/>
    <numFmt numFmtId="173" formatCode="_-* #,##0.00&quot; zł&quot;_-;\-* #,##0.00&quot; zł&quot;_-;_-* \-??&quot; zł&quot;_-;_-@_-"/>
    <numFmt numFmtId="174" formatCode="&quot; &quot;#,##0.00&quot; zł &quot;;&quot;-&quot;#,##0.00&quot; zł &quot;;&quot;-&quot;#&quot; zł &quot;;&quot; &quot;@&quot; &quot;"/>
    <numFmt numFmtId="175" formatCode="\ #,##0.00&quot;    &quot;;\-#,##0.00&quot;    &quot;;&quot; -&quot;00&quot;    &quot;;\ @\ "/>
    <numFmt numFmtId="176" formatCode="#,##0.00&quot; zł&quot;;[Red]\-#,##0.00&quot; zł&quot;"/>
    <numFmt numFmtId="177" formatCode="\ #,##0.00&quot; zł &quot;;\-#,##0.00&quot; zł &quot;;\-#&quot; zł &quot;;\ @\ "/>
    <numFmt numFmtId="178" formatCode="#,##0.00&quot; &quot;[$zł-415];[Red]&quot;-&quot;#,##0.00&quot; &quot;[$zł-415]"/>
    <numFmt numFmtId="179" formatCode="\ #,##0.00&quot;    &quot;;\-#,##0.00&quot;    &quot;;&quot; -&quot;00&quot;    &quot;;@\ "/>
    <numFmt numFmtId="180" formatCode="\ #,##0.00&quot; zł &quot;;\-#,##0.00&quot; zł &quot;;&quot; -&quot;00&quot; zł &quot;;@\ "/>
    <numFmt numFmtId="181" formatCode="\ #,##0.00\ [$zł-415]\ ;\-#,##0.00\ [$zł-415]\ ;&quot; -&quot;00\ [$zł-415]\ ;@\ "/>
    <numFmt numFmtId="182" formatCode="&quot; &quot;#,##0.00&quot;    &quot;;&quot;-&quot;#,##0.00&quot;    &quot;;&quot;-&quot;00&quot;    &quot;;@&quot; &quot;"/>
    <numFmt numFmtId="183" formatCode="&quot; &quot;#,##0.00&quot; zł &quot;;&quot;-&quot;#,##0.00&quot; zł &quot;;&quot;-&quot;00&quot; zł &quot;;@&quot; &quot;"/>
    <numFmt numFmtId="184" formatCode="&quot; &quot;#,##0.00&quot; &quot;[$zł-415]&quot; &quot;;&quot;-&quot;#,##0.00&quot; &quot;[$zł-415]&quot; &quot;;&quot;-&quot;00&quot; &quot;[$zł-415]&quot; &quot;;@&quot; &quot;"/>
  </numFmts>
  <fonts count="16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Arial1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rgb="FF000000"/>
      <name val="Arial1"/>
      <charset val="238"/>
    </font>
    <font>
      <sz val="10"/>
      <color rgb="FF000000"/>
      <name val="Arial CE1"/>
      <charset val="238"/>
    </font>
    <font>
      <sz val="1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 CE"/>
      <charset val="238"/>
    </font>
    <font>
      <sz val="10"/>
      <color indexed="8"/>
      <name val="Times New Roman"/>
      <family val="1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rgb="FF000000"/>
      <name val="Arial2"/>
      <charset val="238"/>
    </font>
    <font>
      <sz val="10"/>
      <color indexed="8"/>
      <name val="Calibri3"/>
      <charset val="238"/>
    </font>
    <font>
      <sz val="11"/>
      <color rgb="FF000000"/>
      <name val="Arial"/>
      <family val="2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3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name val="Times New Roman CE"/>
      <family val="1"/>
      <charset val="238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Arial CE"/>
      <charset val="238"/>
    </font>
    <font>
      <b/>
      <sz val="11"/>
      <name val="Cambria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  <charset val="238"/>
    </font>
    <font>
      <sz val="10"/>
      <name val="Mangal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10"/>
      <name val="Times New Roman"/>
      <family val="1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Arial1"/>
      <charset val="238"/>
    </font>
    <font>
      <sz val="10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 CE1"/>
      <charset val="238"/>
    </font>
    <font>
      <sz val="11"/>
      <color indexed="8"/>
      <name val="Arial"/>
      <family val="2"/>
      <charset val="238"/>
    </font>
    <font>
      <sz val="10"/>
      <name val="Times New Roman"/>
      <family val="1"/>
      <charset val="1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Arial1"/>
      <charset val="238"/>
    </font>
    <font>
      <sz val="10"/>
      <name val="Arial"/>
      <family val="2"/>
    </font>
    <font>
      <sz val="10"/>
      <color indexed="8"/>
      <name val="Arial CE"/>
    </font>
    <font>
      <sz val="10"/>
      <color indexed="9"/>
      <name val="Calibri"/>
      <family val="2"/>
      <charset val="238"/>
    </font>
    <font>
      <sz val="10"/>
      <color indexed="16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19"/>
      <name val="Calibri"/>
      <family val="2"/>
      <charset val="238"/>
    </font>
    <font>
      <sz val="10"/>
      <color indexed="63"/>
      <name val="Calibri"/>
      <family val="2"/>
      <charset val="238"/>
    </font>
    <font>
      <sz val="11"/>
      <color indexed="8"/>
      <name val="Calibri1"/>
      <charset val="238"/>
    </font>
    <font>
      <b/>
      <sz val="18"/>
      <color indexed="56"/>
      <name val="Cambria"/>
      <family val="1"/>
      <charset val="238"/>
    </font>
    <font>
      <b/>
      <sz val="18"/>
      <color indexed="62"/>
      <name val="Cambria"/>
      <family val="1"/>
      <charset val="238"/>
    </font>
    <font>
      <sz val="11"/>
      <color rgb="FF000000"/>
      <name val="Czcionka tekstu podstawowego"/>
      <charset val="238"/>
    </font>
    <font>
      <sz val="11"/>
      <color rgb="FFFFFFFF"/>
      <name val="Calibri"/>
      <family val="2"/>
      <charset val="238"/>
    </font>
    <font>
      <sz val="11"/>
      <color rgb="FFFFFFFF"/>
      <name val="Czcionka tekstu podstawowego"/>
      <charset val="238"/>
    </font>
    <font>
      <sz val="10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sz val="10"/>
      <color rgb="FF800000"/>
      <name val="Calibri"/>
      <family val="2"/>
      <charset val="238"/>
    </font>
    <font>
      <b/>
      <sz val="11"/>
      <color rgb="FFFF9900"/>
      <name val="Calibri"/>
      <family val="2"/>
      <charset val="238"/>
    </font>
    <font>
      <sz val="11"/>
      <color rgb="FFFFFFFF"/>
      <name val="Arial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333399"/>
      <name val="Czcionka tekstu podstawowego"/>
      <charset val="238"/>
    </font>
    <font>
      <b/>
      <sz val="11"/>
      <color rgb="FF333333"/>
      <name val="Calibri"/>
      <family val="2"/>
      <charset val="238"/>
    </font>
    <font>
      <b/>
      <sz val="11"/>
      <color rgb="FF333333"/>
      <name val="Czcionka tekstu podstawowego"/>
      <charset val="238"/>
    </font>
    <font>
      <sz val="11"/>
      <color rgb="FF008000"/>
      <name val="Calibri"/>
      <family val="2"/>
      <charset val="238"/>
    </font>
    <font>
      <sz val="11"/>
      <color rgb="FF008000"/>
      <name val="Czcionka tekstu podstawowego"/>
      <charset val="238"/>
    </font>
    <font>
      <sz val="10"/>
      <color rgb="FF000000"/>
      <name val="Arial1"/>
      <charset val="238"/>
    </font>
    <font>
      <b/>
      <sz val="10"/>
      <color rgb="FFFFFFFF"/>
      <name val="Calibri"/>
      <family val="2"/>
      <charset val="238"/>
    </font>
    <font>
      <sz val="11"/>
      <color rgb="FF000000"/>
      <name val="Calibri1"/>
      <charset val="238"/>
    </font>
    <font>
      <i/>
      <sz val="11"/>
      <color rgb="FF808080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8000"/>
      <name val="Calibri"/>
      <family val="2"/>
      <charset val="238"/>
    </font>
    <font>
      <b/>
      <i/>
      <sz val="16"/>
      <color rgb="FF000000"/>
      <name val="Arial1"/>
      <charset val="238"/>
    </font>
    <font>
      <b/>
      <i/>
      <sz val="16"/>
      <color rgb="FF000000"/>
      <name val="Arial11"/>
      <charset val="238"/>
    </font>
    <font>
      <b/>
      <sz val="15"/>
      <color rgb="FF003366"/>
      <name val="Calibri"/>
      <family val="2"/>
      <charset val="238"/>
    </font>
    <font>
      <sz val="18"/>
      <color rgb="FF000000"/>
      <name val="Calibri"/>
      <family val="2"/>
      <charset val="238"/>
    </font>
    <font>
      <b/>
      <sz val="13"/>
      <color rgb="FF003366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3366"/>
      <name val="Calibri"/>
      <family val="2"/>
      <charset val="238"/>
    </font>
    <font>
      <b/>
      <sz val="24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sz val="11"/>
      <color rgb="FFFF9900"/>
      <name val="Calibri"/>
      <family val="2"/>
      <charset val="238"/>
    </font>
    <font>
      <sz val="11"/>
      <color rgb="FFFF9900"/>
      <name val="Czcionka tekstu podstawowego"/>
      <charset val="238"/>
    </font>
    <font>
      <b/>
      <sz val="11"/>
      <color rgb="FFFFFFFF"/>
      <name val="Czcionka tekstu podstawowego"/>
      <charset val="238"/>
    </font>
    <font>
      <b/>
      <sz val="15"/>
      <color rgb="FF333399"/>
      <name val="Calibri"/>
      <family val="2"/>
      <charset val="238"/>
    </font>
    <font>
      <b/>
      <sz val="15"/>
      <color rgb="FF003366"/>
      <name val="Czcionka tekstu podstawowego"/>
      <charset val="238"/>
    </font>
    <font>
      <b/>
      <sz val="15"/>
      <color rgb="FF666699"/>
      <name val="Calibri"/>
      <family val="2"/>
      <charset val="238"/>
    </font>
    <font>
      <b/>
      <sz val="13"/>
      <color rgb="FF333399"/>
      <name val="Calibri"/>
      <family val="2"/>
      <charset val="238"/>
    </font>
    <font>
      <b/>
      <sz val="13"/>
      <color rgb="FF003366"/>
      <name val="Czcionka tekstu podstawowego"/>
      <charset val="238"/>
    </font>
    <font>
      <b/>
      <sz val="13"/>
      <color rgb="FF666699"/>
      <name val="Calibri"/>
      <family val="2"/>
      <charset val="238"/>
    </font>
    <font>
      <b/>
      <sz val="11"/>
      <color rgb="FF333399"/>
      <name val="Calibri"/>
      <family val="2"/>
      <charset val="238"/>
    </font>
    <font>
      <b/>
      <sz val="11"/>
      <color rgb="FF003366"/>
      <name val="Czcionka tekstu podstawowego"/>
      <charset val="238"/>
    </font>
    <font>
      <b/>
      <sz val="11"/>
      <color rgb="FF666699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808000"/>
      <name val="Calibri"/>
      <family val="2"/>
      <charset val="238"/>
    </font>
    <font>
      <sz val="11"/>
      <color rgb="FF993300"/>
      <name val="Czcionka tekstu podstawowego"/>
      <charset val="238"/>
    </font>
    <font>
      <sz val="10"/>
      <color rgb="FF000000"/>
      <name val="Mangal"/>
      <family val="1"/>
    </font>
    <font>
      <sz val="10"/>
      <color rgb="FF333333"/>
      <name val="Calibri"/>
      <family val="2"/>
      <charset val="238"/>
    </font>
    <font>
      <b/>
      <sz val="11"/>
      <color rgb="FFFF9900"/>
      <name val="Czcionka tekstu podstawowego"/>
      <charset val="238"/>
    </font>
    <font>
      <b/>
      <i/>
      <u/>
      <sz val="11"/>
      <color rgb="FF000000"/>
      <name val="Arial1"/>
      <charset val="238"/>
    </font>
    <font>
      <b/>
      <i/>
      <u/>
      <sz val="11"/>
      <color rgb="FF000000"/>
      <name val="Arial11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zcionka tekstu podstawowego"/>
      <charset val="238"/>
    </font>
    <font>
      <i/>
      <sz val="11"/>
      <color rgb="FF808080"/>
      <name val="Czcionka tekstu podstawowego"/>
      <charset val="238"/>
    </font>
    <font>
      <sz val="11"/>
      <color rgb="FFFF0000"/>
      <name val="Calibri"/>
      <family val="2"/>
      <charset val="238"/>
    </font>
    <font>
      <sz val="11"/>
      <color rgb="FFFF0000"/>
      <name val="Czcionka tekstu podstawowego"/>
      <charset val="238"/>
    </font>
    <font>
      <b/>
      <sz val="18"/>
      <color rgb="FF003366"/>
      <name val="Cambria1"/>
      <charset val="238"/>
    </font>
    <font>
      <b/>
      <sz val="18"/>
      <color rgb="FF003366"/>
      <name val="Cambria"/>
      <family val="1"/>
      <charset val="238"/>
    </font>
    <font>
      <b/>
      <sz val="18"/>
      <color rgb="FF333399"/>
      <name val="Cambria1"/>
      <charset val="238"/>
    </font>
    <font>
      <b/>
      <sz val="18"/>
      <color rgb="FF333399"/>
      <name val="Cambria"/>
      <family val="1"/>
      <charset val="238"/>
    </font>
    <font>
      <sz val="18"/>
      <color rgb="FF666699"/>
      <name val="Calibri Light"/>
      <family val="2"/>
      <charset val="238"/>
    </font>
    <font>
      <sz val="11"/>
      <color rgb="FF800080"/>
      <name val="Czcionka tekstu podstawowego"/>
      <charset val="238"/>
    </font>
    <font>
      <sz val="14"/>
      <name val="Times New Roman"/>
      <family val="1"/>
      <charset val="238"/>
    </font>
    <font>
      <b/>
      <sz val="10"/>
      <color rgb="FF00B0F0"/>
      <name val="Times New Roman"/>
      <family val="1"/>
      <charset val="238"/>
    </font>
    <font>
      <i/>
      <sz val="10"/>
      <name val="Times New Roman"/>
      <family val="1"/>
      <charset val="238"/>
    </font>
  </fonts>
  <fills count="6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54"/>
        <bgColor indexed="23"/>
      </patternFill>
    </fill>
    <fill>
      <patternFill patternType="solid">
        <fgColor indexed="55"/>
        <bgColor indexed="23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10"/>
        <bgColor indexed="36"/>
      </patternFill>
    </fill>
    <fill>
      <patternFill patternType="solid">
        <fgColor indexed="57"/>
        <bgColor indexed="38"/>
      </patternFill>
    </fill>
    <fill>
      <patternFill patternType="solid">
        <fgColor indexed="20"/>
        <bgColor indexed="28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9966"/>
        <bgColor rgb="FF339966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666699"/>
        <bgColor rgb="FF666699"/>
      </patternFill>
    </fill>
    <fill>
      <patternFill patternType="solid">
        <fgColor rgb="FF800000"/>
        <bgColor rgb="FF800000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/>
      <bottom style="hair">
        <color indexed="62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hair">
        <color indexed="30"/>
      </bottom>
      <diagonal/>
    </border>
    <border>
      <left/>
      <right/>
      <top/>
      <bottom style="hair">
        <color indexed="49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49"/>
      </top>
      <bottom style="double">
        <color indexed="49"/>
      </bottom>
      <diagonal/>
    </border>
    <border>
      <left/>
      <right/>
      <top style="hair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thin">
        <color rgb="FF33CCCC"/>
      </bottom>
      <diagonal/>
    </border>
    <border>
      <left/>
      <right/>
      <top/>
      <bottom style="thin">
        <color rgb="FF99CC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33CCCC"/>
      </top>
      <bottom style="thin">
        <color rgb="FF33CCCC"/>
      </bottom>
      <diagonal/>
    </border>
    <border>
      <left/>
      <right/>
      <top style="thin">
        <color rgb="FF333399"/>
      </top>
      <bottom style="thin">
        <color rgb="FF333399"/>
      </bottom>
      <diagonal/>
    </border>
  </borders>
  <cellStyleXfs count="3615">
    <xf numFmtId="0" fontId="0" fillId="0" borderId="0"/>
    <xf numFmtId="44" fontId="1" fillId="0" borderId="0" applyFont="0" applyFill="0" applyBorder="0" applyAlignment="0" applyProtection="0"/>
    <xf numFmtId="164" fontId="7" fillId="0" borderId="0"/>
    <xf numFmtId="0" fontId="7" fillId="0" borderId="0"/>
    <xf numFmtId="164" fontId="10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0" fillId="0" borderId="0"/>
    <xf numFmtId="164" fontId="14" fillId="0" borderId="0"/>
    <xf numFmtId="0" fontId="10" fillId="0" borderId="0" applyNumberFormat="0" applyBorder="0" applyProtection="0"/>
    <xf numFmtId="169" fontId="10" fillId="0" borderId="0" applyBorder="0" applyProtection="0"/>
    <xf numFmtId="164" fontId="10" fillId="0" borderId="0"/>
    <xf numFmtId="0" fontId="16" fillId="0" borderId="0"/>
    <xf numFmtId="0" fontId="17" fillId="0" borderId="0"/>
    <xf numFmtId="0" fontId="18" fillId="0" borderId="0"/>
    <xf numFmtId="164" fontId="13" fillId="0" borderId="0"/>
    <xf numFmtId="0" fontId="10" fillId="0" borderId="0"/>
    <xf numFmtId="164" fontId="14" fillId="0" borderId="0"/>
    <xf numFmtId="0" fontId="7" fillId="0" borderId="0" applyNumberFormat="0" applyBorder="0" applyProtection="0"/>
    <xf numFmtId="0" fontId="13" fillId="0" borderId="0" applyNumberFormat="0" applyBorder="0" applyProtection="0"/>
    <xf numFmtId="164" fontId="14" fillId="0" borderId="0" applyBorder="0" applyProtection="0"/>
    <xf numFmtId="173" fontId="18" fillId="0" borderId="0" applyFill="0" applyBorder="0" applyAlignment="0" applyProtection="0"/>
    <xf numFmtId="0" fontId="16" fillId="0" borderId="0"/>
    <xf numFmtId="174" fontId="21" fillId="0" borderId="0"/>
    <xf numFmtId="164" fontId="13" fillId="0" borderId="0" applyBorder="0" applyProtection="0"/>
    <xf numFmtId="169" fontId="14" fillId="0" borderId="0" applyBorder="0" applyProtection="0"/>
    <xf numFmtId="169" fontId="14" fillId="0" borderId="0"/>
    <xf numFmtId="44" fontId="17" fillId="0" borderId="0" applyFont="0" applyFill="0" applyBorder="0" applyAlignment="0" applyProtection="0"/>
    <xf numFmtId="0" fontId="10" fillId="0" borderId="0"/>
    <xf numFmtId="0" fontId="17" fillId="0" borderId="0"/>
    <xf numFmtId="0" fontId="1" fillId="0" borderId="0"/>
    <xf numFmtId="164" fontId="10" fillId="0" borderId="0" applyBorder="0" applyProtection="0"/>
    <xf numFmtId="9" fontId="17" fillId="0" borderId="0" applyFont="0" applyFill="0" applyBorder="0" applyAlignment="0" applyProtection="0"/>
    <xf numFmtId="9" fontId="16" fillId="0" borderId="0" applyFill="0" applyBorder="0" applyAlignment="0" applyProtection="0"/>
    <xf numFmtId="9" fontId="17" fillId="0" borderId="0" applyFill="0" applyBorder="0" applyProtection="0"/>
    <xf numFmtId="0" fontId="18" fillId="0" borderId="0"/>
    <xf numFmtId="0" fontId="17" fillId="0" borderId="0"/>
    <xf numFmtId="0" fontId="30" fillId="0" borderId="0" applyNumberFormat="0" applyBorder="0" applyProtection="0"/>
    <xf numFmtId="0" fontId="18" fillId="0" borderId="0"/>
    <xf numFmtId="0" fontId="17" fillId="0" borderId="0"/>
    <xf numFmtId="170" fontId="18" fillId="0" borderId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38" fillId="2" borderId="0" applyNumberFormat="0" applyBorder="0" applyAlignment="0" applyProtection="0"/>
    <xf numFmtId="0" fontId="17" fillId="8" borderId="0" applyNumberFormat="0" applyBorder="0" applyAlignment="0" applyProtection="0"/>
    <xf numFmtId="0" fontId="38" fillId="3" borderId="0" applyNumberFormat="0" applyBorder="0" applyAlignment="0" applyProtection="0"/>
    <xf numFmtId="0" fontId="17" fillId="7" borderId="0" applyNumberFormat="0" applyBorder="0" applyAlignment="0" applyProtection="0"/>
    <xf numFmtId="0" fontId="38" fillId="4" borderId="0" applyNumberFormat="0" applyBorder="0" applyAlignment="0" applyProtection="0"/>
    <xf numFmtId="0" fontId="17" fillId="9" borderId="0" applyNumberFormat="0" applyBorder="0" applyAlignment="0" applyProtection="0"/>
    <xf numFmtId="0" fontId="38" fillId="5" borderId="0" applyNumberFormat="0" applyBorder="0" applyAlignment="0" applyProtection="0"/>
    <xf numFmtId="0" fontId="17" fillId="8" borderId="0" applyNumberFormat="0" applyBorder="0" applyAlignment="0" applyProtection="0"/>
    <xf numFmtId="0" fontId="38" fillId="6" borderId="0" applyNumberFormat="0" applyBorder="0" applyAlignment="0" applyProtection="0"/>
    <xf numFmtId="0" fontId="17" fillId="6" borderId="0" applyNumberFormat="0" applyBorder="0" applyAlignment="0" applyProtection="0"/>
    <xf numFmtId="0" fontId="38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38" fillId="10" borderId="0" applyNumberFormat="0" applyBorder="0" applyAlignment="0" applyProtection="0"/>
    <xf numFmtId="0" fontId="17" fillId="14" borderId="0" applyNumberFormat="0" applyBorder="0" applyAlignment="0" applyProtection="0"/>
    <xf numFmtId="0" fontId="38" fillId="11" borderId="0" applyNumberFormat="0" applyBorder="0" applyAlignment="0" applyProtection="0"/>
    <xf numFmtId="0" fontId="17" fillId="11" borderId="0" applyNumberFormat="0" applyBorder="0" applyAlignment="0" applyProtection="0"/>
    <xf numFmtId="0" fontId="38" fillId="12" borderId="0" applyNumberFormat="0" applyBorder="0" applyAlignment="0" applyProtection="0"/>
    <xf numFmtId="0" fontId="17" fillId="15" borderId="0" applyNumberFormat="0" applyBorder="0" applyAlignment="0" applyProtection="0"/>
    <xf numFmtId="0" fontId="38" fillId="5" borderId="0" applyNumberFormat="0" applyBorder="0" applyAlignment="0" applyProtection="0"/>
    <xf numFmtId="0" fontId="17" fillId="14" borderId="0" applyNumberFormat="0" applyBorder="0" applyAlignment="0" applyProtection="0"/>
    <xf numFmtId="0" fontId="38" fillId="10" borderId="0" applyNumberFormat="0" applyBorder="0" applyAlignment="0" applyProtection="0"/>
    <xf numFmtId="0" fontId="17" fillId="10" borderId="0" applyNumberFormat="0" applyBorder="0" applyAlignment="0" applyProtection="0"/>
    <xf numFmtId="0" fontId="38" fillId="13" borderId="0" applyNumberFormat="0" applyBorder="0" applyAlignment="0" applyProtection="0"/>
    <xf numFmtId="0" fontId="17" fillId="7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40" fillId="16" borderId="0" applyNumberFormat="0" applyBorder="0" applyAlignment="0" applyProtection="0"/>
    <xf numFmtId="0" fontId="39" fillId="1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40" fillId="12" borderId="0" applyNumberFormat="0" applyBorder="0" applyAlignment="0" applyProtection="0"/>
    <xf numFmtId="0" fontId="39" fillId="15" borderId="0" applyNumberFormat="0" applyBorder="0" applyAlignment="0" applyProtection="0"/>
    <xf numFmtId="0" fontId="40" fillId="17" borderId="0" applyNumberFormat="0" applyBorder="0" applyAlignment="0" applyProtection="0"/>
    <xf numFmtId="0" fontId="39" fillId="14" borderId="0" applyNumberFormat="0" applyBorder="0" applyAlignment="0" applyProtection="0"/>
    <xf numFmtId="0" fontId="40" fillId="18" borderId="0" applyNumberFormat="0" applyBorder="0" applyAlignment="0" applyProtection="0"/>
    <xf numFmtId="0" fontId="39" fillId="18" borderId="0" applyNumberFormat="0" applyBorder="0" applyAlignment="0" applyProtection="0"/>
    <xf numFmtId="0" fontId="40" fillId="19" borderId="0" applyNumberFormat="0" applyBorder="0" applyAlignment="0" applyProtection="0"/>
    <xf numFmtId="0" fontId="39" fillId="7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23" borderId="0" applyNumberFormat="0" applyBorder="0" applyAlignment="0" applyProtection="0"/>
    <xf numFmtId="0" fontId="40" fillId="20" borderId="0" applyNumberFormat="0" applyBorder="0" applyAlignment="0" applyProtection="0"/>
    <xf numFmtId="0" fontId="39" fillId="18" borderId="0" applyNumberFormat="0" applyBorder="0" applyAlignment="0" applyProtection="0"/>
    <xf numFmtId="0" fontId="40" fillId="21" borderId="0" applyNumberFormat="0" applyBorder="0" applyAlignment="0" applyProtection="0"/>
    <xf numFmtId="0" fontId="39" fillId="21" borderId="0" applyNumberFormat="0" applyBorder="0" applyAlignment="0" applyProtection="0"/>
    <xf numFmtId="0" fontId="40" fillId="22" borderId="0" applyNumberFormat="0" applyBorder="0" applyAlignment="0" applyProtection="0"/>
    <xf numFmtId="0" fontId="39" fillId="24" borderId="0" applyNumberFormat="0" applyBorder="0" applyAlignment="0" applyProtection="0"/>
    <xf numFmtId="0" fontId="40" fillId="17" borderId="0" applyNumberFormat="0" applyBorder="0" applyAlignment="0" applyProtection="0"/>
    <xf numFmtId="0" fontId="39" fillId="25" borderId="0" applyNumberFormat="0" applyBorder="0" applyAlignment="0" applyProtection="0"/>
    <xf numFmtId="0" fontId="40" fillId="18" borderId="0" applyNumberFormat="0" applyBorder="0" applyAlignment="0" applyProtection="0"/>
    <xf numFmtId="0" fontId="39" fillId="18" borderId="0" applyNumberFormat="0" applyBorder="0" applyAlignment="0" applyProtection="0"/>
    <xf numFmtId="0" fontId="40" fillId="23" borderId="0" applyNumberFormat="0" applyBorder="0" applyAlignment="0" applyProtection="0"/>
    <xf numFmtId="0" fontId="39" fillId="23" borderId="0" applyNumberFormat="0" applyBorder="0" applyAlignment="0" applyProtection="0"/>
    <xf numFmtId="0" fontId="41" fillId="3" borderId="0" applyNumberFormat="0" applyBorder="0" applyAlignment="0" applyProtection="0"/>
    <xf numFmtId="0" fontId="42" fillId="14" borderId="27" applyNumberFormat="0" applyAlignment="0" applyProtection="0"/>
    <xf numFmtId="0" fontId="42" fillId="14" borderId="27" applyNumberFormat="0" applyAlignment="0" applyProtection="0"/>
    <xf numFmtId="0" fontId="43" fillId="26" borderId="28" applyNumberFormat="0" applyAlignment="0" applyProtection="0"/>
    <xf numFmtId="0" fontId="44" fillId="7" borderId="27" applyNumberFormat="0" applyAlignment="0" applyProtection="0"/>
    <xf numFmtId="0" fontId="45" fillId="7" borderId="27" applyNumberFormat="0" applyAlignment="0" applyProtection="0"/>
    <xf numFmtId="0" fontId="45" fillId="7" borderId="27" applyNumberFormat="0" applyAlignment="0" applyProtection="0"/>
    <xf numFmtId="0" fontId="44" fillId="7" borderId="27" applyNumberFormat="0" applyAlignment="0" applyProtection="0"/>
    <xf numFmtId="0" fontId="46" fillId="14" borderId="29" applyNumberFormat="0" applyAlignment="0" applyProtection="0"/>
    <xf numFmtId="0" fontId="47" fillId="8" borderId="29" applyNumberFormat="0" applyAlignment="0" applyProtection="0"/>
    <xf numFmtId="0" fontId="47" fillId="8" borderId="29" applyNumberFormat="0" applyAlignment="0" applyProtection="0"/>
    <xf numFmtId="0" fontId="46" fillId="14" borderId="29" applyNumberFormat="0" applyAlignment="0" applyProtection="0"/>
    <xf numFmtId="0" fontId="48" fillId="4" borderId="0" applyNumberFormat="0" applyBorder="0" applyAlignment="0" applyProtection="0"/>
    <xf numFmtId="0" fontId="49" fillId="4" borderId="0" applyNumberFormat="0" applyBorder="0" applyAlignment="0" applyProtection="0"/>
    <xf numFmtId="165" fontId="18" fillId="0" borderId="0" applyFill="0" applyBorder="0" applyAlignment="0" applyProtection="0"/>
    <xf numFmtId="170" fontId="18" fillId="0" borderId="0" applyFill="0" applyBorder="0" applyAlignment="0" applyProtection="0"/>
    <xf numFmtId="165" fontId="18" fillId="0" borderId="0" applyFill="0" applyBorder="0" applyAlignment="0" applyProtection="0"/>
    <xf numFmtId="0" fontId="17" fillId="0" borderId="0"/>
    <xf numFmtId="0" fontId="17" fillId="0" borderId="0"/>
    <xf numFmtId="0" fontId="50" fillId="0" borderId="0" applyNumberFormat="0" applyFill="0" applyBorder="0" applyAlignment="0" applyProtection="0"/>
    <xf numFmtId="0" fontId="48" fillId="4" borderId="0" applyNumberFormat="0" applyBorder="0" applyAlignment="0" applyProtection="0"/>
    <xf numFmtId="0" fontId="51" fillId="0" borderId="30" applyNumberFormat="0" applyFill="0" applyAlignment="0" applyProtection="0"/>
    <xf numFmtId="0" fontId="52" fillId="0" borderId="31" applyNumberFormat="0" applyFill="0" applyAlignment="0" applyProtection="0"/>
    <xf numFmtId="0" fontId="53" fillId="0" borderId="32" applyNumberFormat="0" applyFill="0" applyAlignment="0" applyProtection="0"/>
    <xf numFmtId="0" fontId="53" fillId="0" borderId="0" applyNumberFormat="0" applyFill="0" applyBorder="0" applyAlignment="0" applyProtection="0"/>
    <xf numFmtId="0" fontId="45" fillId="7" borderId="27" applyNumberFormat="0" applyAlignment="0" applyProtection="0"/>
    <xf numFmtId="0" fontId="45" fillId="7" borderId="27" applyNumberFormat="0" applyAlignment="0" applyProtection="0"/>
    <xf numFmtId="0" fontId="54" fillId="0" borderId="33" applyNumberFormat="0" applyFill="0" applyAlignment="0" applyProtection="0"/>
    <xf numFmtId="0" fontId="55" fillId="0" borderId="33" applyNumberFormat="0" applyFill="0" applyAlignment="0" applyProtection="0"/>
    <xf numFmtId="0" fontId="56" fillId="26" borderId="28" applyNumberFormat="0" applyAlignment="0" applyProtection="0"/>
    <xf numFmtId="0" fontId="43" fillId="26" borderId="28" applyNumberFormat="0" applyAlignment="0" applyProtection="0"/>
    <xf numFmtId="0" fontId="55" fillId="0" borderId="33" applyNumberFormat="0" applyFill="0" applyAlignment="0" applyProtection="0"/>
    <xf numFmtId="0" fontId="57" fillId="0" borderId="30" applyNumberFormat="0" applyFill="0" applyAlignment="0" applyProtection="0"/>
    <xf numFmtId="0" fontId="58" fillId="0" borderId="34" applyNumberFormat="0" applyFill="0" applyAlignment="0" applyProtection="0"/>
    <xf numFmtId="0" fontId="59" fillId="0" borderId="31" applyNumberFormat="0" applyFill="0" applyAlignment="0" applyProtection="0"/>
    <xf numFmtId="0" fontId="60" fillId="0" borderId="31" applyNumberFormat="0" applyFill="0" applyAlignment="0" applyProtection="0"/>
    <xf numFmtId="0" fontId="61" fillId="0" borderId="32" applyNumberFormat="0" applyFill="0" applyAlignment="0" applyProtection="0"/>
    <xf numFmtId="0" fontId="62" fillId="0" borderId="35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4" fillId="15" borderId="0" applyNumberFormat="0" applyBorder="0" applyAlignment="0" applyProtection="0"/>
    <xf numFmtId="0" fontId="16" fillId="0" borderId="0"/>
    <xf numFmtId="0" fontId="1" fillId="0" borderId="0"/>
    <xf numFmtId="0" fontId="18" fillId="0" borderId="0"/>
    <xf numFmtId="0" fontId="10" fillId="0" borderId="0"/>
    <xf numFmtId="0" fontId="17" fillId="0" borderId="0"/>
    <xf numFmtId="0" fontId="16" fillId="0" borderId="0"/>
    <xf numFmtId="0" fontId="34" fillId="0" borderId="0"/>
    <xf numFmtId="0" fontId="34" fillId="0" borderId="0"/>
    <xf numFmtId="0" fontId="17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4" fillId="0" borderId="0" applyNumberFormat="0" applyBorder="0" applyProtection="0"/>
    <xf numFmtId="0" fontId="1" fillId="0" borderId="0"/>
    <xf numFmtId="0" fontId="17" fillId="9" borderId="36" applyNumberFormat="0" applyAlignment="0" applyProtection="0"/>
    <xf numFmtId="0" fontId="17" fillId="9" borderId="36" applyNumberFormat="0" applyAlignment="0" applyProtection="0"/>
    <xf numFmtId="0" fontId="65" fillId="14" borderId="27" applyNumberFormat="0" applyAlignment="0" applyProtection="0"/>
    <xf numFmtId="0" fontId="42" fillId="8" borderId="27" applyNumberFormat="0" applyAlignment="0" applyProtection="0"/>
    <xf numFmtId="0" fontId="42" fillId="8" borderId="27" applyNumberFormat="0" applyAlignment="0" applyProtection="0"/>
    <xf numFmtId="0" fontId="65" fillId="14" borderId="27" applyNumberFormat="0" applyAlignment="0" applyProtection="0"/>
    <xf numFmtId="0" fontId="47" fillId="14" borderId="29" applyNumberFormat="0" applyAlignment="0" applyProtection="0"/>
    <xf numFmtId="0" fontId="47" fillId="14" borderId="29" applyNumberFormat="0" applyAlignment="0" applyProtection="0"/>
    <xf numFmtId="9" fontId="37" fillId="0" borderId="0" applyFill="0" applyBorder="0" applyAlignment="0" applyProtection="0"/>
    <xf numFmtId="9" fontId="18" fillId="0" borderId="0" applyFill="0" applyBorder="0" applyAlignment="0" applyProtection="0"/>
    <xf numFmtId="9" fontId="16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Border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6" fillId="0" borderId="0" applyFill="0" applyBorder="0" applyAlignment="0" applyProtection="0"/>
    <xf numFmtId="9" fontId="1" fillId="0" borderId="0" applyFont="0" applyFill="0" applyBorder="0" applyAlignment="0" applyProtection="0"/>
    <xf numFmtId="0" fontId="66" fillId="0" borderId="37" applyNumberFormat="0" applyFill="0" applyAlignment="0" applyProtection="0"/>
    <xf numFmtId="0" fontId="67" fillId="0" borderId="38" applyNumberFormat="0" applyFill="0" applyAlignment="0" applyProtection="0"/>
    <xf numFmtId="0" fontId="67" fillId="0" borderId="38" applyNumberFormat="0" applyFill="0" applyAlignment="0" applyProtection="0"/>
    <xf numFmtId="0" fontId="66" fillId="0" borderId="37" applyNumberFormat="0" applyFill="0" applyAlignment="0" applyProtection="0"/>
    <xf numFmtId="0" fontId="6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9" borderId="36" applyNumberFormat="0" applyAlignment="0" applyProtection="0"/>
    <xf numFmtId="0" fontId="18" fillId="9" borderId="36" applyNumberFormat="0" applyAlignment="0" applyProtection="0"/>
    <xf numFmtId="0" fontId="18" fillId="9" borderId="36" applyNumberFormat="0" applyAlignment="0" applyProtection="0"/>
    <xf numFmtId="0" fontId="73" fillId="9" borderId="36" applyNumberFormat="0" applyAlignment="0" applyProtection="0"/>
    <xf numFmtId="44" fontId="37" fillId="0" borderId="0" applyFill="0" applyBorder="0" applyAlignment="0" applyProtection="0"/>
    <xf numFmtId="44" fontId="37" fillId="0" borderId="0" applyFill="0" applyBorder="0" applyAlignment="0" applyProtection="0"/>
    <xf numFmtId="44" fontId="18" fillId="0" borderId="0" applyFill="0" applyBorder="0" applyAlignment="0" applyProtection="0"/>
    <xf numFmtId="173" fontId="18" fillId="0" borderId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44" fontId="37" fillId="0" borderId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173" fontId="18" fillId="0" borderId="0" applyBorder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44" fontId="37" fillId="0" borderId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44" fontId="37" fillId="0" borderId="0" applyFill="0" applyBorder="0" applyAlignment="0" applyProtection="0"/>
    <xf numFmtId="44" fontId="18" fillId="0" borderId="0" applyFill="0" applyBorder="0" applyAlignment="0" applyProtection="0"/>
    <xf numFmtId="44" fontId="37" fillId="0" borderId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173" fontId="17" fillId="0" borderId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44" fontId="37" fillId="0" borderId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41" fillId="3" borderId="0" applyNumberFormat="0" applyBorder="0" applyAlignment="0" applyProtection="0"/>
    <xf numFmtId="0" fontId="74" fillId="3" borderId="0" applyNumberFormat="0" applyBorder="0" applyAlignment="0" applyProtection="0"/>
    <xf numFmtId="0" fontId="38" fillId="7" borderId="0" applyNumberFormat="0" applyBorder="0" applyAlignment="0" applyProtection="0"/>
    <xf numFmtId="0" fontId="38" fillId="12" borderId="0" applyNumberFormat="0" applyBorder="0" applyAlignment="0" applyProtection="0"/>
    <xf numFmtId="0" fontId="38" fillId="5" borderId="0" applyNumberFormat="0" applyBorder="0" applyAlignment="0" applyProtection="0"/>
    <xf numFmtId="0" fontId="38" fillId="10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13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11" borderId="0" applyNumberFormat="0" applyBorder="0" applyAlignment="0" applyProtection="0"/>
    <xf numFmtId="0" fontId="38" fillId="7" borderId="0" applyNumberFormat="0" applyBorder="0" applyAlignment="0" applyProtection="0"/>
    <xf numFmtId="0" fontId="38" fillId="12" borderId="0" applyNumberFormat="0" applyBorder="0" applyAlignment="0" applyProtection="0"/>
    <xf numFmtId="0" fontId="40" fillId="16" borderId="0" applyNumberFormat="0" applyBorder="0" applyAlignment="0" applyProtection="0"/>
    <xf numFmtId="0" fontId="38" fillId="5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1" borderId="0" applyNumberFormat="0" applyBorder="0" applyAlignment="0" applyProtection="0"/>
    <xf numFmtId="0" fontId="40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5" borderId="0" applyNumberFormat="0" applyBorder="0" applyAlignment="0" applyProtection="0"/>
    <xf numFmtId="0" fontId="40" fillId="16" borderId="0" applyNumberFormat="0" applyBorder="0" applyAlignment="0" applyProtection="0"/>
    <xf numFmtId="0" fontId="38" fillId="10" borderId="0" applyNumberFormat="0" applyBorder="0" applyAlignment="0" applyProtection="0"/>
    <xf numFmtId="0" fontId="40" fillId="12" borderId="0" applyNumberFormat="0" applyBorder="0" applyAlignment="0" applyProtection="0"/>
    <xf numFmtId="0" fontId="38" fillId="13" borderId="0" applyNumberFormat="0" applyBorder="0" applyAlignment="0" applyProtection="0"/>
    <xf numFmtId="0" fontId="40" fillId="11" borderId="0" applyNumberFormat="0" applyBorder="0" applyAlignment="0" applyProtection="0"/>
    <xf numFmtId="0" fontId="40" fillId="17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8" borderId="0" applyNumberFormat="0" applyBorder="0" applyAlignment="0" applyProtection="0"/>
    <xf numFmtId="0" fontId="40" fillId="12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40" fillId="17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38" fillId="13" borderId="0" applyNumberFormat="0" applyBorder="0" applyAlignment="0" applyProtection="0"/>
    <xf numFmtId="0" fontId="40" fillId="17" borderId="0" applyNumberFormat="0" applyBorder="0" applyAlignment="0" applyProtection="0"/>
    <xf numFmtId="0" fontId="38" fillId="10" borderId="0" applyNumberFormat="0" applyBorder="0" applyAlignment="0" applyProtection="0"/>
    <xf numFmtId="0" fontId="40" fillId="18" borderId="0" applyNumberFormat="0" applyBorder="0" applyAlignment="0" applyProtection="0"/>
    <xf numFmtId="0" fontId="38" fillId="5" borderId="0" applyNumberFormat="0" applyBorder="0" applyAlignment="0" applyProtection="0"/>
    <xf numFmtId="0" fontId="40" fillId="12" borderId="0" applyNumberFormat="0" applyBorder="0" applyAlignment="0" applyProtection="0"/>
    <xf numFmtId="0" fontId="38" fillId="12" borderId="0" applyNumberFormat="0" applyBorder="0" applyAlignment="0" applyProtection="0"/>
    <xf numFmtId="0" fontId="40" fillId="17" borderId="0" applyNumberFormat="0" applyBorder="0" applyAlignment="0" applyProtection="0"/>
    <xf numFmtId="0" fontId="38" fillId="11" borderId="0" applyNumberFormat="0" applyBorder="0" applyAlignment="0" applyProtection="0"/>
    <xf numFmtId="44" fontId="18" fillId="0" borderId="0" applyFill="0" applyBorder="0" applyAlignment="0" applyProtection="0"/>
    <xf numFmtId="0" fontId="40" fillId="11" borderId="0" applyNumberFormat="0" applyBorder="0" applyAlignment="0" applyProtection="0"/>
    <xf numFmtId="0" fontId="38" fillId="10" borderId="0" applyNumberFormat="0" applyBorder="0" applyAlignment="0" applyProtection="0"/>
    <xf numFmtId="0" fontId="40" fillId="12" borderId="0" applyNumberFormat="0" applyBorder="0" applyAlignment="0" applyProtection="0"/>
    <xf numFmtId="0" fontId="40" fillId="16" borderId="0" applyNumberFormat="0" applyBorder="0" applyAlignment="0" applyProtection="0"/>
    <xf numFmtId="44" fontId="18" fillId="0" borderId="0" applyFill="0" applyBorder="0" applyAlignment="0" applyProtection="0"/>
    <xf numFmtId="0" fontId="40" fillId="17" borderId="0" applyNumberFormat="0" applyBorder="0" applyAlignment="0" applyProtection="0"/>
    <xf numFmtId="0" fontId="40" fillId="11" borderId="0" applyNumberFormat="0" applyBorder="0" applyAlignment="0" applyProtection="0"/>
    <xf numFmtId="44" fontId="18" fillId="0" borderId="0" applyFill="0" applyBorder="0" applyAlignment="0" applyProtection="0"/>
    <xf numFmtId="0" fontId="40" fillId="12" borderId="0" applyNumberFormat="0" applyBorder="0" applyAlignment="0" applyProtection="0"/>
    <xf numFmtId="44" fontId="18" fillId="0" borderId="0" applyFill="0" applyBorder="0" applyAlignment="0" applyProtection="0"/>
    <xf numFmtId="0" fontId="38" fillId="7" borderId="0" applyNumberFormat="0" applyBorder="0" applyAlignment="0" applyProtection="0"/>
    <xf numFmtId="0" fontId="40" fillId="16" borderId="0" applyNumberFormat="0" applyBorder="0" applyAlignment="0" applyProtection="0"/>
    <xf numFmtId="0" fontId="38" fillId="6" borderId="0" applyNumberFormat="0" applyBorder="0" applyAlignment="0" applyProtection="0"/>
    <xf numFmtId="0" fontId="38" fillId="5" borderId="0" applyNumberFormat="0" applyBorder="0" applyAlignment="0" applyProtection="0"/>
    <xf numFmtId="44" fontId="18" fillId="0" borderId="0" applyFill="0" applyBorder="0" applyAlignment="0" applyProtection="0"/>
    <xf numFmtId="0" fontId="40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40" fillId="16" borderId="0" applyNumberFormat="0" applyBorder="0" applyAlignment="0" applyProtection="0"/>
    <xf numFmtId="0" fontId="38" fillId="12" borderId="0" applyNumberFormat="0" applyBorder="0" applyAlignment="0" applyProtection="0"/>
    <xf numFmtId="0" fontId="38" fillId="6" borderId="0" applyNumberFormat="0" applyBorder="0" applyAlignment="0" applyProtection="0"/>
    <xf numFmtId="0" fontId="38" fillId="11" borderId="0" applyNumberFormat="0" applyBorder="0" applyAlignment="0" applyProtection="0"/>
    <xf numFmtId="0" fontId="38" fillId="5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3" borderId="0" applyNumberFormat="0" applyBorder="0" applyAlignment="0" applyProtection="0"/>
    <xf numFmtId="0" fontId="38" fillId="13" borderId="0" applyNumberFormat="0" applyBorder="0" applyAlignment="0" applyProtection="0"/>
    <xf numFmtId="0" fontId="38" fillId="2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2" borderId="0" applyNumberFormat="0" applyBorder="0" applyAlignment="0" applyProtection="0"/>
    <xf numFmtId="0" fontId="38" fillId="11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38" fillId="11" borderId="0" applyNumberFormat="0" applyBorder="0" applyAlignment="0" applyProtection="0"/>
    <xf numFmtId="0" fontId="38" fillId="5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3" borderId="0" applyNumberFormat="0" applyBorder="0" applyAlignment="0" applyProtection="0"/>
    <xf numFmtId="0" fontId="38" fillId="13" borderId="0" applyNumberFormat="0" applyBorder="0" applyAlignment="0" applyProtection="0"/>
    <xf numFmtId="0" fontId="38" fillId="2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38" fillId="11" borderId="0" applyNumberFormat="0" applyBorder="0" applyAlignment="0" applyProtection="0"/>
    <xf numFmtId="0" fontId="38" fillId="5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38" fillId="11" borderId="0" applyNumberFormat="0" applyBorder="0" applyAlignment="0" applyProtection="0"/>
    <xf numFmtId="0" fontId="38" fillId="5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38" fillId="5" borderId="0" applyNumberFormat="0" applyBorder="0" applyAlignment="0" applyProtection="0"/>
    <xf numFmtId="0" fontId="38" fillId="4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38" fillId="5" borderId="0" applyNumberFormat="0" applyBorder="0" applyAlignment="0" applyProtection="0"/>
    <xf numFmtId="0" fontId="38" fillId="4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77" fillId="0" borderId="0"/>
    <xf numFmtId="0" fontId="17" fillId="0" borderId="0"/>
    <xf numFmtId="0" fontId="77" fillId="0" borderId="0"/>
    <xf numFmtId="0" fontId="78" fillId="0" borderId="0"/>
    <xf numFmtId="0" fontId="78" fillId="0" borderId="0" applyBorder="0" applyProtection="0"/>
    <xf numFmtId="0" fontId="78" fillId="0" borderId="0"/>
    <xf numFmtId="0" fontId="79" fillId="0" borderId="0" applyNumberFormat="0" applyBorder="0" applyProtection="0"/>
    <xf numFmtId="0" fontId="77" fillId="0" borderId="0"/>
    <xf numFmtId="0" fontId="80" fillId="0" borderId="0"/>
    <xf numFmtId="0" fontId="80" fillId="0" borderId="0"/>
    <xf numFmtId="0" fontId="16" fillId="0" borderId="0"/>
    <xf numFmtId="0" fontId="16" fillId="0" borderId="0"/>
    <xf numFmtId="0" fontId="17" fillId="0" borderId="0"/>
    <xf numFmtId="0" fontId="77" fillId="0" borderId="0" applyNumberFormat="0" applyBorder="0" applyProtection="0"/>
    <xf numFmtId="0" fontId="77" fillId="0" borderId="0"/>
    <xf numFmtId="0" fontId="78" fillId="0" borderId="0" applyNumberFormat="0" applyBorder="0" applyProtection="0"/>
    <xf numFmtId="0" fontId="17" fillId="0" borderId="0"/>
    <xf numFmtId="0" fontId="77" fillId="0" borderId="0"/>
    <xf numFmtId="0" fontId="77" fillId="0" borderId="0" applyBorder="0" applyProtection="0"/>
    <xf numFmtId="9" fontId="78" fillId="0" borderId="0"/>
    <xf numFmtId="9" fontId="78" fillId="0" borderId="0" applyBorder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77" fillId="0" borderId="0" applyBorder="0" applyProtection="0"/>
    <xf numFmtId="0" fontId="68" fillId="0" borderId="0" applyNumberFormat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7" fontId="81" fillId="0" borderId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3" fillId="40" borderId="0" applyBorder="0" applyProtection="0"/>
    <xf numFmtId="0" fontId="13" fillId="40" borderId="0" applyNumberFormat="0" applyBorder="0" applyProtection="0"/>
    <xf numFmtId="164" fontId="13" fillId="39" borderId="0" applyBorder="0" applyProtection="0"/>
    <xf numFmtId="164" fontId="13" fillId="40" borderId="0"/>
    <xf numFmtId="164" fontId="13" fillId="39" borderId="0" applyBorder="0" applyProtection="0"/>
    <xf numFmtId="0" fontId="17" fillId="3" borderId="0" applyBorder="0" applyProtection="0"/>
    <xf numFmtId="44" fontId="17" fillId="0" borderId="0" applyFont="0" applyFill="0" applyBorder="0" applyAlignment="0" applyProtection="0"/>
    <xf numFmtId="0" fontId="13" fillId="39" borderId="0" applyNumberFormat="0" applyBorder="0" applyProtection="0"/>
    <xf numFmtId="0" fontId="13" fillId="39" borderId="0"/>
    <xf numFmtId="0" fontId="13" fillId="40" borderId="0"/>
    <xf numFmtId="164" fontId="13" fillId="40" borderId="0" applyBorder="0" applyProtection="0"/>
    <xf numFmtId="164" fontId="13" fillId="40" borderId="0"/>
    <xf numFmtId="164" fontId="13" fillId="39" borderId="0" applyBorder="0" applyProtection="0"/>
    <xf numFmtId="164" fontId="13" fillId="39" borderId="0"/>
    <xf numFmtId="164" fontId="13" fillId="39" borderId="0"/>
    <xf numFmtId="0" fontId="17" fillId="29" borderId="0" applyBorder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3" fillId="39" borderId="0"/>
    <xf numFmtId="0" fontId="17" fillId="0" borderId="0"/>
    <xf numFmtId="44" fontId="18" fillId="0" borderId="0" applyFill="0" applyBorder="0" applyAlignment="0" applyProtection="0"/>
    <xf numFmtId="0" fontId="17" fillId="4" borderId="0" applyBorder="0" applyProtection="0"/>
    <xf numFmtId="164" fontId="13" fillId="41" borderId="0"/>
    <xf numFmtId="164" fontId="13" fillId="41" borderId="0" applyBorder="0" applyProtection="0"/>
    <xf numFmtId="164" fontId="13" fillId="41" borderId="0"/>
    <xf numFmtId="164" fontId="13" fillId="41" borderId="0" applyBorder="0" applyProtection="0"/>
    <xf numFmtId="0" fontId="13" fillId="41" borderId="0"/>
    <xf numFmtId="0" fontId="13" fillId="41" borderId="0" applyNumberFormat="0" applyBorder="0" applyProtection="0"/>
    <xf numFmtId="0" fontId="17" fillId="5" borderId="0" applyBorder="0" applyProtection="0"/>
    <xf numFmtId="164" fontId="13" fillId="42" borderId="0"/>
    <xf numFmtId="164" fontId="13" fillId="42" borderId="0" applyBorder="0" applyProtection="0"/>
    <xf numFmtId="164" fontId="13" fillId="42" borderId="0"/>
    <xf numFmtId="164" fontId="13" fillId="42" borderId="0" applyBorder="0" applyProtection="0"/>
    <xf numFmtId="0" fontId="13" fillId="42" borderId="0"/>
    <xf numFmtId="0" fontId="13" fillId="42" borderId="0" applyNumberFormat="0" applyBorder="0" applyProtection="0"/>
    <xf numFmtId="0" fontId="17" fillId="30" borderId="0" applyBorder="0" applyProtection="0"/>
    <xf numFmtId="164" fontId="13" fillId="43" borderId="0"/>
    <xf numFmtId="164" fontId="13" fillId="43" borderId="0"/>
    <xf numFmtId="164" fontId="13" fillId="43" borderId="0" applyBorder="0" applyProtection="0"/>
    <xf numFmtId="164" fontId="13" fillId="43" borderId="0" applyBorder="0" applyProtection="0"/>
    <xf numFmtId="164" fontId="13" fillId="43" borderId="0"/>
    <xf numFmtId="164" fontId="13" fillId="43" borderId="0" applyBorder="0" applyProtection="0"/>
    <xf numFmtId="0" fontId="13" fillId="43" borderId="0"/>
    <xf numFmtId="0" fontId="13" fillId="43" borderId="0" applyNumberFormat="0" applyBorder="0" applyProtection="0"/>
    <xf numFmtId="0" fontId="17" fillId="7" borderId="0" applyBorder="0" applyProtection="0"/>
    <xf numFmtId="164" fontId="13" fillId="44" borderId="0"/>
    <xf numFmtId="164" fontId="13" fillId="44" borderId="0" applyBorder="0" applyProtection="0"/>
    <xf numFmtId="164" fontId="13" fillId="44" borderId="0"/>
    <xf numFmtId="164" fontId="13" fillId="44" borderId="0" applyBorder="0" applyProtection="0"/>
    <xf numFmtId="0" fontId="13" fillId="44" borderId="0"/>
    <xf numFmtId="0" fontId="13" fillId="44" borderId="0" applyNumberFormat="0" applyBorder="0" applyProtection="0"/>
    <xf numFmtId="0" fontId="38" fillId="2" borderId="0" applyNumberFormat="0" applyBorder="0" applyAlignment="0" applyProtection="0"/>
    <xf numFmtId="0" fontId="102" fillId="39" borderId="0"/>
    <xf numFmtId="0" fontId="102" fillId="39" borderId="0" applyNumberFormat="0" applyBorder="0" applyProtection="0"/>
    <xf numFmtId="0" fontId="102" fillId="39" borderId="0"/>
    <xf numFmtId="0" fontId="102" fillId="39" borderId="0" applyNumberFormat="0" applyBorder="0" applyProtection="0"/>
    <xf numFmtId="0" fontId="102" fillId="39" borderId="0"/>
    <xf numFmtId="0" fontId="102" fillId="39" borderId="0" applyNumberFormat="0" applyBorder="0" applyProtection="0"/>
    <xf numFmtId="0" fontId="102" fillId="39" borderId="0"/>
    <xf numFmtId="0" fontId="102" fillId="39" borderId="0" applyNumberFormat="0" applyBorder="0" applyProtection="0"/>
    <xf numFmtId="0" fontId="102" fillId="39" borderId="0"/>
    <xf numFmtId="0" fontId="102" fillId="39" borderId="0" applyNumberFormat="0" applyBorder="0" applyProtection="0"/>
    <xf numFmtId="0" fontId="102" fillId="39" borderId="0"/>
    <xf numFmtId="0" fontId="102" fillId="39" borderId="0" applyNumberFormat="0" applyBorder="0" applyProtection="0"/>
    <xf numFmtId="0" fontId="102" fillId="39" borderId="0"/>
    <xf numFmtId="0" fontId="102" fillId="39" borderId="0" applyNumberFormat="0" applyBorder="0" applyProtection="0"/>
    <xf numFmtId="0" fontId="102" fillId="39" borderId="0"/>
    <xf numFmtId="0" fontId="102" fillId="39" borderId="0" applyNumberFormat="0" applyBorder="0" applyProtection="0"/>
    <xf numFmtId="0" fontId="102" fillId="39" borderId="0"/>
    <xf numFmtId="0" fontId="102" fillId="39" borderId="0" applyNumberFormat="0" applyBorder="0" applyProtection="0"/>
    <xf numFmtId="0" fontId="102" fillId="39" borderId="0"/>
    <xf numFmtId="0" fontId="102" fillId="39" borderId="0" applyNumberFormat="0" applyBorder="0" applyProtection="0"/>
    <xf numFmtId="0" fontId="13" fillId="43" borderId="0"/>
    <xf numFmtId="0" fontId="17" fillId="8" borderId="0" applyBorder="0" applyProtection="0"/>
    <xf numFmtId="164" fontId="13" fillId="28" borderId="0"/>
    <xf numFmtId="164" fontId="13" fillId="28" borderId="0" applyBorder="0" applyProtection="0"/>
    <xf numFmtId="164" fontId="13" fillId="28" borderId="0"/>
    <xf numFmtId="164" fontId="13" fillId="28" borderId="0" applyBorder="0" applyProtection="0"/>
    <xf numFmtId="0" fontId="13" fillId="28" borderId="0"/>
    <xf numFmtId="0" fontId="13" fillId="28" borderId="0" applyNumberFormat="0" applyBorder="0" applyProtection="0"/>
    <xf numFmtId="0" fontId="13" fillId="28" borderId="0" applyNumberFormat="0" applyBorder="0" applyProtection="0"/>
    <xf numFmtId="0" fontId="13" fillId="28" borderId="0" applyNumberFormat="0" applyBorder="0" applyProtection="0"/>
    <xf numFmtId="0" fontId="13" fillId="28" borderId="0" applyNumberFormat="0" applyBorder="0" applyProtection="0"/>
    <xf numFmtId="0" fontId="102" fillId="39" borderId="0"/>
    <xf numFmtId="0" fontId="102" fillId="39" borderId="0" applyNumberFormat="0" applyBorder="0" applyProtection="0"/>
    <xf numFmtId="0" fontId="102" fillId="39" borderId="0"/>
    <xf numFmtId="0" fontId="102" fillId="39" borderId="0" applyNumberFormat="0" applyBorder="0" applyProtection="0"/>
    <xf numFmtId="0" fontId="102" fillId="39" borderId="0"/>
    <xf numFmtId="0" fontId="102" fillId="39" borderId="0" applyNumberFormat="0" applyBorder="0" applyProtection="0"/>
    <xf numFmtId="0" fontId="102" fillId="39" borderId="0"/>
    <xf numFmtId="0" fontId="102" fillId="39" borderId="0" applyNumberFormat="0" applyBorder="0" applyProtection="0"/>
    <xf numFmtId="0" fontId="102" fillId="39" borderId="0"/>
    <xf numFmtId="0" fontId="102" fillId="39" borderId="0" applyNumberFormat="0" applyBorder="0" applyProtection="0"/>
    <xf numFmtId="0" fontId="102" fillId="39" borderId="0"/>
    <xf numFmtId="0" fontId="102" fillId="39" borderId="0" applyNumberFormat="0" applyBorder="0" applyProtection="0"/>
    <xf numFmtId="0" fontId="102" fillId="39" borderId="0"/>
    <xf numFmtId="0" fontId="102" fillId="39" borderId="0" applyNumberFormat="0" applyBorder="0" applyProtection="0"/>
    <xf numFmtId="0" fontId="102" fillId="39" borderId="0"/>
    <xf numFmtId="0" fontId="102" fillId="39" borderId="0" applyNumberFormat="0" applyBorder="0" applyProtection="0"/>
    <xf numFmtId="0" fontId="102" fillId="39" borderId="0"/>
    <xf numFmtId="0" fontId="102" fillId="39" borderId="0" applyNumberFormat="0" applyBorder="0" applyProtection="0"/>
    <xf numFmtId="0" fontId="102" fillId="39" borderId="0"/>
    <xf numFmtId="0" fontId="102" fillId="39" borderId="0" applyNumberFormat="0" applyBorder="0" applyProtection="0"/>
    <xf numFmtId="0" fontId="102" fillId="39" borderId="0"/>
    <xf numFmtId="0" fontId="13" fillId="43" borderId="0" applyNumberFormat="0" applyBorder="0" applyProtection="0"/>
    <xf numFmtId="0" fontId="102" fillId="39" borderId="0" applyNumberFormat="0" applyBorder="0" applyProtection="0"/>
    <xf numFmtId="0" fontId="102" fillId="39" borderId="0" applyNumberFormat="0" applyBorder="0" applyProtection="0"/>
    <xf numFmtId="0" fontId="102" fillId="39" borderId="0" applyNumberFormat="0" applyBorder="0" applyProtection="0"/>
    <xf numFmtId="0" fontId="102" fillId="39" borderId="0" applyNumberFormat="0" applyBorder="0" applyProtection="0"/>
    <xf numFmtId="0" fontId="102" fillId="39" borderId="0"/>
    <xf numFmtId="0" fontId="102" fillId="39" borderId="0" applyNumberFormat="0" applyBorder="0" applyProtection="0"/>
    <xf numFmtId="0" fontId="102" fillId="39" borderId="0"/>
    <xf numFmtId="0" fontId="102" fillId="39" borderId="0" applyNumberFormat="0" applyBorder="0" applyProtection="0"/>
    <xf numFmtId="0" fontId="102" fillId="39" borderId="0"/>
    <xf numFmtId="0" fontId="102" fillId="39" borderId="0" applyNumberFormat="0" applyBorder="0" applyProtection="0"/>
    <xf numFmtId="0" fontId="102" fillId="39" borderId="0"/>
    <xf numFmtId="0" fontId="102" fillId="39" borderId="0" applyNumberFormat="0" applyBorder="0" applyProtection="0"/>
    <xf numFmtId="0" fontId="102" fillId="39" borderId="0"/>
    <xf numFmtId="0" fontId="102" fillId="39" borderId="0" applyNumberFormat="0" applyBorder="0" applyProtection="0"/>
    <xf numFmtId="0" fontId="102" fillId="39" borderId="0"/>
    <xf numFmtId="0" fontId="102" fillId="39" borderId="0" applyNumberFormat="0" applyBorder="0" applyProtection="0"/>
    <xf numFmtId="0" fontId="102" fillId="39" borderId="0"/>
    <xf numFmtId="0" fontId="102" fillId="39" borderId="0" applyNumberFormat="0" applyBorder="0" applyProtection="0"/>
    <xf numFmtId="0" fontId="102" fillId="39" borderId="0"/>
    <xf numFmtId="0" fontId="102" fillId="39" borderId="0" applyNumberFormat="0" applyBorder="0" applyProtection="0"/>
    <xf numFmtId="0" fontId="102" fillId="39" borderId="0"/>
    <xf numFmtId="0" fontId="102" fillId="39" borderId="0" applyNumberFormat="0" applyBorder="0" applyProtection="0"/>
    <xf numFmtId="0" fontId="102" fillId="39" borderId="0"/>
    <xf numFmtId="0" fontId="102" fillId="39" borderId="0" applyNumberFormat="0" applyBorder="0" applyProtection="0"/>
    <xf numFmtId="0" fontId="102" fillId="39" borderId="0"/>
    <xf numFmtId="0" fontId="13" fillId="43" borderId="0" applyNumberFormat="0" applyBorder="0" applyProtection="0"/>
    <xf numFmtId="0" fontId="102" fillId="39" borderId="0" applyNumberFormat="0" applyBorder="0" applyProtection="0"/>
    <xf numFmtId="0" fontId="102" fillId="39" borderId="0" applyNumberFormat="0" applyBorder="0" applyProtection="0"/>
    <xf numFmtId="0" fontId="102" fillId="39" borderId="0" applyNumberFormat="0" applyBorder="0" applyProtection="0"/>
    <xf numFmtId="0" fontId="102" fillId="39" borderId="0"/>
    <xf numFmtId="0" fontId="102" fillId="39" borderId="0" applyNumberFormat="0" applyBorder="0" applyProtection="0"/>
    <xf numFmtId="0" fontId="102" fillId="39" borderId="0"/>
    <xf numFmtId="0" fontId="102" fillId="39" borderId="0" applyNumberFormat="0" applyBorder="0" applyProtection="0"/>
    <xf numFmtId="0" fontId="102" fillId="39" borderId="0"/>
    <xf numFmtId="0" fontId="102" fillId="39" borderId="0" applyNumberFormat="0" applyBorder="0" applyProtection="0"/>
    <xf numFmtId="0" fontId="102" fillId="39" borderId="0"/>
    <xf numFmtId="0" fontId="102" fillId="39" borderId="0" applyNumberFormat="0" applyBorder="0" applyProtection="0"/>
    <xf numFmtId="0" fontId="102" fillId="39" borderId="0"/>
    <xf numFmtId="0" fontId="102" fillId="39" borderId="0" applyNumberFormat="0" applyBorder="0" applyProtection="0"/>
    <xf numFmtId="0" fontId="102" fillId="39" borderId="0"/>
    <xf numFmtId="0" fontId="102" fillId="39" borderId="0" applyNumberFormat="0" applyBorder="0" applyProtection="0"/>
    <xf numFmtId="0" fontId="102" fillId="39" borderId="0"/>
    <xf numFmtId="0" fontId="13" fillId="43" borderId="0" applyNumberFormat="0" applyBorder="0" applyProtection="0"/>
    <xf numFmtId="0" fontId="102" fillId="39" borderId="0" applyNumberFormat="0" applyBorder="0" applyProtection="0"/>
    <xf numFmtId="0" fontId="102" fillId="39" borderId="0" applyNumberFormat="0" applyBorder="0" applyProtection="0"/>
    <xf numFmtId="0" fontId="102" fillId="39" borderId="0"/>
    <xf numFmtId="0" fontId="13" fillId="43" borderId="0" applyNumberFormat="0" applyBorder="0" applyProtection="0"/>
    <xf numFmtId="0" fontId="102" fillId="39" borderId="0" applyNumberFormat="0" applyBorder="0" applyProtection="0"/>
    <xf numFmtId="0" fontId="102" fillId="39" borderId="0"/>
    <xf numFmtId="0" fontId="102" fillId="39" borderId="0" applyNumberFormat="0" applyBorder="0" applyProtection="0"/>
    <xf numFmtId="0" fontId="102" fillId="39" borderId="0"/>
    <xf numFmtId="0" fontId="102" fillId="39" borderId="0" applyNumberFormat="0" applyBorder="0" applyProtection="0"/>
    <xf numFmtId="0" fontId="102" fillId="39" borderId="0"/>
    <xf numFmtId="0" fontId="102" fillId="39" borderId="0" applyNumberFormat="0" applyBorder="0" applyProtection="0"/>
    <xf numFmtId="0" fontId="38" fillId="3" borderId="0" applyNumberFormat="0" applyBorder="0" applyAlignment="0" applyProtection="0"/>
    <xf numFmtId="0" fontId="102" fillId="40" borderId="0"/>
    <xf numFmtId="0" fontId="102" fillId="40" borderId="0" applyNumberFormat="0" applyBorder="0" applyProtection="0"/>
    <xf numFmtId="0" fontId="102" fillId="40" borderId="0"/>
    <xf numFmtId="0" fontId="102" fillId="40" borderId="0" applyNumberFormat="0" applyBorder="0" applyProtection="0"/>
    <xf numFmtId="0" fontId="102" fillId="40" borderId="0"/>
    <xf numFmtId="0" fontId="102" fillId="40" borderId="0" applyNumberFormat="0" applyBorder="0" applyProtection="0"/>
    <xf numFmtId="0" fontId="102" fillId="40" borderId="0"/>
    <xf numFmtId="0" fontId="102" fillId="40" borderId="0" applyNumberFormat="0" applyBorder="0" applyProtection="0"/>
    <xf numFmtId="0" fontId="102" fillId="40" borderId="0"/>
    <xf numFmtId="0" fontId="102" fillId="40" borderId="0" applyNumberFormat="0" applyBorder="0" applyProtection="0"/>
    <xf numFmtId="0" fontId="102" fillId="40" borderId="0"/>
    <xf numFmtId="0" fontId="102" fillId="40" borderId="0" applyNumberFormat="0" applyBorder="0" applyProtection="0"/>
    <xf numFmtId="0" fontId="102" fillId="40" borderId="0"/>
    <xf numFmtId="0" fontId="102" fillId="40" borderId="0" applyNumberFormat="0" applyBorder="0" applyProtection="0"/>
    <xf numFmtId="0" fontId="102" fillId="40" borderId="0"/>
    <xf numFmtId="0" fontId="102" fillId="40" borderId="0" applyNumberFormat="0" applyBorder="0" applyProtection="0"/>
    <xf numFmtId="0" fontId="102" fillId="40" borderId="0"/>
    <xf numFmtId="0" fontId="102" fillId="40" borderId="0" applyNumberFormat="0" applyBorder="0" applyProtection="0"/>
    <xf numFmtId="0" fontId="102" fillId="40" borderId="0"/>
    <xf numFmtId="0" fontId="102" fillId="40" borderId="0" applyNumberFormat="0" applyBorder="0" applyProtection="0"/>
    <xf numFmtId="0" fontId="13" fillId="44" borderId="0"/>
    <xf numFmtId="0" fontId="17" fillId="7" borderId="0" applyBorder="0" applyProtection="0"/>
    <xf numFmtId="164" fontId="13" fillId="44" borderId="0"/>
    <xf numFmtId="164" fontId="13" fillId="44" borderId="0" applyBorder="0" applyProtection="0"/>
    <xf numFmtId="164" fontId="13" fillId="44" borderId="0"/>
    <xf numFmtId="164" fontId="13" fillId="44" borderId="0" applyBorder="0" applyProtection="0"/>
    <xf numFmtId="0" fontId="13" fillId="44" borderId="0"/>
    <xf numFmtId="0" fontId="13" fillId="44" borderId="0" applyNumberFormat="0" applyBorder="0" applyProtection="0"/>
    <xf numFmtId="0" fontId="13" fillId="44" borderId="0" applyNumberFormat="0" applyBorder="0" applyProtection="0"/>
    <xf numFmtId="0" fontId="13" fillId="44" borderId="0" applyNumberFormat="0" applyBorder="0" applyProtection="0"/>
    <xf numFmtId="0" fontId="13" fillId="44" borderId="0" applyNumberFormat="0" applyBorder="0" applyProtection="0"/>
    <xf numFmtId="0" fontId="102" fillId="40" borderId="0"/>
    <xf numFmtId="0" fontId="102" fillId="40" borderId="0" applyNumberFormat="0" applyBorder="0" applyProtection="0"/>
    <xf numFmtId="0" fontId="102" fillId="40" borderId="0"/>
    <xf numFmtId="0" fontId="102" fillId="40" borderId="0" applyNumberFormat="0" applyBorder="0" applyProtection="0"/>
    <xf numFmtId="0" fontId="102" fillId="40" borderId="0"/>
    <xf numFmtId="0" fontId="102" fillId="40" borderId="0" applyNumberFormat="0" applyBorder="0" applyProtection="0"/>
    <xf numFmtId="0" fontId="102" fillId="40" borderId="0"/>
    <xf numFmtId="0" fontId="102" fillId="40" borderId="0" applyNumberFormat="0" applyBorder="0" applyProtection="0"/>
    <xf numFmtId="0" fontId="102" fillId="40" borderId="0"/>
    <xf numFmtId="0" fontId="102" fillId="40" borderId="0" applyNumberFormat="0" applyBorder="0" applyProtection="0"/>
    <xf numFmtId="0" fontId="102" fillId="40" borderId="0"/>
    <xf numFmtId="0" fontId="102" fillId="40" borderId="0" applyNumberFormat="0" applyBorder="0" applyProtection="0"/>
    <xf numFmtId="0" fontId="102" fillId="40" borderId="0"/>
    <xf numFmtId="0" fontId="102" fillId="40" borderId="0" applyNumberFormat="0" applyBorder="0" applyProtection="0"/>
    <xf numFmtId="0" fontId="102" fillId="40" borderId="0"/>
    <xf numFmtId="0" fontId="102" fillId="40" borderId="0" applyNumberFormat="0" applyBorder="0" applyProtection="0"/>
    <xf numFmtId="0" fontId="102" fillId="40" borderId="0"/>
    <xf numFmtId="0" fontId="102" fillId="40" borderId="0" applyNumberFormat="0" applyBorder="0" applyProtection="0"/>
    <xf numFmtId="0" fontId="102" fillId="40" borderId="0"/>
    <xf numFmtId="0" fontId="102" fillId="40" borderId="0" applyNumberFormat="0" applyBorder="0" applyProtection="0"/>
    <xf numFmtId="0" fontId="102" fillId="40" borderId="0"/>
    <xf numFmtId="0" fontId="13" fillId="44" borderId="0" applyNumberFormat="0" applyBorder="0" applyProtection="0"/>
    <xf numFmtId="0" fontId="102" fillId="40" borderId="0" applyNumberFormat="0" applyBorder="0" applyProtection="0"/>
    <xf numFmtId="0" fontId="102" fillId="40" borderId="0" applyNumberFormat="0" applyBorder="0" applyProtection="0"/>
    <xf numFmtId="0" fontId="102" fillId="40" borderId="0" applyNumberFormat="0" applyBorder="0" applyProtection="0"/>
    <xf numFmtId="0" fontId="102" fillId="40" borderId="0" applyNumberFormat="0" applyBorder="0" applyProtection="0"/>
    <xf numFmtId="0" fontId="102" fillId="40" borderId="0"/>
    <xf numFmtId="0" fontId="102" fillId="40" borderId="0" applyNumberFormat="0" applyBorder="0" applyProtection="0"/>
    <xf numFmtId="0" fontId="102" fillId="40" borderId="0"/>
    <xf numFmtId="0" fontId="102" fillId="40" borderId="0" applyNumberFormat="0" applyBorder="0" applyProtection="0"/>
    <xf numFmtId="0" fontId="102" fillId="40" borderId="0"/>
    <xf numFmtId="0" fontId="102" fillId="40" borderId="0" applyNumberFormat="0" applyBorder="0" applyProtection="0"/>
    <xf numFmtId="0" fontId="102" fillId="40" borderId="0"/>
    <xf numFmtId="0" fontId="102" fillId="40" borderId="0" applyNumberFormat="0" applyBorder="0" applyProtection="0"/>
    <xf numFmtId="0" fontId="102" fillId="40" borderId="0"/>
    <xf numFmtId="0" fontId="102" fillId="40" borderId="0" applyNumberFormat="0" applyBorder="0" applyProtection="0"/>
    <xf numFmtId="0" fontId="102" fillId="40" borderId="0"/>
    <xf numFmtId="0" fontId="102" fillId="40" borderId="0" applyNumberFormat="0" applyBorder="0" applyProtection="0"/>
    <xf numFmtId="0" fontId="102" fillId="40" borderId="0"/>
    <xf numFmtId="0" fontId="102" fillId="40" borderId="0" applyNumberFormat="0" applyBorder="0" applyProtection="0"/>
    <xf numFmtId="0" fontId="102" fillId="40" borderId="0"/>
    <xf numFmtId="0" fontId="102" fillId="40" borderId="0" applyNumberFormat="0" applyBorder="0" applyProtection="0"/>
    <xf numFmtId="0" fontId="102" fillId="40" borderId="0"/>
    <xf numFmtId="0" fontId="102" fillId="40" borderId="0" applyNumberFormat="0" applyBorder="0" applyProtection="0"/>
    <xf numFmtId="0" fontId="102" fillId="40" borderId="0"/>
    <xf numFmtId="0" fontId="102" fillId="40" borderId="0" applyNumberFormat="0" applyBorder="0" applyProtection="0"/>
    <xf numFmtId="0" fontId="102" fillId="40" borderId="0"/>
    <xf numFmtId="0" fontId="13" fillId="44" borderId="0" applyNumberFormat="0" applyBorder="0" applyProtection="0"/>
    <xf numFmtId="0" fontId="102" fillId="40" borderId="0" applyNumberFormat="0" applyBorder="0" applyProtection="0"/>
    <xf numFmtId="0" fontId="102" fillId="40" borderId="0" applyNumberFormat="0" applyBorder="0" applyProtection="0"/>
    <xf numFmtId="0" fontId="102" fillId="40" borderId="0" applyNumberFormat="0" applyBorder="0" applyProtection="0"/>
    <xf numFmtId="0" fontId="102" fillId="40" borderId="0"/>
    <xf numFmtId="0" fontId="102" fillId="40" borderId="0" applyNumberFormat="0" applyBorder="0" applyProtection="0"/>
    <xf numFmtId="0" fontId="102" fillId="40" borderId="0"/>
    <xf numFmtId="0" fontId="102" fillId="40" borderId="0" applyNumberFormat="0" applyBorder="0" applyProtection="0"/>
    <xf numFmtId="0" fontId="102" fillId="40" borderId="0"/>
    <xf numFmtId="0" fontId="102" fillId="40" borderId="0" applyNumberFormat="0" applyBorder="0" applyProtection="0"/>
    <xf numFmtId="0" fontId="102" fillId="40" borderId="0"/>
    <xf numFmtId="0" fontId="102" fillId="40" borderId="0" applyNumberFormat="0" applyBorder="0" applyProtection="0"/>
    <xf numFmtId="0" fontId="102" fillId="40" borderId="0"/>
    <xf numFmtId="0" fontId="102" fillId="40" borderId="0" applyNumberFormat="0" applyBorder="0" applyProtection="0"/>
    <xf numFmtId="0" fontId="102" fillId="40" borderId="0"/>
    <xf numFmtId="0" fontId="102" fillId="40" borderId="0" applyNumberFormat="0" applyBorder="0" applyProtection="0"/>
    <xf numFmtId="0" fontId="102" fillId="40" borderId="0"/>
    <xf numFmtId="0" fontId="13" fillId="44" borderId="0" applyNumberFormat="0" applyBorder="0" applyProtection="0"/>
    <xf numFmtId="0" fontId="102" fillId="40" borderId="0" applyNumberFormat="0" applyBorder="0" applyProtection="0"/>
    <xf numFmtId="0" fontId="102" fillId="40" borderId="0" applyNumberFormat="0" applyBorder="0" applyProtection="0"/>
    <xf numFmtId="0" fontId="102" fillId="40" borderId="0"/>
    <xf numFmtId="0" fontId="13" fillId="44" borderId="0" applyNumberFormat="0" applyBorder="0" applyProtection="0"/>
    <xf numFmtId="0" fontId="102" fillId="40" borderId="0" applyNumberFormat="0" applyBorder="0" applyProtection="0"/>
    <xf numFmtId="0" fontId="102" fillId="40" borderId="0"/>
    <xf numFmtId="0" fontId="102" fillId="40" borderId="0" applyNumberFormat="0" applyBorder="0" applyProtection="0"/>
    <xf numFmtId="0" fontId="102" fillId="40" borderId="0"/>
    <xf numFmtId="0" fontId="102" fillId="40" borderId="0" applyNumberFormat="0" applyBorder="0" applyProtection="0"/>
    <xf numFmtId="0" fontId="102" fillId="40" borderId="0"/>
    <xf numFmtId="0" fontId="102" fillId="40" borderId="0" applyNumberFormat="0" applyBorder="0" applyProtection="0"/>
    <xf numFmtId="0" fontId="38" fillId="4" borderId="0" applyNumberFormat="0" applyBorder="0" applyAlignment="0" applyProtection="0"/>
    <xf numFmtId="0" fontId="102" fillId="41" borderId="0"/>
    <xf numFmtId="0" fontId="102" fillId="41" borderId="0" applyNumberFormat="0" applyBorder="0" applyProtection="0"/>
    <xf numFmtId="0" fontId="102" fillId="41" borderId="0"/>
    <xf numFmtId="0" fontId="102" fillId="41" borderId="0" applyNumberFormat="0" applyBorder="0" applyProtection="0"/>
    <xf numFmtId="0" fontId="102" fillId="41" borderId="0"/>
    <xf numFmtId="0" fontId="102" fillId="41" borderId="0" applyNumberFormat="0" applyBorder="0" applyProtection="0"/>
    <xf numFmtId="0" fontId="102" fillId="41" borderId="0"/>
    <xf numFmtId="0" fontId="102" fillId="41" borderId="0" applyNumberFormat="0" applyBorder="0" applyProtection="0"/>
    <xf numFmtId="0" fontId="102" fillId="41" borderId="0"/>
    <xf numFmtId="0" fontId="102" fillId="41" borderId="0" applyNumberFormat="0" applyBorder="0" applyProtection="0"/>
    <xf numFmtId="0" fontId="102" fillId="41" borderId="0"/>
    <xf numFmtId="0" fontId="102" fillId="41" borderId="0" applyNumberFormat="0" applyBorder="0" applyProtection="0"/>
    <xf numFmtId="0" fontId="102" fillId="41" borderId="0"/>
    <xf numFmtId="0" fontId="102" fillId="41" borderId="0" applyNumberFormat="0" applyBorder="0" applyProtection="0"/>
    <xf numFmtId="0" fontId="102" fillId="41" borderId="0"/>
    <xf numFmtId="0" fontId="102" fillId="41" borderId="0" applyNumberFormat="0" applyBorder="0" applyProtection="0"/>
    <xf numFmtId="0" fontId="102" fillId="41" borderId="0"/>
    <xf numFmtId="0" fontId="102" fillId="41" borderId="0" applyNumberFormat="0" applyBorder="0" applyProtection="0"/>
    <xf numFmtId="0" fontId="102" fillId="41" borderId="0"/>
    <xf numFmtId="0" fontId="102" fillId="41" borderId="0" applyNumberFormat="0" applyBorder="0" applyProtection="0"/>
    <xf numFmtId="0" fontId="13" fillId="28" borderId="0"/>
    <xf numFmtId="0" fontId="17" fillId="9" borderId="0" applyBorder="0" applyProtection="0"/>
    <xf numFmtId="164" fontId="13" fillId="45" borderId="0"/>
    <xf numFmtId="164" fontId="13" fillId="45" borderId="0" applyBorder="0" applyProtection="0"/>
    <xf numFmtId="164" fontId="13" fillId="45" borderId="0"/>
    <xf numFmtId="164" fontId="13" fillId="45" borderId="0" applyBorder="0" applyProtection="0"/>
    <xf numFmtId="0" fontId="13" fillId="45" borderId="0"/>
    <xf numFmtId="0" fontId="13" fillId="45" borderId="0" applyNumberFormat="0" applyBorder="0" applyProtection="0"/>
    <xf numFmtId="0" fontId="13" fillId="45" borderId="0" applyNumberFormat="0" applyBorder="0" applyProtection="0"/>
    <xf numFmtId="0" fontId="13" fillId="45" borderId="0" applyNumberFormat="0" applyBorder="0" applyProtection="0"/>
    <xf numFmtId="0" fontId="13" fillId="45" borderId="0" applyNumberFormat="0" applyBorder="0" applyProtection="0"/>
    <xf numFmtId="0" fontId="102" fillId="41" borderId="0"/>
    <xf numFmtId="0" fontId="102" fillId="41" borderId="0" applyNumberFormat="0" applyBorder="0" applyProtection="0"/>
    <xf numFmtId="0" fontId="102" fillId="41" borderId="0"/>
    <xf numFmtId="0" fontId="102" fillId="41" borderId="0" applyNumberFormat="0" applyBorder="0" applyProtection="0"/>
    <xf numFmtId="0" fontId="102" fillId="41" borderId="0"/>
    <xf numFmtId="0" fontId="102" fillId="41" borderId="0" applyNumberFormat="0" applyBorder="0" applyProtection="0"/>
    <xf numFmtId="0" fontId="102" fillId="41" borderId="0"/>
    <xf numFmtId="0" fontId="102" fillId="41" borderId="0" applyNumberFormat="0" applyBorder="0" applyProtection="0"/>
    <xf numFmtId="0" fontId="102" fillId="41" borderId="0"/>
    <xf numFmtId="0" fontId="102" fillId="41" borderId="0" applyNumberFormat="0" applyBorder="0" applyProtection="0"/>
    <xf numFmtId="0" fontId="102" fillId="41" borderId="0"/>
    <xf numFmtId="0" fontId="102" fillId="41" borderId="0" applyNumberFormat="0" applyBorder="0" applyProtection="0"/>
    <xf numFmtId="0" fontId="102" fillId="41" borderId="0"/>
    <xf numFmtId="0" fontId="102" fillId="41" borderId="0" applyNumberFormat="0" applyBorder="0" applyProtection="0"/>
    <xf numFmtId="0" fontId="102" fillId="41" borderId="0"/>
    <xf numFmtId="0" fontId="102" fillId="41" borderId="0" applyNumberFormat="0" applyBorder="0" applyProtection="0"/>
    <xf numFmtId="0" fontId="102" fillId="41" borderId="0"/>
    <xf numFmtId="0" fontId="102" fillId="41" borderId="0" applyNumberFormat="0" applyBorder="0" applyProtection="0"/>
    <xf numFmtId="0" fontId="102" fillId="41" borderId="0"/>
    <xf numFmtId="0" fontId="102" fillId="41" borderId="0" applyNumberFormat="0" applyBorder="0" applyProtection="0"/>
    <xf numFmtId="0" fontId="102" fillId="41" borderId="0"/>
    <xf numFmtId="0" fontId="13" fillId="28" borderId="0" applyNumberFormat="0" applyBorder="0" applyProtection="0"/>
    <xf numFmtId="0" fontId="102" fillId="41" borderId="0" applyNumberFormat="0" applyBorder="0" applyProtection="0"/>
    <xf numFmtId="0" fontId="102" fillId="41" borderId="0" applyNumberFormat="0" applyBorder="0" applyProtection="0"/>
    <xf numFmtId="0" fontId="102" fillId="41" borderId="0" applyNumberFormat="0" applyBorder="0" applyProtection="0"/>
    <xf numFmtId="0" fontId="102" fillId="41" borderId="0" applyNumberFormat="0" applyBorder="0" applyProtection="0"/>
    <xf numFmtId="0" fontId="102" fillId="41" borderId="0"/>
    <xf numFmtId="0" fontId="102" fillId="41" borderId="0" applyNumberFormat="0" applyBorder="0" applyProtection="0"/>
    <xf numFmtId="0" fontId="102" fillId="41" borderId="0"/>
    <xf numFmtId="0" fontId="102" fillId="41" borderId="0" applyNumberFormat="0" applyBorder="0" applyProtection="0"/>
    <xf numFmtId="0" fontId="102" fillId="41" borderId="0"/>
    <xf numFmtId="0" fontId="102" fillId="41" borderId="0" applyNumberFormat="0" applyBorder="0" applyProtection="0"/>
    <xf numFmtId="0" fontId="102" fillId="41" borderId="0"/>
    <xf numFmtId="0" fontId="102" fillId="41" borderId="0" applyNumberFormat="0" applyBorder="0" applyProtection="0"/>
    <xf numFmtId="0" fontId="102" fillId="41" borderId="0"/>
    <xf numFmtId="0" fontId="102" fillId="41" borderId="0" applyNumberFormat="0" applyBorder="0" applyProtection="0"/>
    <xf numFmtId="0" fontId="102" fillId="41" borderId="0"/>
    <xf numFmtId="0" fontId="102" fillId="41" borderId="0" applyNumberFormat="0" applyBorder="0" applyProtection="0"/>
    <xf numFmtId="0" fontId="102" fillId="41" borderId="0"/>
    <xf numFmtId="0" fontId="102" fillId="41" borderId="0" applyNumberFormat="0" applyBorder="0" applyProtection="0"/>
    <xf numFmtId="0" fontId="102" fillId="41" borderId="0"/>
    <xf numFmtId="0" fontId="102" fillId="41" borderId="0" applyNumberFormat="0" applyBorder="0" applyProtection="0"/>
    <xf numFmtId="0" fontId="102" fillId="41" borderId="0"/>
    <xf numFmtId="0" fontId="102" fillId="41" borderId="0" applyNumberFormat="0" applyBorder="0" applyProtection="0"/>
    <xf numFmtId="0" fontId="102" fillId="41" borderId="0"/>
    <xf numFmtId="0" fontId="102" fillId="41" borderId="0" applyNumberFormat="0" applyBorder="0" applyProtection="0"/>
    <xf numFmtId="0" fontId="102" fillId="41" borderId="0"/>
    <xf numFmtId="0" fontId="13" fillId="28" borderId="0" applyNumberFormat="0" applyBorder="0" applyProtection="0"/>
    <xf numFmtId="0" fontId="102" fillId="41" borderId="0" applyNumberFormat="0" applyBorder="0" applyProtection="0"/>
    <xf numFmtId="0" fontId="102" fillId="41" borderId="0" applyNumberFormat="0" applyBorder="0" applyProtection="0"/>
    <xf numFmtId="0" fontId="102" fillId="41" borderId="0" applyNumberFormat="0" applyBorder="0" applyProtection="0"/>
    <xf numFmtId="0" fontId="102" fillId="41" borderId="0"/>
    <xf numFmtId="0" fontId="102" fillId="41" borderId="0" applyNumberFormat="0" applyBorder="0" applyProtection="0"/>
    <xf numFmtId="0" fontId="102" fillId="41" borderId="0"/>
    <xf numFmtId="0" fontId="102" fillId="41" borderId="0" applyNumberFormat="0" applyBorder="0" applyProtection="0"/>
    <xf numFmtId="0" fontId="102" fillId="41" borderId="0"/>
    <xf numFmtId="0" fontId="102" fillId="41" borderId="0" applyNumberFormat="0" applyBorder="0" applyProtection="0"/>
    <xf numFmtId="0" fontId="102" fillId="41" borderId="0"/>
    <xf numFmtId="0" fontId="102" fillId="41" borderId="0" applyNumberFormat="0" applyBorder="0" applyProtection="0"/>
    <xf numFmtId="0" fontId="102" fillId="41" borderId="0"/>
    <xf numFmtId="0" fontId="102" fillId="41" borderId="0" applyNumberFormat="0" applyBorder="0" applyProtection="0"/>
    <xf numFmtId="0" fontId="102" fillId="41" borderId="0"/>
    <xf numFmtId="0" fontId="102" fillId="41" borderId="0" applyNumberFormat="0" applyBorder="0" applyProtection="0"/>
    <xf numFmtId="0" fontId="102" fillId="41" borderId="0"/>
    <xf numFmtId="0" fontId="13" fillId="28" borderId="0" applyNumberFormat="0" applyBorder="0" applyProtection="0"/>
    <xf numFmtId="0" fontId="102" fillId="41" borderId="0" applyNumberFormat="0" applyBorder="0" applyProtection="0"/>
    <xf numFmtId="0" fontId="102" fillId="41" borderId="0" applyNumberFormat="0" applyBorder="0" applyProtection="0"/>
    <xf numFmtId="0" fontId="102" fillId="41" borderId="0"/>
    <xf numFmtId="0" fontId="13" fillId="28" borderId="0" applyNumberFormat="0" applyBorder="0" applyProtection="0"/>
    <xf numFmtId="0" fontId="102" fillId="41" borderId="0" applyNumberFormat="0" applyBorder="0" applyProtection="0"/>
    <xf numFmtId="0" fontId="102" fillId="41" borderId="0"/>
    <xf numFmtId="0" fontId="102" fillId="41" borderId="0" applyNumberFormat="0" applyBorder="0" applyProtection="0"/>
    <xf numFmtId="0" fontId="102" fillId="41" borderId="0"/>
    <xf numFmtId="0" fontId="102" fillId="41" borderId="0" applyNumberFormat="0" applyBorder="0" applyProtection="0"/>
    <xf numFmtId="0" fontId="102" fillId="41" borderId="0"/>
    <xf numFmtId="0" fontId="102" fillId="41" borderId="0" applyNumberFormat="0" applyBorder="0" applyProtection="0"/>
    <xf numFmtId="0" fontId="38" fillId="5" borderId="0" applyNumberFormat="0" applyBorder="0" applyAlignment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3" fillId="45" borderId="0"/>
    <xf numFmtId="0" fontId="17" fillId="8" borderId="0" applyBorder="0" applyProtection="0"/>
    <xf numFmtId="164" fontId="13" fillId="28" borderId="0"/>
    <xf numFmtId="164" fontId="13" fillId="28" borderId="0" applyBorder="0" applyProtection="0"/>
    <xf numFmtId="164" fontId="13" fillId="28" borderId="0"/>
    <xf numFmtId="164" fontId="13" fillId="28" borderId="0" applyBorder="0" applyProtection="0"/>
    <xf numFmtId="0" fontId="13" fillId="28" borderId="0"/>
    <xf numFmtId="0" fontId="13" fillId="28" borderId="0" applyNumberFormat="0" applyBorder="0" applyProtection="0"/>
    <xf numFmtId="0" fontId="13" fillId="28" borderId="0" applyNumberFormat="0" applyBorder="0" applyProtection="0"/>
    <xf numFmtId="0" fontId="13" fillId="28" borderId="0" applyNumberFormat="0" applyBorder="0" applyProtection="0"/>
    <xf numFmtId="0" fontId="13" fillId="28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3" fillId="45" borderId="0" applyNumberFormat="0" applyBorder="0" applyProtection="0"/>
    <xf numFmtId="0" fontId="102" fillId="42" borderId="0" applyNumberFormat="0" applyBorder="0" applyProtection="0"/>
    <xf numFmtId="0" fontId="102" fillId="42" borderId="0" applyNumberFormat="0" applyBorder="0" applyProtection="0"/>
    <xf numFmtId="0" fontId="102" fillId="42" borderId="0" applyNumberFormat="0" applyBorder="0" applyProtection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3" fillId="45" borderId="0" applyNumberFormat="0" applyBorder="0" applyProtection="0"/>
    <xf numFmtId="0" fontId="102" fillId="42" borderId="0" applyNumberFormat="0" applyBorder="0" applyProtection="0"/>
    <xf numFmtId="0" fontId="102" fillId="42" borderId="0" applyNumberFormat="0" applyBorder="0" applyProtection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3" fillId="45" borderId="0" applyNumberFormat="0" applyBorder="0" applyProtection="0"/>
    <xf numFmtId="0" fontId="102" fillId="42" borderId="0" applyNumberFormat="0" applyBorder="0" applyProtection="0"/>
    <xf numFmtId="0" fontId="102" fillId="42" borderId="0" applyNumberFormat="0" applyBorder="0" applyProtection="0"/>
    <xf numFmtId="0" fontId="102" fillId="42" borderId="0"/>
    <xf numFmtId="0" fontId="13" fillId="45" borderId="0" applyNumberFormat="0" applyBorder="0" applyProtection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38" fillId="6" borderId="0" applyNumberFormat="0" applyBorder="0" applyAlignment="0" applyProtection="0"/>
    <xf numFmtId="0" fontId="102" fillId="43" borderId="0"/>
    <xf numFmtId="0" fontId="102" fillId="43" borderId="0" applyNumberFormat="0" applyBorder="0" applyProtection="0"/>
    <xf numFmtId="0" fontId="102" fillId="43" borderId="0"/>
    <xf numFmtId="0" fontId="102" fillId="43" borderId="0" applyNumberFormat="0" applyBorder="0" applyProtection="0"/>
    <xf numFmtId="0" fontId="102" fillId="43" borderId="0"/>
    <xf numFmtId="0" fontId="102" fillId="43" borderId="0" applyNumberFormat="0" applyBorder="0" applyProtection="0"/>
    <xf numFmtId="0" fontId="102" fillId="43" borderId="0"/>
    <xf numFmtId="0" fontId="102" fillId="43" borderId="0" applyNumberFormat="0" applyBorder="0" applyProtection="0"/>
    <xf numFmtId="0" fontId="102" fillId="43" borderId="0"/>
    <xf numFmtId="0" fontId="102" fillId="43" borderId="0" applyNumberFormat="0" applyBorder="0" applyProtection="0"/>
    <xf numFmtId="0" fontId="102" fillId="43" borderId="0"/>
    <xf numFmtId="0" fontId="102" fillId="43" borderId="0" applyNumberFormat="0" applyBorder="0" applyProtection="0"/>
    <xf numFmtId="0" fontId="102" fillId="43" borderId="0"/>
    <xf numFmtId="0" fontId="102" fillId="43" borderId="0" applyNumberFormat="0" applyBorder="0" applyProtection="0"/>
    <xf numFmtId="0" fontId="102" fillId="43" borderId="0"/>
    <xf numFmtId="0" fontId="102" fillId="43" borderId="0" applyNumberFormat="0" applyBorder="0" applyProtection="0"/>
    <xf numFmtId="0" fontId="102" fillId="43" borderId="0"/>
    <xf numFmtId="0" fontId="102" fillId="43" borderId="0" applyNumberFormat="0" applyBorder="0" applyProtection="0"/>
    <xf numFmtId="0" fontId="102" fillId="43" borderId="0"/>
    <xf numFmtId="0" fontId="102" fillId="43" borderId="0" applyNumberFormat="0" applyBorder="0" applyProtection="0"/>
    <xf numFmtId="0" fontId="13" fillId="39" borderId="0"/>
    <xf numFmtId="0" fontId="17" fillId="30" borderId="0" applyBorder="0" applyProtection="0"/>
    <xf numFmtId="164" fontId="13" fillId="43" borderId="0"/>
    <xf numFmtId="164" fontId="13" fillId="43" borderId="0"/>
    <xf numFmtId="164" fontId="13" fillId="43" borderId="0" applyBorder="0" applyProtection="0"/>
    <xf numFmtId="164" fontId="13" fillId="43" borderId="0" applyBorder="0" applyProtection="0"/>
    <xf numFmtId="164" fontId="13" fillId="43" borderId="0"/>
    <xf numFmtId="164" fontId="13" fillId="43" borderId="0" applyBorder="0" applyProtection="0"/>
    <xf numFmtId="0" fontId="13" fillId="43" borderId="0"/>
    <xf numFmtId="0" fontId="13" fillId="43" borderId="0" applyNumberFormat="0" applyBorder="0" applyProtection="0"/>
    <xf numFmtId="0" fontId="13" fillId="43" borderId="0" applyNumberFormat="0" applyBorder="0" applyProtection="0"/>
    <xf numFmtId="0" fontId="13" fillId="43" borderId="0" applyNumberFormat="0" applyBorder="0" applyProtection="0"/>
    <xf numFmtId="0" fontId="13" fillId="43" borderId="0" applyNumberFormat="0" applyBorder="0" applyProtection="0"/>
    <xf numFmtId="0" fontId="102" fillId="43" borderId="0"/>
    <xf numFmtId="0" fontId="102" fillId="43" borderId="0" applyNumberFormat="0" applyBorder="0" applyProtection="0"/>
    <xf numFmtId="0" fontId="102" fillId="43" borderId="0"/>
    <xf numFmtId="0" fontId="102" fillId="43" borderId="0" applyNumberFormat="0" applyBorder="0" applyProtection="0"/>
    <xf numFmtId="0" fontId="102" fillId="43" borderId="0"/>
    <xf numFmtId="0" fontId="102" fillId="43" borderId="0" applyNumberFormat="0" applyBorder="0" applyProtection="0"/>
    <xf numFmtId="0" fontId="102" fillId="43" borderId="0"/>
    <xf numFmtId="0" fontId="102" fillId="43" borderId="0" applyNumberFormat="0" applyBorder="0" applyProtection="0"/>
    <xf numFmtId="0" fontId="102" fillId="43" borderId="0"/>
    <xf numFmtId="0" fontId="102" fillId="43" borderId="0" applyNumberFormat="0" applyBorder="0" applyProtection="0"/>
    <xf numFmtId="0" fontId="102" fillId="43" borderId="0"/>
    <xf numFmtId="0" fontId="102" fillId="43" borderId="0" applyNumberFormat="0" applyBorder="0" applyProtection="0"/>
    <xf numFmtId="0" fontId="102" fillId="43" borderId="0"/>
    <xf numFmtId="0" fontId="102" fillId="43" borderId="0" applyNumberFormat="0" applyBorder="0" applyProtection="0"/>
    <xf numFmtId="0" fontId="102" fillId="43" borderId="0"/>
    <xf numFmtId="0" fontId="102" fillId="43" borderId="0" applyNumberFormat="0" applyBorder="0" applyProtection="0"/>
    <xf numFmtId="0" fontId="102" fillId="43" borderId="0"/>
    <xf numFmtId="0" fontId="102" fillId="43" borderId="0" applyNumberFormat="0" applyBorder="0" applyProtection="0"/>
    <xf numFmtId="0" fontId="102" fillId="43" borderId="0"/>
    <xf numFmtId="0" fontId="102" fillId="43" borderId="0" applyNumberFormat="0" applyBorder="0" applyProtection="0"/>
    <xf numFmtId="0" fontId="102" fillId="43" borderId="0"/>
    <xf numFmtId="0" fontId="13" fillId="39" borderId="0" applyNumberFormat="0" applyBorder="0" applyProtection="0"/>
    <xf numFmtId="0" fontId="102" fillId="43" borderId="0" applyNumberFormat="0" applyBorder="0" applyProtection="0"/>
    <xf numFmtId="0" fontId="102" fillId="43" borderId="0" applyNumberFormat="0" applyBorder="0" applyProtection="0"/>
    <xf numFmtId="0" fontId="102" fillId="43" borderId="0" applyNumberFormat="0" applyBorder="0" applyProtection="0"/>
    <xf numFmtId="0" fontId="102" fillId="43" borderId="0" applyNumberFormat="0" applyBorder="0" applyProtection="0"/>
    <xf numFmtId="0" fontId="102" fillId="43" borderId="0"/>
    <xf numFmtId="0" fontId="102" fillId="43" borderId="0" applyNumberFormat="0" applyBorder="0" applyProtection="0"/>
    <xf numFmtId="0" fontId="102" fillId="43" borderId="0"/>
    <xf numFmtId="0" fontId="102" fillId="43" borderId="0" applyNumberFormat="0" applyBorder="0" applyProtection="0"/>
    <xf numFmtId="0" fontId="102" fillId="43" borderId="0"/>
    <xf numFmtId="0" fontId="102" fillId="43" borderId="0" applyNumberFormat="0" applyBorder="0" applyProtection="0"/>
    <xf numFmtId="0" fontId="102" fillId="43" borderId="0"/>
    <xf numFmtId="0" fontId="102" fillId="43" borderId="0" applyNumberFormat="0" applyBorder="0" applyProtection="0"/>
    <xf numFmtId="0" fontId="102" fillId="43" borderId="0"/>
    <xf numFmtId="0" fontId="102" fillId="43" borderId="0" applyNumberFormat="0" applyBorder="0" applyProtection="0"/>
    <xf numFmtId="0" fontId="102" fillId="43" borderId="0"/>
    <xf numFmtId="0" fontId="102" fillId="43" borderId="0" applyNumberFormat="0" applyBorder="0" applyProtection="0"/>
    <xf numFmtId="0" fontId="102" fillId="43" borderId="0"/>
    <xf numFmtId="0" fontId="102" fillId="43" borderId="0" applyNumberFormat="0" applyBorder="0" applyProtection="0"/>
    <xf numFmtId="0" fontId="102" fillId="43" borderId="0"/>
    <xf numFmtId="0" fontId="102" fillId="43" borderId="0" applyNumberFormat="0" applyBorder="0" applyProtection="0"/>
    <xf numFmtId="0" fontId="102" fillId="43" borderId="0"/>
    <xf numFmtId="0" fontId="102" fillId="43" borderId="0" applyNumberFormat="0" applyBorder="0" applyProtection="0"/>
    <xf numFmtId="0" fontId="102" fillId="43" borderId="0"/>
    <xf numFmtId="0" fontId="102" fillId="43" borderId="0" applyNumberFormat="0" applyBorder="0" applyProtection="0"/>
    <xf numFmtId="0" fontId="102" fillId="43" borderId="0"/>
    <xf numFmtId="0" fontId="13" fillId="39" borderId="0" applyNumberFormat="0" applyBorder="0" applyProtection="0"/>
    <xf numFmtId="0" fontId="102" fillId="43" borderId="0" applyNumberFormat="0" applyBorder="0" applyProtection="0"/>
    <xf numFmtId="0" fontId="102" fillId="43" borderId="0" applyNumberFormat="0" applyBorder="0" applyProtection="0"/>
    <xf numFmtId="0" fontId="102" fillId="43" borderId="0" applyNumberFormat="0" applyBorder="0" applyProtection="0"/>
    <xf numFmtId="0" fontId="102" fillId="43" borderId="0"/>
    <xf numFmtId="0" fontId="102" fillId="43" borderId="0" applyNumberFormat="0" applyBorder="0" applyProtection="0"/>
    <xf numFmtId="0" fontId="102" fillId="43" borderId="0"/>
    <xf numFmtId="0" fontId="102" fillId="43" borderId="0" applyNumberFormat="0" applyBorder="0" applyProtection="0"/>
    <xf numFmtId="0" fontId="102" fillId="43" borderId="0"/>
    <xf numFmtId="0" fontId="102" fillId="43" borderId="0" applyNumberFormat="0" applyBorder="0" applyProtection="0"/>
    <xf numFmtId="0" fontId="102" fillId="43" borderId="0"/>
    <xf numFmtId="0" fontId="102" fillId="43" borderId="0" applyNumberFormat="0" applyBorder="0" applyProtection="0"/>
    <xf numFmtId="0" fontId="102" fillId="43" borderId="0"/>
    <xf numFmtId="0" fontId="102" fillId="43" borderId="0" applyNumberFormat="0" applyBorder="0" applyProtection="0"/>
    <xf numFmtId="0" fontId="102" fillId="43" borderId="0"/>
    <xf numFmtId="0" fontId="102" fillId="43" borderId="0" applyNumberFormat="0" applyBorder="0" applyProtection="0"/>
    <xf numFmtId="0" fontId="102" fillId="43" borderId="0"/>
    <xf numFmtId="0" fontId="13" fillId="39" borderId="0" applyNumberFormat="0" applyBorder="0" applyProtection="0"/>
    <xf numFmtId="0" fontId="102" fillId="43" borderId="0" applyNumberFormat="0" applyBorder="0" applyProtection="0"/>
    <xf numFmtId="0" fontId="102" fillId="43" borderId="0" applyNumberFormat="0" applyBorder="0" applyProtection="0"/>
    <xf numFmtId="0" fontId="102" fillId="43" borderId="0"/>
    <xf numFmtId="0" fontId="13" fillId="39" borderId="0" applyNumberFormat="0" applyBorder="0" applyProtection="0"/>
    <xf numFmtId="0" fontId="102" fillId="43" borderId="0" applyNumberFormat="0" applyBorder="0" applyProtection="0"/>
    <xf numFmtId="0" fontId="102" fillId="43" borderId="0"/>
    <xf numFmtId="0" fontId="102" fillId="43" borderId="0" applyNumberFormat="0" applyBorder="0" applyProtection="0"/>
    <xf numFmtId="0" fontId="102" fillId="43" borderId="0"/>
    <xf numFmtId="0" fontId="102" fillId="43" borderId="0" applyNumberFormat="0" applyBorder="0" applyProtection="0"/>
    <xf numFmtId="0" fontId="102" fillId="43" borderId="0"/>
    <xf numFmtId="0" fontId="102" fillId="43" borderId="0" applyNumberFormat="0" applyBorder="0" applyProtection="0"/>
    <xf numFmtId="0" fontId="38" fillId="7" borderId="0" applyNumberFormat="0" applyBorder="0" applyAlignment="0" applyProtection="0"/>
    <xf numFmtId="0" fontId="102" fillId="44" borderId="0"/>
    <xf numFmtId="0" fontId="102" fillId="44" borderId="0" applyNumberFormat="0" applyBorder="0" applyProtection="0"/>
    <xf numFmtId="0" fontId="102" fillId="44" borderId="0"/>
    <xf numFmtId="0" fontId="102" fillId="44" borderId="0" applyNumberFormat="0" applyBorder="0" applyProtection="0"/>
    <xf numFmtId="0" fontId="102" fillId="44" borderId="0"/>
    <xf numFmtId="0" fontId="102" fillId="44" borderId="0" applyNumberFormat="0" applyBorder="0" applyProtection="0"/>
    <xf numFmtId="0" fontId="102" fillId="44" borderId="0"/>
    <xf numFmtId="0" fontId="102" fillId="44" borderId="0" applyNumberFormat="0" applyBorder="0" applyProtection="0"/>
    <xf numFmtId="0" fontId="102" fillId="44" borderId="0"/>
    <xf numFmtId="0" fontId="102" fillId="44" borderId="0" applyNumberFormat="0" applyBorder="0" applyProtection="0"/>
    <xf numFmtId="0" fontId="102" fillId="44" borderId="0"/>
    <xf numFmtId="0" fontId="102" fillId="44" borderId="0" applyNumberFormat="0" applyBorder="0" applyProtection="0"/>
    <xf numFmtId="0" fontId="102" fillId="44" borderId="0"/>
    <xf numFmtId="0" fontId="102" fillId="44" borderId="0" applyNumberFormat="0" applyBorder="0" applyProtection="0"/>
    <xf numFmtId="0" fontId="102" fillId="44" borderId="0"/>
    <xf numFmtId="0" fontId="102" fillId="44" borderId="0" applyNumberFormat="0" applyBorder="0" applyProtection="0"/>
    <xf numFmtId="0" fontId="102" fillId="44" borderId="0"/>
    <xf numFmtId="0" fontId="102" fillId="44" borderId="0" applyNumberFormat="0" applyBorder="0" applyProtection="0"/>
    <xf numFmtId="0" fontId="102" fillId="44" borderId="0"/>
    <xf numFmtId="0" fontId="102" fillId="44" borderId="0" applyNumberFormat="0" applyBorder="0" applyProtection="0"/>
    <xf numFmtId="0" fontId="13" fillId="41" borderId="0"/>
    <xf numFmtId="0" fontId="17" fillId="7" borderId="0" applyBorder="0" applyProtection="0"/>
    <xf numFmtId="164" fontId="13" fillId="44" borderId="0"/>
    <xf numFmtId="164" fontId="13" fillId="44" borderId="0" applyBorder="0" applyProtection="0"/>
    <xf numFmtId="164" fontId="13" fillId="44" borderId="0"/>
    <xf numFmtId="164" fontId="13" fillId="44" borderId="0" applyBorder="0" applyProtection="0"/>
    <xf numFmtId="0" fontId="13" fillId="44" borderId="0"/>
    <xf numFmtId="0" fontId="13" fillId="44" borderId="0" applyNumberFormat="0" applyBorder="0" applyProtection="0"/>
    <xf numFmtId="0" fontId="13" fillId="44" borderId="0" applyNumberFormat="0" applyBorder="0" applyProtection="0"/>
    <xf numFmtId="0" fontId="13" fillId="44" borderId="0" applyNumberFormat="0" applyBorder="0" applyProtection="0"/>
    <xf numFmtId="0" fontId="13" fillId="44" borderId="0" applyNumberFormat="0" applyBorder="0" applyProtection="0"/>
    <xf numFmtId="0" fontId="102" fillId="44" borderId="0"/>
    <xf numFmtId="0" fontId="102" fillId="44" borderId="0" applyNumberFormat="0" applyBorder="0" applyProtection="0"/>
    <xf numFmtId="0" fontId="102" fillId="44" borderId="0"/>
    <xf numFmtId="0" fontId="102" fillId="44" borderId="0" applyNumberFormat="0" applyBorder="0" applyProtection="0"/>
    <xf numFmtId="0" fontId="102" fillId="44" borderId="0"/>
    <xf numFmtId="0" fontId="102" fillId="44" borderId="0" applyNumberFormat="0" applyBorder="0" applyProtection="0"/>
    <xf numFmtId="0" fontId="102" fillId="44" borderId="0"/>
    <xf numFmtId="0" fontId="102" fillId="44" borderId="0" applyNumberFormat="0" applyBorder="0" applyProtection="0"/>
    <xf numFmtId="0" fontId="102" fillId="44" borderId="0"/>
    <xf numFmtId="0" fontId="102" fillId="44" borderId="0" applyNumberFormat="0" applyBorder="0" applyProtection="0"/>
    <xf numFmtId="0" fontId="102" fillId="44" borderId="0"/>
    <xf numFmtId="0" fontId="102" fillId="44" borderId="0" applyNumberFormat="0" applyBorder="0" applyProtection="0"/>
    <xf numFmtId="0" fontId="102" fillId="44" borderId="0"/>
    <xf numFmtId="0" fontId="102" fillId="44" borderId="0" applyNumberFormat="0" applyBorder="0" applyProtection="0"/>
    <xf numFmtId="0" fontId="102" fillId="44" borderId="0"/>
    <xf numFmtId="0" fontId="102" fillId="44" borderId="0" applyNumberFormat="0" applyBorder="0" applyProtection="0"/>
    <xf numFmtId="0" fontId="102" fillId="44" borderId="0"/>
    <xf numFmtId="0" fontId="102" fillId="44" borderId="0" applyNumberFormat="0" applyBorder="0" applyProtection="0"/>
    <xf numFmtId="0" fontId="102" fillId="44" borderId="0"/>
    <xf numFmtId="0" fontId="102" fillId="44" borderId="0" applyNumberFormat="0" applyBorder="0" applyProtection="0"/>
    <xf numFmtId="0" fontId="102" fillId="44" borderId="0"/>
    <xf numFmtId="0" fontId="13" fillId="41" borderId="0" applyNumberFormat="0" applyBorder="0" applyProtection="0"/>
    <xf numFmtId="0" fontId="102" fillId="44" borderId="0" applyNumberFormat="0" applyBorder="0" applyProtection="0"/>
    <xf numFmtId="0" fontId="102" fillId="44" borderId="0" applyNumberFormat="0" applyBorder="0" applyProtection="0"/>
    <xf numFmtId="0" fontId="102" fillId="44" borderId="0" applyNumberFormat="0" applyBorder="0" applyProtection="0"/>
    <xf numFmtId="0" fontId="102" fillId="44" borderId="0" applyNumberFormat="0" applyBorder="0" applyProtection="0"/>
    <xf numFmtId="0" fontId="102" fillId="44" borderId="0"/>
    <xf numFmtId="0" fontId="102" fillId="44" borderId="0" applyNumberFormat="0" applyBorder="0" applyProtection="0"/>
    <xf numFmtId="0" fontId="102" fillId="44" borderId="0"/>
    <xf numFmtId="0" fontId="102" fillId="44" borderId="0" applyNumberFormat="0" applyBorder="0" applyProtection="0"/>
    <xf numFmtId="0" fontId="102" fillId="44" borderId="0"/>
    <xf numFmtId="0" fontId="102" fillId="44" borderId="0" applyNumberFormat="0" applyBorder="0" applyProtection="0"/>
    <xf numFmtId="0" fontId="102" fillId="44" borderId="0"/>
    <xf numFmtId="0" fontId="102" fillId="44" borderId="0" applyNumberFormat="0" applyBorder="0" applyProtection="0"/>
    <xf numFmtId="0" fontId="102" fillId="44" borderId="0"/>
    <xf numFmtId="0" fontId="102" fillId="44" borderId="0" applyNumberFormat="0" applyBorder="0" applyProtection="0"/>
    <xf numFmtId="0" fontId="102" fillId="44" borderId="0"/>
    <xf numFmtId="0" fontId="102" fillId="44" borderId="0" applyNumberFormat="0" applyBorder="0" applyProtection="0"/>
    <xf numFmtId="0" fontId="102" fillId="44" borderId="0"/>
    <xf numFmtId="0" fontId="102" fillId="44" borderId="0" applyNumberFormat="0" applyBorder="0" applyProtection="0"/>
    <xf numFmtId="0" fontId="102" fillId="44" borderId="0"/>
    <xf numFmtId="0" fontId="102" fillId="44" borderId="0" applyNumberFormat="0" applyBorder="0" applyProtection="0"/>
    <xf numFmtId="0" fontId="102" fillId="44" borderId="0"/>
    <xf numFmtId="0" fontId="102" fillId="44" borderId="0" applyNumberFormat="0" applyBorder="0" applyProtection="0"/>
    <xf numFmtId="0" fontId="102" fillId="44" borderId="0"/>
    <xf numFmtId="0" fontId="102" fillId="44" borderId="0" applyNumberFormat="0" applyBorder="0" applyProtection="0"/>
    <xf numFmtId="0" fontId="102" fillId="44" borderId="0"/>
    <xf numFmtId="0" fontId="13" fillId="41" borderId="0" applyNumberFormat="0" applyBorder="0" applyProtection="0"/>
    <xf numFmtId="0" fontId="102" fillId="44" borderId="0" applyNumberFormat="0" applyBorder="0" applyProtection="0"/>
    <xf numFmtId="0" fontId="102" fillId="44" borderId="0" applyNumberFormat="0" applyBorder="0" applyProtection="0"/>
    <xf numFmtId="0" fontId="102" fillId="44" borderId="0" applyNumberFormat="0" applyBorder="0" applyProtection="0"/>
    <xf numFmtId="0" fontId="102" fillId="44" borderId="0"/>
    <xf numFmtId="0" fontId="102" fillId="44" borderId="0" applyNumberFormat="0" applyBorder="0" applyProtection="0"/>
    <xf numFmtId="0" fontId="102" fillId="44" borderId="0"/>
    <xf numFmtId="0" fontId="102" fillId="44" borderId="0" applyNumberFormat="0" applyBorder="0" applyProtection="0"/>
    <xf numFmtId="0" fontId="102" fillId="44" borderId="0"/>
    <xf numFmtId="0" fontId="102" fillId="44" borderId="0" applyNumberFormat="0" applyBorder="0" applyProtection="0"/>
    <xf numFmtId="0" fontId="102" fillId="44" borderId="0"/>
    <xf numFmtId="0" fontId="102" fillId="44" borderId="0" applyNumberFormat="0" applyBorder="0" applyProtection="0"/>
    <xf numFmtId="0" fontId="102" fillId="44" borderId="0"/>
    <xf numFmtId="0" fontId="102" fillId="44" borderId="0" applyNumberFormat="0" applyBorder="0" applyProtection="0"/>
    <xf numFmtId="0" fontId="102" fillId="44" borderId="0"/>
    <xf numFmtId="0" fontId="102" fillId="44" borderId="0" applyNumberFormat="0" applyBorder="0" applyProtection="0"/>
    <xf numFmtId="0" fontId="102" fillId="44" borderId="0"/>
    <xf numFmtId="0" fontId="13" fillId="41" borderId="0" applyNumberFormat="0" applyBorder="0" applyProtection="0"/>
    <xf numFmtId="0" fontId="102" fillId="44" borderId="0" applyNumberFormat="0" applyBorder="0" applyProtection="0"/>
    <xf numFmtId="0" fontId="102" fillId="44" borderId="0" applyNumberFormat="0" applyBorder="0" applyProtection="0"/>
    <xf numFmtId="0" fontId="102" fillId="44" borderId="0"/>
    <xf numFmtId="0" fontId="13" fillId="41" borderId="0" applyNumberFormat="0" applyBorder="0" applyProtection="0"/>
    <xf numFmtId="0" fontId="102" fillId="44" borderId="0" applyNumberFormat="0" applyBorder="0" applyProtection="0"/>
    <xf numFmtId="0" fontId="102" fillId="44" borderId="0"/>
    <xf numFmtId="0" fontId="102" fillId="44" borderId="0" applyNumberFormat="0" applyBorder="0" applyProtection="0"/>
    <xf numFmtId="0" fontId="102" fillId="44" borderId="0"/>
    <xf numFmtId="0" fontId="102" fillId="44" borderId="0" applyNumberFormat="0" applyBorder="0" applyProtection="0"/>
    <xf numFmtId="0" fontId="102" fillId="44" borderId="0"/>
    <xf numFmtId="0" fontId="102" fillId="44" borderId="0" applyNumberFormat="0" applyBorder="0" applyProtection="0"/>
    <xf numFmtId="0" fontId="17" fillId="10" borderId="0" applyBorder="0" applyProtection="0"/>
    <xf numFmtId="164" fontId="13" fillId="46" borderId="0"/>
    <xf numFmtId="164" fontId="13" fillId="46" borderId="0" applyBorder="0" applyProtection="0"/>
    <xf numFmtId="164" fontId="13" fillId="46" borderId="0"/>
    <xf numFmtId="164" fontId="13" fillId="46" borderId="0" applyBorder="0" applyProtection="0"/>
    <xf numFmtId="0" fontId="13" fillId="46" borderId="0"/>
    <xf numFmtId="0" fontId="13" fillId="46" borderId="0" applyNumberFormat="0" applyBorder="0" applyProtection="0"/>
    <xf numFmtId="0" fontId="17" fillId="11" borderId="0" applyBorder="0" applyProtection="0"/>
    <xf numFmtId="164" fontId="13" fillId="47" borderId="0"/>
    <xf numFmtId="164" fontId="13" fillId="47" borderId="0" applyBorder="0" applyProtection="0"/>
    <xf numFmtId="164" fontId="13" fillId="47" borderId="0"/>
    <xf numFmtId="164" fontId="13" fillId="47" borderId="0" applyBorder="0" applyProtection="0"/>
    <xf numFmtId="0" fontId="13" fillId="47" borderId="0"/>
    <xf numFmtId="0" fontId="13" fillId="47" borderId="0" applyNumberFormat="0" applyBorder="0" applyProtection="0"/>
    <xf numFmtId="0" fontId="17" fillId="12" borderId="0" applyBorder="0" applyProtection="0"/>
    <xf numFmtId="164" fontId="13" fillId="48" borderId="0"/>
    <xf numFmtId="164" fontId="13" fillId="48" borderId="0" applyBorder="0" applyProtection="0"/>
    <xf numFmtId="164" fontId="13" fillId="48" borderId="0"/>
    <xf numFmtId="164" fontId="13" fillId="48" borderId="0" applyBorder="0" applyProtection="0"/>
    <xf numFmtId="0" fontId="13" fillId="48" borderId="0"/>
    <xf numFmtId="0" fontId="13" fillId="48" borderId="0" applyNumberFormat="0" applyBorder="0" applyProtection="0"/>
    <xf numFmtId="0" fontId="17" fillId="5" borderId="0" applyBorder="0" applyProtection="0"/>
    <xf numFmtId="164" fontId="13" fillId="42" borderId="0"/>
    <xf numFmtId="164" fontId="13" fillId="42" borderId="0" applyBorder="0" applyProtection="0"/>
    <xf numFmtId="164" fontId="13" fillId="42" borderId="0"/>
    <xf numFmtId="164" fontId="13" fillId="42" borderId="0" applyBorder="0" applyProtection="0"/>
    <xf numFmtId="0" fontId="13" fillId="42" borderId="0"/>
    <xf numFmtId="0" fontId="13" fillId="42" borderId="0" applyNumberFormat="0" applyBorder="0" applyProtection="0"/>
    <xf numFmtId="0" fontId="17" fillId="10" borderId="0" applyBorder="0" applyProtection="0"/>
    <xf numFmtId="164" fontId="13" fillId="46" borderId="0"/>
    <xf numFmtId="164" fontId="13" fillId="46" borderId="0" applyBorder="0" applyProtection="0"/>
    <xf numFmtId="164" fontId="13" fillId="46" borderId="0"/>
    <xf numFmtId="164" fontId="13" fillId="46" borderId="0" applyBorder="0" applyProtection="0"/>
    <xf numFmtId="0" fontId="13" fillId="46" borderId="0"/>
    <xf numFmtId="0" fontId="13" fillId="46" borderId="0" applyNumberFormat="0" applyBorder="0" applyProtection="0"/>
    <xf numFmtId="0" fontId="17" fillId="13" borderId="0" applyBorder="0" applyProtection="0"/>
    <xf numFmtId="164" fontId="13" fillId="49" borderId="0"/>
    <xf numFmtId="164" fontId="13" fillId="49" borderId="0" applyBorder="0" applyProtection="0"/>
    <xf numFmtId="164" fontId="13" fillId="49" borderId="0"/>
    <xf numFmtId="164" fontId="13" fillId="49" borderId="0" applyBorder="0" applyProtection="0"/>
    <xf numFmtId="0" fontId="13" fillId="49" borderId="0"/>
    <xf numFmtId="0" fontId="13" fillId="49" borderId="0" applyNumberFormat="0" applyBorder="0" applyProtection="0"/>
    <xf numFmtId="0" fontId="38" fillId="10" borderId="0" applyNumberFormat="0" applyBorder="0" applyAlignment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3" fillId="46" borderId="0"/>
    <xf numFmtId="0" fontId="17" fillId="14" borderId="0" applyBorder="0" applyProtection="0"/>
    <xf numFmtId="164" fontId="13" fillId="50" borderId="0"/>
    <xf numFmtId="164" fontId="13" fillId="50" borderId="0" applyBorder="0" applyProtection="0"/>
    <xf numFmtId="164" fontId="13" fillId="50" borderId="0"/>
    <xf numFmtId="164" fontId="13" fillId="50" borderId="0" applyBorder="0" applyProtection="0"/>
    <xf numFmtId="0" fontId="13" fillId="50" borderId="0"/>
    <xf numFmtId="0" fontId="13" fillId="50" borderId="0" applyNumberFormat="0" applyBorder="0" applyProtection="0"/>
    <xf numFmtId="0" fontId="13" fillId="50" borderId="0" applyNumberFormat="0" applyBorder="0" applyProtection="0"/>
    <xf numFmtId="0" fontId="13" fillId="50" borderId="0" applyNumberFormat="0" applyBorder="0" applyProtection="0"/>
    <xf numFmtId="0" fontId="13" fillId="50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3" fillId="46" borderId="0" applyNumberFormat="0" applyBorder="0" applyProtection="0"/>
    <xf numFmtId="0" fontId="102" fillId="46" borderId="0" applyNumberFormat="0" applyBorder="0" applyProtection="0"/>
    <xf numFmtId="0" fontId="102" fillId="46" borderId="0" applyNumberFormat="0" applyBorder="0" applyProtection="0"/>
    <xf numFmtId="0" fontId="102" fillId="46" borderId="0" applyNumberFormat="0" applyBorder="0" applyProtection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3" fillId="46" borderId="0" applyNumberFormat="0" applyBorder="0" applyProtection="0"/>
    <xf numFmtId="0" fontId="102" fillId="46" borderId="0" applyNumberFormat="0" applyBorder="0" applyProtection="0"/>
    <xf numFmtId="0" fontId="102" fillId="46" borderId="0" applyNumberFormat="0" applyBorder="0" applyProtection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3" fillId="46" borderId="0" applyNumberFormat="0" applyBorder="0" applyProtection="0"/>
    <xf numFmtId="0" fontId="102" fillId="46" borderId="0" applyNumberFormat="0" applyBorder="0" applyProtection="0"/>
    <xf numFmtId="0" fontId="102" fillId="46" borderId="0" applyNumberFormat="0" applyBorder="0" applyProtection="0"/>
    <xf numFmtId="0" fontId="102" fillId="46" borderId="0"/>
    <xf numFmtId="0" fontId="13" fillId="46" borderId="0" applyNumberFormat="0" applyBorder="0" applyProtection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38" fillId="11" borderId="0" applyNumberFormat="0" applyBorder="0" applyAlignment="0" applyProtection="0"/>
    <xf numFmtId="0" fontId="102" fillId="47" borderId="0"/>
    <xf numFmtId="0" fontId="102" fillId="47" borderId="0" applyNumberFormat="0" applyBorder="0" applyProtection="0"/>
    <xf numFmtId="0" fontId="102" fillId="47" borderId="0"/>
    <xf numFmtId="0" fontId="102" fillId="47" borderId="0" applyNumberFormat="0" applyBorder="0" applyProtection="0"/>
    <xf numFmtId="0" fontId="102" fillId="47" borderId="0"/>
    <xf numFmtId="0" fontId="102" fillId="47" borderId="0" applyNumberFormat="0" applyBorder="0" applyProtection="0"/>
    <xf numFmtId="0" fontId="102" fillId="47" borderId="0"/>
    <xf numFmtId="0" fontId="102" fillId="47" borderId="0" applyNumberFormat="0" applyBorder="0" applyProtection="0"/>
    <xf numFmtId="0" fontId="102" fillId="47" borderId="0"/>
    <xf numFmtId="0" fontId="102" fillId="47" borderId="0" applyNumberFormat="0" applyBorder="0" applyProtection="0"/>
    <xf numFmtId="0" fontId="102" fillId="47" borderId="0"/>
    <xf numFmtId="0" fontId="102" fillId="47" borderId="0" applyNumberFormat="0" applyBorder="0" applyProtection="0"/>
    <xf numFmtId="0" fontId="102" fillId="47" borderId="0"/>
    <xf numFmtId="0" fontId="102" fillId="47" borderId="0" applyNumberFormat="0" applyBorder="0" applyProtection="0"/>
    <xf numFmtId="0" fontId="102" fillId="47" borderId="0"/>
    <xf numFmtId="0" fontId="102" fillId="47" borderId="0" applyNumberFormat="0" applyBorder="0" applyProtection="0"/>
    <xf numFmtId="0" fontId="102" fillId="47" borderId="0"/>
    <xf numFmtId="0" fontId="102" fillId="47" borderId="0" applyNumberFormat="0" applyBorder="0" applyProtection="0"/>
    <xf numFmtId="0" fontId="102" fillId="47" borderId="0"/>
    <xf numFmtId="0" fontId="102" fillId="47" borderId="0" applyNumberFormat="0" applyBorder="0" applyProtection="0"/>
    <xf numFmtId="0" fontId="13" fillId="44" borderId="0"/>
    <xf numFmtId="0" fontId="17" fillId="11" borderId="0" applyBorder="0" applyProtection="0"/>
    <xf numFmtId="164" fontId="13" fillId="47" borderId="0"/>
    <xf numFmtId="164" fontId="13" fillId="47" borderId="0" applyBorder="0" applyProtection="0"/>
    <xf numFmtId="164" fontId="13" fillId="47" borderId="0"/>
    <xf numFmtId="164" fontId="13" fillId="47" borderId="0" applyBorder="0" applyProtection="0"/>
    <xf numFmtId="0" fontId="13" fillId="47" borderId="0"/>
    <xf numFmtId="0" fontId="13" fillId="47" borderId="0" applyNumberFormat="0" applyBorder="0" applyProtection="0"/>
    <xf numFmtId="0" fontId="13" fillId="47" borderId="0" applyNumberFormat="0" applyBorder="0" applyProtection="0"/>
    <xf numFmtId="0" fontId="13" fillId="47" borderId="0" applyNumberFormat="0" applyBorder="0" applyProtection="0"/>
    <xf numFmtId="0" fontId="13" fillId="47" borderId="0" applyNumberFormat="0" applyBorder="0" applyProtection="0"/>
    <xf numFmtId="0" fontId="102" fillId="47" borderId="0"/>
    <xf numFmtId="0" fontId="102" fillId="47" borderId="0" applyNumberFormat="0" applyBorder="0" applyProtection="0"/>
    <xf numFmtId="0" fontId="102" fillId="47" borderId="0"/>
    <xf numFmtId="0" fontId="102" fillId="47" borderId="0" applyNumberFormat="0" applyBorder="0" applyProtection="0"/>
    <xf numFmtId="0" fontId="102" fillId="47" borderId="0"/>
    <xf numFmtId="0" fontId="102" fillId="47" borderId="0" applyNumberFormat="0" applyBorder="0" applyProtection="0"/>
    <xf numFmtId="0" fontId="102" fillId="47" borderId="0"/>
    <xf numFmtId="0" fontId="102" fillId="47" borderId="0" applyNumberFormat="0" applyBorder="0" applyProtection="0"/>
    <xf numFmtId="0" fontId="102" fillId="47" borderId="0"/>
    <xf numFmtId="0" fontId="102" fillId="47" borderId="0" applyNumberFormat="0" applyBorder="0" applyProtection="0"/>
    <xf numFmtId="0" fontId="102" fillId="47" borderId="0"/>
    <xf numFmtId="0" fontId="102" fillId="47" borderId="0" applyNumberFormat="0" applyBorder="0" applyProtection="0"/>
    <xf numFmtId="0" fontId="102" fillId="47" borderId="0"/>
    <xf numFmtId="0" fontId="102" fillId="47" borderId="0" applyNumberFormat="0" applyBorder="0" applyProtection="0"/>
    <xf numFmtId="0" fontId="102" fillId="47" borderId="0"/>
    <xf numFmtId="0" fontId="102" fillId="47" borderId="0" applyNumberFormat="0" applyBorder="0" applyProtection="0"/>
    <xf numFmtId="0" fontId="102" fillId="47" borderId="0"/>
    <xf numFmtId="0" fontId="102" fillId="47" borderId="0" applyNumberFormat="0" applyBorder="0" applyProtection="0"/>
    <xf numFmtId="0" fontId="102" fillId="47" borderId="0"/>
    <xf numFmtId="0" fontId="102" fillId="47" borderId="0" applyNumberFormat="0" applyBorder="0" applyProtection="0"/>
    <xf numFmtId="0" fontId="102" fillId="47" borderId="0"/>
    <xf numFmtId="0" fontId="13" fillId="44" borderId="0" applyNumberFormat="0" applyBorder="0" applyProtection="0"/>
    <xf numFmtId="0" fontId="102" fillId="47" borderId="0" applyNumberFormat="0" applyBorder="0" applyProtection="0"/>
    <xf numFmtId="0" fontId="102" fillId="47" borderId="0" applyNumberFormat="0" applyBorder="0" applyProtection="0"/>
    <xf numFmtId="0" fontId="102" fillId="47" borderId="0" applyNumberFormat="0" applyBorder="0" applyProtection="0"/>
    <xf numFmtId="0" fontId="102" fillId="47" borderId="0" applyNumberFormat="0" applyBorder="0" applyProtection="0"/>
    <xf numFmtId="0" fontId="102" fillId="47" borderId="0"/>
    <xf numFmtId="0" fontId="102" fillId="47" borderId="0" applyNumberFormat="0" applyBorder="0" applyProtection="0"/>
    <xf numFmtId="0" fontId="102" fillId="47" borderId="0"/>
    <xf numFmtId="0" fontId="102" fillId="47" borderId="0" applyNumberFormat="0" applyBorder="0" applyProtection="0"/>
    <xf numFmtId="0" fontId="102" fillId="47" borderId="0"/>
    <xf numFmtId="0" fontId="102" fillId="47" borderId="0" applyNumberFormat="0" applyBorder="0" applyProtection="0"/>
    <xf numFmtId="0" fontId="102" fillId="47" borderId="0"/>
    <xf numFmtId="0" fontId="102" fillId="47" borderId="0" applyNumberFormat="0" applyBorder="0" applyProtection="0"/>
    <xf numFmtId="0" fontId="102" fillId="47" borderId="0"/>
    <xf numFmtId="0" fontId="102" fillId="47" borderId="0" applyNumberFormat="0" applyBorder="0" applyProtection="0"/>
    <xf numFmtId="0" fontId="102" fillId="47" borderId="0"/>
    <xf numFmtId="0" fontId="102" fillId="47" borderId="0" applyNumberFormat="0" applyBorder="0" applyProtection="0"/>
    <xf numFmtId="0" fontId="102" fillId="47" borderId="0"/>
    <xf numFmtId="0" fontId="102" fillId="47" borderId="0" applyNumberFormat="0" applyBorder="0" applyProtection="0"/>
    <xf numFmtId="0" fontId="102" fillId="47" borderId="0"/>
    <xf numFmtId="0" fontId="102" fillId="47" borderId="0" applyNumberFormat="0" applyBorder="0" applyProtection="0"/>
    <xf numFmtId="0" fontId="102" fillId="47" borderId="0"/>
    <xf numFmtId="0" fontId="102" fillId="47" borderId="0" applyNumberFormat="0" applyBorder="0" applyProtection="0"/>
    <xf numFmtId="0" fontId="102" fillId="47" borderId="0"/>
    <xf numFmtId="0" fontId="102" fillId="47" borderId="0" applyNumberFormat="0" applyBorder="0" applyProtection="0"/>
    <xf numFmtId="0" fontId="102" fillId="47" borderId="0"/>
    <xf numFmtId="0" fontId="13" fillId="44" borderId="0" applyNumberFormat="0" applyBorder="0" applyProtection="0"/>
    <xf numFmtId="0" fontId="102" fillId="47" borderId="0" applyNumberFormat="0" applyBorder="0" applyProtection="0"/>
    <xf numFmtId="0" fontId="102" fillId="47" borderId="0" applyNumberFormat="0" applyBorder="0" applyProtection="0"/>
    <xf numFmtId="0" fontId="102" fillId="47" borderId="0" applyNumberFormat="0" applyBorder="0" applyProtection="0"/>
    <xf numFmtId="0" fontId="102" fillId="47" borderId="0"/>
    <xf numFmtId="0" fontId="102" fillId="47" borderId="0" applyNumberFormat="0" applyBorder="0" applyProtection="0"/>
    <xf numFmtId="0" fontId="102" fillId="47" borderId="0"/>
    <xf numFmtId="0" fontId="102" fillId="47" borderId="0" applyNumberFormat="0" applyBorder="0" applyProtection="0"/>
    <xf numFmtId="0" fontId="102" fillId="47" borderId="0"/>
    <xf numFmtId="0" fontId="102" fillId="47" borderId="0" applyNumberFormat="0" applyBorder="0" applyProtection="0"/>
    <xf numFmtId="0" fontId="102" fillId="47" borderId="0"/>
    <xf numFmtId="0" fontId="102" fillId="47" borderId="0" applyNumberFormat="0" applyBorder="0" applyProtection="0"/>
    <xf numFmtId="0" fontId="102" fillId="47" borderId="0"/>
    <xf numFmtId="0" fontId="102" fillId="47" borderId="0" applyNumberFormat="0" applyBorder="0" applyProtection="0"/>
    <xf numFmtId="0" fontId="102" fillId="47" borderId="0"/>
    <xf numFmtId="0" fontId="102" fillId="47" borderId="0" applyNumberFormat="0" applyBorder="0" applyProtection="0"/>
    <xf numFmtId="0" fontId="102" fillId="47" borderId="0"/>
    <xf numFmtId="0" fontId="13" fillId="44" borderId="0" applyNumberFormat="0" applyBorder="0" applyProtection="0"/>
    <xf numFmtId="0" fontId="102" fillId="47" borderId="0" applyNumberFormat="0" applyBorder="0" applyProtection="0"/>
    <xf numFmtId="0" fontId="102" fillId="47" borderId="0" applyNumberFormat="0" applyBorder="0" applyProtection="0"/>
    <xf numFmtId="0" fontId="102" fillId="47" borderId="0"/>
    <xf numFmtId="0" fontId="13" fillId="44" borderId="0" applyNumberFormat="0" applyBorder="0" applyProtection="0"/>
    <xf numFmtId="0" fontId="102" fillId="47" borderId="0" applyNumberFormat="0" applyBorder="0" applyProtection="0"/>
    <xf numFmtId="0" fontId="102" fillId="47" borderId="0"/>
    <xf numFmtId="0" fontId="102" fillId="47" borderId="0" applyNumberFormat="0" applyBorder="0" applyProtection="0"/>
    <xf numFmtId="0" fontId="102" fillId="47" borderId="0"/>
    <xf numFmtId="0" fontId="102" fillId="47" borderId="0" applyNumberFormat="0" applyBorder="0" applyProtection="0"/>
    <xf numFmtId="0" fontId="102" fillId="47" borderId="0"/>
    <xf numFmtId="0" fontId="102" fillId="47" borderId="0" applyNumberFormat="0" applyBorder="0" applyProtection="0"/>
    <xf numFmtId="0" fontId="38" fillId="12" borderId="0" applyNumberFormat="0" applyBorder="0" applyAlignment="0" applyProtection="0"/>
    <xf numFmtId="0" fontId="102" fillId="48" borderId="0"/>
    <xf numFmtId="0" fontId="102" fillId="48" borderId="0" applyNumberFormat="0" applyBorder="0" applyProtection="0"/>
    <xf numFmtId="0" fontId="102" fillId="48" borderId="0"/>
    <xf numFmtId="0" fontId="102" fillId="48" borderId="0" applyNumberFormat="0" applyBorder="0" applyProtection="0"/>
    <xf numFmtId="0" fontId="102" fillId="48" borderId="0"/>
    <xf numFmtId="0" fontId="102" fillId="48" borderId="0" applyNumberFormat="0" applyBorder="0" applyProtection="0"/>
    <xf numFmtId="0" fontId="102" fillId="48" borderId="0"/>
    <xf numFmtId="0" fontId="102" fillId="48" borderId="0" applyNumberFormat="0" applyBorder="0" applyProtection="0"/>
    <xf numFmtId="0" fontId="102" fillId="48" borderId="0"/>
    <xf numFmtId="0" fontId="102" fillId="48" borderId="0" applyNumberFormat="0" applyBorder="0" applyProtection="0"/>
    <xf numFmtId="0" fontId="102" fillId="48" borderId="0"/>
    <xf numFmtId="0" fontId="102" fillId="48" borderId="0" applyNumberFormat="0" applyBorder="0" applyProtection="0"/>
    <xf numFmtId="0" fontId="102" fillId="48" borderId="0"/>
    <xf numFmtId="0" fontId="102" fillId="48" borderId="0" applyNumberFormat="0" applyBorder="0" applyProtection="0"/>
    <xf numFmtId="0" fontId="102" fillId="48" borderId="0"/>
    <xf numFmtId="0" fontId="102" fillId="48" borderId="0" applyNumberFormat="0" applyBorder="0" applyProtection="0"/>
    <xf numFmtId="0" fontId="102" fillId="48" borderId="0"/>
    <xf numFmtId="0" fontId="102" fillId="48" borderId="0" applyNumberFormat="0" applyBorder="0" applyProtection="0"/>
    <xf numFmtId="0" fontId="102" fillId="48" borderId="0"/>
    <xf numFmtId="0" fontId="102" fillId="48" borderId="0" applyNumberFormat="0" applyBorder="0" applyProtection="0"/>
    <xf numFmtId="0" fontId="13" fillId="50" borderId="0"/>
    <xf numFmtId="0" fontId="17" fillId="15" borderId="0" applyBorder="0" applyProtection="0"/>
    <xf numFmtId="164" fontId="13" fillId="51" borderId="0"/>
    <xf numFmtId="164" fontId="13" fillId="51" borderId="0" applyBorder="0" applyProtection="0"/>
    <xf numFmtId="164" fontId="13" fillId="51" borderId="0"/>
    <xf numFmtId="164" fontId="13" fillId="51" borderId="0" applyBorder="0" applyProtection="0"/>
    <xf numFmtId="0" fontId="13" fillId="51" borderId="0"/>
    <xf numFmtId="0" fontId="13" fillId="51" borderId="0" applyNumberFormat="0" applyBorder="0" applyProtection="0"/>
    <xf numFmtId="0" fontId="13" fillId="51" borderId="0" applyNumberFormat="0" applyBorder="0" applyProtection="0"/>
    <xf numFmtId="0" fontId="13" fillId="51" borderId="0" applyNumberFormat="0" applyBorder="0" applyProtection="0"/>
    <xf numFmtId="0" fontId="13" fillId="51" borderId="0" applyNumberFormat="0" applyBorder="0" applyProtection="0"/>
    <xf numFmtId="0" fontId="102" fillId="48" borderId="0"/>
    <xf numFmtId="0" fontId="102" fillId="48" borderId="0" applyNumberFormat="0" applyBorder="0" applyProtection="0"/>
    <xf numFmtId="0" fontId="102" fillId="48" borderId="0"/>
    <xf numFmtId="0" fontId="102" fillId="48" borderId="0" applyNumberFormat="0" applyBorder="0" applyProtection="0"/>
    <xf numFmtId="0" fontId="102" fillId="48" borderId="0"/>
    <xf numFmtId="0" fontId="102" fillId="48" borderId="0" applyNumberFormat="0" applyBorder="0" applyProtection="0"/>
    <xf numFmtId="0" fontId="102" fillId="48" borderId="0"/>
    <xf numFmtId="0" fontId="102" fillId="48" borderId="0" applyNumberFormat="0" applyBorder="0" applyProtection="0"/>
    <xf numFmtId="0" fontId="102" fillId="48" borderId="0"/>
    <xf numFmtId="0" fontId="102" fillId="48" borderId="0" applyNumberFormat="0" applyBorder="0" applyProtection="0"/>
    <xf numFmtId="0" fontId="102" fillId="48" borderId="0"/>
    <xf numFmtId="0" fontId="102" fillId="48" borderId="0" applyNumberFormat="0" applyBorder="0" applyProtection="0"/>
    <xf numFmtId="0" fontId="102" fillId="48" borderId="0"/>
    <xf numFmtId="0" fontId="102" fillId="48" borderId="0" applyNumberFormat="0" applyBorder="0" applyProtection="0"/>
    <xf numFmtId="0" fontId="102" fillId="48" borderId="0"/>
    <xf numFmtId="0" fontId="102" fillId="48" borderId="0" applyNumberFormat="0" applyBorder="0" applyProtection="0"/>
    <xf numFmtId="0" fontId="102" fillId="48" borderId="0"/>
    <xf numFmtId="0" fontId="102" fillId="48" borderId="0" applyNumberFormat="0" applyBorder="0" applyProtection="0"/>
    <xf numFmtId="0" fontId="102" fillId="48" borderId="0"/>
    <xf numFmtId="0" fontId="102" fillId="48" borderId="0" applyNumberFormat="0" applyBorder="0" applyProtection="0"/>
    <xf numFmtId="0" fontId="102" fillId="48" borderId="0"/>
    <xf numFmtId="0" fontId="13" fillId="50" borderId="0" applyNumberFormat="0" applyBorder="0" applyProtection="0"/>
    <xf numFmtId="0" fontId="102" fillId="48" borderId="0" applyNumberFormat="0" applyBorder="0" applyProtection="0"/>
    <xf numFmtId="0" fontId="102" fillId="48" borderId="0" applyNumberFormat="0" applyBorder="0" applyProtection="0"/>
    <xf numFmtId="0" fontId="102" fillId="48" borderId="0" applyNumberFormat="0" applyBorder="0" applyProtection="0"/>
    <xf numFmtId="0" fontId="102" fillId="48" borderId="0" applyNumberFormat="0" applyBorder="0" applyProtection="0"/>
    <xf numFmtId="0" fontId="102" fillId="48" borderId="0"/>
    <xf numFmtId="0" fontId="102" fillId="48" borderId="0" applyNumberFormat="0" applyBorder="0" applyProtection="0"/>
    <xf numFmtId="0" fontId="102" fillId="48" borderId="0"/>
    <xf numFmtId="0" fontId="102" fillId="48" borderId="0" applyNumberFormat="0" applyBorder="0" applyProtection="0"/>
    <xf numFmtId="0" fontId="102" fillId="48" borderId="0"/>
    <xf numFmtId="0" fontId="102" fillId="48" borderId="0" applyNumberFormat="0" applyBorder="0" applyProtection="0"/>
    <xf numFmtId="0" fontId="102" fillId="48" borderId="0"/>
    <xf numFmtId="0" fontId="102" fillId="48" borderId="0" applyNumberFormat="0" applyBorder="0" applyProtection="0"/>
    <xf numFmtId="0" fontId="102" fillId="48" borderId="0"/>
    <xf numFmtId="0" fontId="102" fillId="48" borderId="0" applyNumberFormat="0" applyBorder="0" applyProtection="0"/>
    <xf numFmtId="0" fontId="102" fillId="48" borderId="0"/>
    <xf numFmtId="0" fontId="102" fillId="48" borderId="0" applyNumberFormat="0" applyBorder="0" applyProtection="0"/>
    <xf numFmtId="0" fontId="102" fillId="48" borderId="0"/>
    <xf numFmtId="0" fontId="102" fillId="48" borderId="0" applyNumberFormat="0" applyBorder="0" applyProtection="0"/>
    <xf numFmtId="0" fontId="102" fillId="48" borderId="0"/>
    <xf numFmtId="0" fontId="102" fillId="48" borderId="0" applyNumberFormat="0" applyBorder="0" applyProtection="0"/>
    <xf numFmtId="0" fontId="102" fillId="48" borderId="0"/>
    <xf numFmtId="0" fontId="102" fillId="48" borderId="0" applyNumberFormat="0" applyBorder="0" applyProtection="0"/>
    <xf numFmtId="0" fontId="102" fillId="48" borderId="0"/>
    <xf numFmtId="0" fontId="102" fillId="48" borderId="0" applyNumberFormat="0" applyBorder="0" applyProtection="0"/>
    <xf numFmtId="0" fontId="102" fillId="48" borderId="0"/>
    <xf numFmtId="0" fontId="13" fillId="50" borderId="0" applyNumberFormat="0" applyBorder="0" applyProtection="0"/>
    <xf numFmtId="0" fontId="102" fillId="48" borderId="0" applyNumberFormat="0" applyBorder="0" applyProtection="0"/>
    <xf numFmtId="0" fontId="102" fillId="48" borderId="0" applyNumberFormat="0" applyBorder="0" applyProtection="0"/>
    <xf numFmtId="0" fontId="102" fillId="48" borderId="0" applyNumberFormat="0" applyBorder="0" applyProtection="0"/>
    <xf numFmtId="0" fontId="102" fillId="48" borderId="0"/>
    <xf numFmtId="0" fontId="102" fillId="48" borderId="0" applyNumberFormat="0" applyBorder="0" applyProtection="0"/>
    <xf numFmtId="0" fontId="102" fillId="48" borderId="0"/>
    <xf numFmtId="0" fontId="102" fillId="48" borderId="0" applyNumberFormat="0" applyBorder="0" applyProtection="0"/>
    <xf numFmtId="0" fontId="102" fillId="48" borderId="0"/>
    <xf numFmtId="0" fontId="102" fillId="48" borderId="0" applyNumberFormat="0" applyBorder="0" applyProtection="0"/>
    <xf numFmtId="0" fontId="102" fillId="48" borderId="0"/>
    <xf numFmtId="0" fontId="102" fillId="48" borderId="0" applyNumberFormat="0" applyBorder="0" applyProtection="0"/>
    <xf numFmtId="0" fontId="102" fillId="48" borderId="0"/>
    <xf numFmtId="0" fontId="102" fillId="48" borderId="0" applyNumberFormat="0" applyBorder="0" applyProtection="0"/>
    <xf numFmtId="0" fontId="102" fillId="48" borderId="0"/>
    <xf numFmtId="0" fontId="102" fillId="48" borderId="0" applyNumberFormat="0" applyBorder="0" applyProtection="0"/>
    <xf numFmtId="0" fontId="102" fillId="48" borderId="0"/>
    <xf numFmtId="0" fontId="13" fillId="50" borderId="0" applyNumberFormat="0" applyBorder="0" applyProtection="0"/>
    <xf numFmtId="0" fontId="102" fillId="48" borderId="0" applyNumberFormat="0" applyBorder="0" applyProtection="0"/>
    <xf numFmtId="0" fontId="102" fillId="48" borderId="0" applyNumberFormat="0" applyBorder="0" applyProtection="0"/>
    <xf numFmtId="0" fontId="102" fillId="48" borderId="0"/>
    <xf numFmtId="0" fontId="13" fillId="50" borderId="0" applyNumberFormat="0" applyBorder="0" applyProtection="0"/>
    <xf numFmtId="0" fontId="102" fillId="48" borderId="0" applyNumberFormat="0" applyBorder="0" applyProtection="0"/>
    <xf numFmtId="0" fontId="102" fillId="48" borderId="0"/>
    <xf numFmtId="0" fontId="102" fillId="48" borderId="0" applyNumberFormat="0" applyBorder="0" applyProtection="0"/>
    <xf numFmtId="0" fontId="102" fillId="48" borderId="0"/>
    <xf numFmtId="0" fontId="102" fillId="48" borderId="0" applyNumberFormat="0" applyBorder="0" applyProtection="0"/>
    <xf numFmtId="0" fontId="102" fillId="48" borderId="0"/>
    <xf numFmtId="0" fontId="102" fillId="48" borderId="0" applyNumberFormat="0" applyBorder="0" applyProtection="0"/>
    <xf numFmtId="0" fontId="38" fillId="5" borderId="0" applyNumberFormat="0" applyBorder="0" applyAlignment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3" fillId="51" borderId="0"/>
    <xf numFmtId="0" fontId="17" fillId="14" borderId="0" applyBorder="0" applyProtection="0"/>
    <xf numFmtId="164" fontId="13" fillId="50" borderId="0"/>
    <xf numFmtId="164" fontId="13" fillId="50" borderId="0" applyBorder="0" applyProtection="0"/>
    <xf numFmtId="164" fontId="13" fillId="50" borderId="0"/>
    <xf numFmtId="164" fontId="13" fillId="50" borderId="0" applyBorder="0" applyProtection="0"/>
    <xf numFmtId="0" fontId="13" fillId="50" borderId="0"/>
    <xf numFmtId="0" fontId="13" fillId="50" borderId="0" applyNumberFormat="0" applyBorder="0" applyProtection="0"/>
    <xf numFmtId="0" fontId="13" fillId="50" borderId="0" applyNumberFormat="0" applyBorder="0" applyProtection="0"/>
    <xf numFmtId="0" fontId="13" fillId="50" borderId="0" applyNumberFormat="0" applyBorder="0" applyProtection="0"/>
    <xf numFmtId="0" fontId="13" fillId="50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3" fillId="51" borderId="0" applyNumberFormat="0" applyBorder="0" applyProtection="0"/>
    <xf numFmtId="0" fontId="102" fillId="42" borderId="0" applyNumberFormat="0" applyBorder="0" applyProtection="0"/>
    <xf numFmtId="0" fontId="102" fillId="42" borderId="0" applyNumberFormat="0" applyBorder="0" applyProtection="0"/>
    <xf numFmtId="0" fontId="102" fillId="42" borderId="0" applyNumberFormat="0" applyBorder="0" applyProtection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3" fillId="51" borderId="0" applyNumberFormat="0" applyBorder="0" applyProtection="0"/>
    <xf numFmtId="0" fontId="102" fillId="42" borderId="0" applyNumberFormat="0" applyBorder="0" applyProtection="0"/>
    <xf numFmtId="0" fontId="102" fillId="42" borderId="0" applyNumberFormat="0" applyBorder="0" applyProtection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3" fillId="51" borderId="0" applyNumberFormat="0" applyBorder="0" applyProtection="0"/>
    <xf numFmtId="0" fontId="102" fillId="42" borderId="0" applyNumberFormat="0" applyBorder="0" applyProtection="0"/>
    <xf numFmtId="0" fontId="102" fillId="42" borderId="0" applyNumberFormat="0" applyBorder="0" applyProtection="0"/>
    <xf numFmtId="0" fontId="102" fillId="42" borderId="0"/>
    <xf numFmtId="0" fontId="13" fillId="51" borderId="0" applyNumberFormat="0" applyBorder="0" applyProtection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102" fillId="42" borderId="0"/>
    <xf numFmtId="0" fontId="102" fillId="42" borderId="0" applyNumberFormat="0" applyBorder="0" applyProtection="0"/>
    <xf numFmtId="0" fontId="38" fillId="10" borderId="0" applyNumberFormat="0" applyBorder="0" applyAlignment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3" fillId="46" borderId="0"/>
    <xf numFmtId="0" fontId="17" fillId="10" borderId="0" applyBorder="0" applyProtection="0"/>
    <xf numFmtId="164" fontId="13" fillId="46" borderId="0"/>
    <xf numFmtId="164" fontId="13" fillId="46" borderId="0" applyBorder="0" applyProtection="0"/>
    <xf numFmtId="164" fontId="13" fillId="46" borderId="0"/>
    <xf numFmtId="164" fontId="13" fillId="46" borderId="0" applyBorder="0" applyProtection="0"/>
    <xf numFmtId="0" fontId="13" fillId="46" borderId="0"/>
    <xf numFmtId="0" fontId="13" fillId="46" borderId="0" applyNumberFormat="0" applyBorder="0" applyProtection="0"/>
    <xf numFmtId="0" fontId="13" fillId="46" borderId="0" applyNumberFormat="0" applyBorder="0" applyProtection="0"/>
    <xf numFmtId="0" fontId="13" fillId="46" borderId="0" applyNumberFormat="0" applyBorder="0" applyProtection="0"/>
    <xf numFmtId="0" fontId="13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3" fillId="46" borderId="0" applyNumberFormat="0" applyBorder="0" applyProtection="0"/>
    <xf numFmtId="0" fontId="102" fillId="46" borderId="0" applyNumberFormat="0" applyBorder="0" applyProtection="0"/>
    <xf numFmtId="0" fontId="102" fillId="46" borderId="0" applyNumberFormat="0" applyBorder="0" applyProtection="0"/>
    <xf numFmtId="0" fontId="102" fillId="46" borderId="0" applyNumberFormat="0" applyBorder="0" applyProtection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3" fillId="46" borderId="0" applyNumberFormat="0" applyBorder="0" applyProtection="0"/>
    <xf numFmtId="0" fontId="102" fillId="46" borderId="0" applyNumberFormat="0" applyBorder="0" applyProtection="0"/>
    <xf numFmtId="0" fontId="102" fillId="46" borderId="0" applyNumberFormat="0" applyBorder="0" applyProtection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3" fillId="46" borderId="0" applyNumberFormat="0" applyBorder="0" applyProtection="0"/>
    <xf numFmtId="0" fontId="102" fillId="46" borderId="0" applyNumberFormat="0" applyBorder="0" applyProtection="0"/>
    <xf numFmtId="0" fontId="102" fillId="46" borderId="0" applyNumberFormat="0" applyBorder="0" applyProtection="0"/>
    <xf numFmtId="0" fontId="102" fillId="46" borderId="0"/>
    <xf numFmtId="0" fontId="13" fillId="46" borderId="0" applyNumberFormat="0" applyBorder="0" applyProtection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102" fillId="46" borderId="0"/>
    <xf numFmtId="0" fontId="102" fillId="46" borderId="0" applyNumberFormat="0" applyBorder="0" applyProtection="0"/>
    <xf numFmtId="0" fontId="38" fillId="13" borderId="0" applyNumberFormat="0" applyBorder="0" applyAlignment="0" applyProtection="0"/>
    <xf numFmtId="0" fontId="102" fillId="49" borderId="0"/>
    <xf numFmtId="0" fontId="102" fillId="49" borderId="0" applyNumberFormat="0" applyBorder="0" applyProtection="0"/>
    <xf numFmtId="0" fontId="102" fillId="49" borderId="0"/>
    <xf numFmtId="0" fontId="102" fillId="49" borderId="0" applyNumberFormat="0" applyBorder="0" applyProtection="0"/>
    <xf numFmtId="0" fontId="102" fillId="49" borderId="0"/>
    <xf numFmtId="0" fontId="102" fillId="49" borderId="0" applyNumberFormat="0" applyBorder="0" applyProtection="0"/>
    <xf numFmtId="0" fontId="102" fillId="49" borderId="0"/>
    <xf numFmtId="0" fontId="102" fillId="49" borderId="0" applyNumberFormat="0" applyBorder="0" applyProtection="0"/>
    <xf numFmtId="0" fontId="102" fillId="49" borderId="0"/>
    <xf numFmtId="0" fontId="102" fillId="49" borderId="0" applyNumberFormat="0" applyBorder="0" applyProtection="0"/>
    <xf numFmtId="0" fontId="102" fillId="49" borderId="0"/>
    <xf numFmtId="0" fontId="102" fillId="49" borderId="0" applyNumberFormat="0" applyBorder="0" applyProtection="0"/>
    <xf numFmtId="0" fontId="102" fillId="49" borderId="0"/>
    <xf numFmtId="0" fontId="102" fillId="49" borderId="0" applyNumberFormat="0" applyBorder="0" applyProtection="0"/>
    <xf numFmtId="0" fontId="102" fillId="49" borderId="0"/>
    <xf numFmtId="0" fontId="102" fillId="49" borderId="0" applyNumberFormat="0" applyBorder="0" applyProtection="0"/>
    <xf numFmtId="0" fontId="102" fillId="49" borderId="0"/>
    <xf numFmtId="0" fontId="102" fillId="49" borderId="0" applyNumberFormat="0" applyBorder="0" applyProtection="0"/>
    <xf numFmtId="0" fontId="102" fillId="49" borderId="0"/>
    <xf numFmtId="0" fontId="102" fillId="49" borderId="0" applyNumberFormat="0" applyBorder="0" applyProtection="0"/>
    <xf numFmtId="0" fontId="13" fillId="51" borderId="0"/>
    <xf numFmtId="0" fontId="17" fillId="7" borderId="0" applyBorder="0" applyProtection="0"/>
    <xf numFmtId="164" fontId="13" fillId="44" borderId="0"/>
    <xf numFmtId="164" fontId="13" fillId="44" borderId="0" applyBorder="0" applyProtection="0"/>
    <xf numFmtId="164" fontId="13" fillId="44" borderId="0"/>
    <xf numFmtId="164" fontId="13" fillId="44" borderId="0" applyBorder="0" applyProtection="0"/>
    <xf numFmtId="0" fontId="13" fillId="44" borderId="0"/>
    <xf numFmtId="0" fontId="13" fillId="44" borderId="0" applyNumberFormat="0" applyBorder="0" applyProtection="0"/>
    <xf numFmtId="0" fontId="13" fillId="44" borderId="0" applyNumberFormat="0" applyBorder="0" applyProtection="0"/>
    <xf numFmtId="0" fontId="13" fillId="44" borderId="0" applyNumberFormat="0" applyBorder="0" applyProtection="0"/>
    <xf numFmtId="0" fontId="13" fillId="44" borderId="0" applyNumberFormat="0" applyBorder="0" applyProtection="0"/>
    <xf numFmtId="0" fontId="102" fillId="49" borderId="0"/>
    <xf numFmtId="0" fontId="102" fillId="49" borderId="0" applyNumberFormat="0" applyBorder="0" applyProtection="0"/>
    <xf numFmtId="0" fontId="102" fillId="49" borderId="0"/>
    <xf numFmtId="0" fontId="102" fillId="49" borderId="0" applyNumberFormat="0" applyBorder="0" applyProtection="0"/>
    <xf numFmtId="0" fontId="102" fillId="49" borderId="0"/>
    <xf numFmtId="0" fontId="102" fillId="49" borderId="0" applyNumberFormat="0" applyBorder="0" applyProtection="0"/>
    <xf numFmtId="0" fontId="102" fillId="49" borderId="0"/>
    <xf numFmtId="0" fontId="102" fillId="49" borderId="0" applyNumberFormat="0" applyBorder="0" applyProtection="0"/>
    <xf numFmtId="0" fontId="102" fillId="49" borderId="0"/>
    <xf numFmtId="0" fontId="102" fillId="49" borderId="0" applyNumberFormat="0" applyBorder="0" applyProtection="0"/>
    <xf numFmtId="0" fontId="102" fillId="49" borderId="0"/>
    <xf numFmtId="0" fontId="102" fillId="49" borderId="0" applyNumberFormat="0" applyBorder="0" applyProtection="0"/>
    <xf numFmtId="0" fontId="102" fillId="49" borderId="0"/>
    <xf numFmtId="0" fontId="102" fillId="49" borderId="0" applyNumberFormat="0" applyBorder="0" applyProtection="0"/>
    <xf numFmtId="0" fontId="102" fillId="49" borderId="0"/>
    <xf numFmtId="0" fontId="102" fillId="49" borderId="0" applyNumberFormat="0" applyBorder="0" applyProtection="0"/>
    <xf numFmtId="0" fontId="102" fillId="49" borderId="0"/>
    <xf numFmtId="0" fontId="102" fillId="49" borderId="0" applyNumberFormat="0" applyBorder="0" applyProtection="0"/>
    <xf numFmtId="0" fontId="102" fillId="49" borderId="0"/>
    <xf numFmtId="0" fontId="102" fillId="49" borderId="0" applyNumberFormat="0" applyBorder="0" applyProtection="0"/>
    <xf numFmtId="0" fontId="102" fillId="49" borderId="0"/>
    <xf numFmtId="0" fontId="13" fillId="51" borderId="0" applyNumberFormat="0" applyBorder="0" applyProtection="0"/>
    <xf numFmtId="0" fontId="102" fillId="49" borderId="0" applyNumberFormat="0" applyBorder="0" applyProtection="0"/>
    <xf numFmtId="0" fontId="102" fillId="49" borderId="0" applyNumberFormat="0" applyBorder="0" applyProtection="0"/>
    <xf numFmtId="0" fontId="102" fillId="49" borderId="0" applyNumberFormat="0" applyBorder="0" applyProtection="0"/>
    <xf numFmtId="0" fontId="102" fillId="49" borderId="0" applyNumberFormat="0" applyBorder="0" applyProtection="0"/>
    <xf numFmtId="0" fontId="102" fillId="49" borderId="0"/>
    <xf numFmtId="0" fontId="102" fillId="49" borderId="0" applyNumberFormat="0" applyBorder="0" applyProtection="0"/>
    <xf numFmtId="0" fontId="102" fillId="49" borderId="0"/>
    <xf numFmtId="0" fontId="102" fillId="49" borderId="0" applyNumberFormat="0" applyBorder="0" applyProtection="0"/>
    <xf numFmtId="0" fontId="102" fillId="49" borderId="0"/>
    <xf numFmtId="0" fontId="102" fillId="49" borderId="0" applyNumberFormat="0" applyBorder="0" applyProtection="0"/>
    <xf numFmtId="0" fontId="102" fillId="49" borderId="0"/>
    <xf numFmtId="0" fontId="102" fillId="49" borderId="0" applyNumberFormat="0" applyBorder="0" applyProtection="0"/>
    <xf numFmtId="0" fontId="102" fillId="49" borderId="0"/>
    <xf numFmtId="0" fontId="102" fillId="49" borderId="0" applyNumberFormat="0" applyBorder="0" applyProtection="0"/>
    <xf numFmtId="0" fontId="102" fillId="49" borderId="0"/>
    <xf numFmtId="0" fontId="102" fillId="49" borderId="0" applyNumberFormat="0" applyBorder="0" applyProtection="0"/>
    <xf numFmtId="0" fontId="102" fillId="49" borderId="0"/>
    <xf numFmtId="0" fontId="102" fillId="49" borderId="0" applyNumberFormat="0" applyBorder="0" applyProtection="0"/>
    <xf numFmtId="0" fontId="102" fillId="49" borderId="0"/>
    <xf numFmtId="0" fontId="102" fillId="49" borderId="0" applyNumberFormat="0" applyBorder="0" applyProtection="0"/>
    <xf numFmtId="0" fontId="102" fillId="49" borderId="0"/>
    <xf numFmtId="0" fontId="102" fillId="49" borderId="0" applyNumberFormat="0" applyBorder="0" applyProtection="0"/>
    <xf numFmtId="0" fontId="102" fillId="49" borderId="0"/>
    <xf numFmtId="0" fontId="102" fillId="49" borderId="0" applyNumberFormat="0" applyBorder="0" applyProtection="0"/>
    <xf numFmtId="0" fontId="102" fillId="49" borderId="0"/>
    <xf numFmtId="0" fontId="13" fillId="51" borderId="0" applyNumberFormat="0" applyBorder="0" applyProtection="0"/>
    <xf numFmtId="0" fontId="102" fillId="49" borderId="0" applyNumberFormat="0" applyBorder="0" applyProtection="0"/>
    <xf numFmtId="0" fontId="102" fillId="49" borderId="0" applyNumberFormat="0" applyBorder="0" applyProtection="0"/>
    <xf numFmtId="0" fontId="102" fillId="49" borderId="0" applyNumberFormat="0" applyBorder="0" applyProtection="0"/>
    <xf numFmtId="0" fontId="102" fillId="49" borderId="0"/>
    <xf numFmtId="0" fontId="102" fillId="49" borderId="0" applyNumberFormat="0" applyBorder="0" applyProtection="0"/>
    <xf numFmtId="0" fontId="102" fillId="49" borderId="0"/>
    <xf numFmtId="0" fontId="102" fillId="49" borderId="0" applyNumberFormat="0" applyBorder="0" applyProtection="0"/>
    <xf numFmtId="0" fontId="102" fillId="49" borderId="0"/>
    <xf numFmtId="0" fontId="102" fillId="49" borderId="0" applyNumberFormat="0" applyBorder="0" applyProtection="0"/>
    <xf numFmtId="0" fontId="102" fillId="49" borderId="0"/>
    <xf numFmtId="0" fontId="102" fillId="49" borderId="0" applyNumberFormat="0" applyBorder="0" applyProtection="0"/>
    <xf numFmtId="0" fontId="102" fillId="49" borderId="0"/>
    <xf numFmtId="0" fontId="102" fillId="49" borderId="0" applyNumberFormat="0" applyBorder="0" applyProtection="0"/>
    <xf numFmtId="0" fontId="102" fillId="49" borderId="0"/>
    <xf numFmtId="0" fontId="102" fillId="49" borderId="0" applyNumberFormat="0" applyBorder="0" applyProtection="0"/>
    <xf numFmtId="0" fontId="102" fillId="49" borderId="0"/>
    <xf numFmtId="0" fontId="13" fillId="51" borderId="0" applyNumberFormat="0" applyBorder="0" applyProtection="0"/>
    <xf numFmtId="0" fontId="102" fillId="49" borderId="0" applyNumberFormat="0" applyBorder="0" applyProtection="0"/>
    <xf numFmtId="0" fontId="102" fillId="49" borderId="0" applyNumberFormat="0" applyBorder="0" applyProtection="0"/>
    <xf numFmtId="0" fontId="102" fillId="49" borderId="0"/>
    <xf numFmtId="0" fontId="13" fillId="51" borderId="0" applyNumberFormat="0" applyBorder="0" applyProtection="0"/>
    <xf numFmtId="0" fontId="102" fillId="49" borderId="0" applyNumberFormat="0" applyBorder="0" applyProtection="0"/>
    <xf numFmtId="0" fontId="102" fillId="49" borderId="0"/>
    <xf numFmtId="0" fontId="102" fillId="49" borderId="0" applyNumberFormat="0" applyBorder="0" applyProtection="0"/>
    <xf numFmtId="0" fontId="102" fillId="49" borderId="0"/>
    <xf numFmtId="0" fontId="102" fillId="49" borderId="0" applyNumberFormat="0" applyBorder="0" applyProtection="0"/>
    <xf numFmtId="0" fontId="102" fillId="49" borderId="0"/>
    <xf numFmtId="0" fontId="102" fillId="49" borderId="0" applyNumberFormat="0" applyBorder="0" applyProtection="0"/>
    <xf numFmtId="0" fontId="39" fillId="16" borderId="0" applyBorder="0" applyProtection="0"/>
    <xf numFmtId="164" fontId="103" fillId="52" borderId="0"/>
    <xf numFmtId="164" fontId="103" fillId="52" borderId="0" applyBorder="0" applyProtection="0"/>
    <xf numFmtId="164" fontId="103" fillId="52" borderId="0"/>
    <xf numFmtId="164" fontId="103" fillId="52" borderId="0" applyBorder="0" applyProtection="0"/>
    <xf numFmtId="0" fontId="103" fillId="52" borderId="0"/>
    <xf numFmtId="0" fontId="103" fillId="52" borderId="0" applyNumberFormat="0" applyBorder="0" applyProtection="0"/>
    <xf numFmtId="0" fontId="39" fillId="11" borderId="0" applyBorder="0" applyProtection="0"/>
    <xf numFmtId="164" fontId="103" fillId="47" borderId="0"/>
    <xf numFmtId="164" fontId="103" fillId="47" borderId="0" applyBorder="0" applyProtection="0"/>
    <xf numFmtId="164" fontId="103" fillId="47" borderId="0"/>
    <xf numFmtId="164" fontId="103" fillId="47" borderId="0" applyBorder="0" applyProtection="0"/>
    <xf numFmtId="0" fontId="103" fillId="47" borderId="0"/>
    <xf numFmtId="0" fontId="103" fillId="47" borderId="0" applyNumberFormat="0" applyBorder="0" applyProtection="0"/>
    <xf numFmtId="0" fontId="39" fillId="12" borderId="0" applyBorder="0" applyProtection="0"/>
    <xf numFmtId="164" fontId="103" fillId="48" borderId="0"/>
    <xf numFmtId="164" fontId="103" fillId="48" borderId="0" applyBorder="0" applyProtection="0"/>
    <xf numFmtId="164" fontId="103" fillId="48" borderId="0"/>
    <xf numFmtId="164" fontId="103" fillId="48" borderId="0" applyBorder="0" applyProtection="0"/>
    <xf numFmtId="0" fontId="103" fillId="48" borderId="0"/>
    <xf numFmtId="0" fontId="103" fillId="48" borderId="0" applyNumberFormat="0" applyBorder="0" applyProtection="0"/>
    <xf numFmtId="0" fontId="39" fillId="17" borderId="0" applyBorder="0" applyProtection="0"/>
    <xf numFmtId="164" fontId="103" fillId="53" borderId="0"/>
    <xf numFmtId="164" fontId="103" fillId="53" borderId="0" applyBorder="0" applyProtection="0"/>
    <xf numFmtId="164" fontId="103" fillId="53" borderId="0"/>
    <xf numFmtId="164" fontId="103" fillId="53" borderId="0" applyBorder="0" applyProtection="0"/>
    <xf numFmtId="0" fontId="103" fillId="53" borderId="0"/>
    <xf numFmtId="0" fontId="103" fillId="53" borderId="0" applyNumberFormat="0" applyBorder="0" applyProtection="0"/>
    <xf numFmtId="0" fontId="39" fillId="18" borderId="0" applyBorder="0" applyProtection="0"/>
    <xf numFmtId="164" fontId="103" fillId="54" borderId="0"/>
    <xf numFmtId="164" fontId="103" fillId="54" borderId="0" applyBorder="0" applyProtection="0"/>
    <xf numFmtId="164" fontId="103" fillId="54" borderId="0"/>
    <xf numFmtId="164" fontId="103" fillId="54" borderId="0" applyBorder="0" applyProtection="0"/>
    <xf numFmtId="0" fontId="103" fillId="54" borderId="0"/>
    <xf numFmtId="0" fontId="103" fillId="54" borderId="0" applyNumberFormat="0" applyBorder="0" applyProtection="0"/>
    <xf numFmtId="0" fontId="39" fillId="19" borderId="0" applyBorder="0" applyProtection="0"/>
    <xf numFmtId="164" fontId="103" fillId="55" borderId="0"/>
    <xf numFmtId="164" fontId="103" fillId="55" borderId="0" applyBorder="0" applyProtection="0"/>
    <xf numFmtId="164" fontId="103" fillId="55" borderId="0"/>
    <xf numFmtId="164" fontId="103" fillId="55" borderId="0" applyBorder="0" applyProtection="0"/>
    <xf numFmtId="0" fontId="103" fillId="55" borderId="0"/>
    <xf numFmtId="0" fontId="103" fillId="55" borderId="0" applyNumberFormat="0" applyBorder="0" applyProtection="0"/>
    <xf numFmtId="0" fontId="40" fillId="16" borderId="0" applyNumberFormat="0" applyBorder="0" applyAlignment="0" applyProtection="0"/>
    <xf numFmtId="0" fontId="104" fillId="52" borderId="0"/>
    <xf numFmtId="0" fontId="104" fillId="52" borderId="0" applyNumberFormat="0" applyBorder="0" applyProtection="0"/>
    <xf numFmtId="0" fontId="104" fillId="52" borderId="0"/>
    <xf numFmtId="0" fontId="104" fillId="52" borderId="0" applyNumberFormat="0" applyBorder="0" applyProtection="0"/>
    <xf numFmtId="0" fontId="104" fillId="52" borderId="0"/>
    <xf numFmtId="0" fontId="104" fillId="52" borderId="0" applyNumberFormat="0" applyBorder="0" applyProtection="0"/>
    <xf numFmtId="0" fontId="104" fillId="52" borderId="0"/>
    <xf numFmtId="0" fontId="104" fillId="52" borderId="0" applyNumberFormat="0" applyBorder="0" applyProtection="0"/>
    <xf numFmtId="0" fontId="104" fillId="52" borderId="0"/>
    <xf numFmtId="0" fontId="104" fillId="52" borderId="0" applyNumberFormat="0" applyBorder="0" applyProtection="0"/>
    <xf numFmtId="0" fontId="104" fillId="52" borderId="0"/>
    <xf numFmtId="0" fontId="104" fillId="52" borderId="0" applyNumberFormat="0" applyBorder="0" applyProtection="0"/>
    <xf numFmtId="0" fontId="104" fillId="52" borderId="0"/>
    <xf numFmtId="0" fontId="104" fillId="52" borderId="0" applyNumberFormat="0" applyBorder="0" applyProtection="0"/>
    <xf numFmtId="0" fontId="104" fillId="52" borderId="0"/>
    <xf numFmtId="0" fontId="104" fillId="52" borderId="0" applyNumberFormat="0" applyBorder="0" applyProtection="0"/>
    <xf numFmtId="0" fontId="104" fillId="52" borderId="0"/>
    <xf numFmtId="0" fontId="104" fillId="52" borderId="0" applyNumberFormat="0" applyBorder="0" applyProtection="0"/>
    <xf numFmtId="0" fontId="104" fillId="52" borderId="0"/>
    <xf numFmtId="0" fontId="104" fillId="52" borderId="0" applyNumberFormat="0" applyBorder="0" applyProtection="0"/>
    <xf numFmtId="0" fontId="103" fillId="46" borderId="0"/>
    <xf numFmtId="0" fontId="39" fillId="18" borderId="0" applyBorder="0" applyProtection="0"/>
    <xf numFmtId="164" fontId="103" fillId="54" borderId="0"/>
    <xf numFmtId="164" fontId="103" fillId="54" borderId="0" applyBorder="0" applyProtection="0"/>
    <xf numFmtId="164" fontId="103" fillId="54" borderId="0"/>
    <xf numFmtId="164" fontId="103" fillId="54" borderId="0" applyBorder="0" applyProtection="0"/>
    <xf numFmtId="0" fontId="103" fillId="54" borderId="0"/>
    <xf numFmtId="0" fontId="103" fillId="54" borderId="0" applyNumberFormat="0" applyBorder="0" applyProtection="0"/>
    <xf numFmtId="0" fontId="103" fillId="54" borderId="0" applyNumberFormat="0" applyBorder="0" applyProtection="0"/>
    <xf numFmtId="0" fontId="103" fillId="54" borderId="0" applyNumberFormat="0" applyBorder="0" applyProtection="0"/>
    <xf numFmtId="0" fontId="103" fillId="54" borderId="0" applyNumberFormat="0" applyBorder="0" applyProtection="0"/>
    <xf numFmtId="0" fontId="104" fillId="52" borderId="0"/>
    <xf numFmtId="0" fontId="104" fillId="52" borderId="0" applyNumberFormat="0" applyBorder="0" applyProtection="0"/>
    <xf numFmtId="0" fontId="104" fillId="52" borderId="0"/>
    <xf numFmtId="0" fontId="104" fillId="52" borderId="0" applyNumberFormat="0" applyBorder="0" applyProtection="0"/>
    <xf numFmtId="0" fontId="104" fillId="52" borderId="0"/>
    <xf numFmtId="0" fontId="104" fillId="52" borderId="0" applyNumberFormat="0" applyBorder="0" applyProtection="0"/>
    <xf numFmtId="0" fontId="104" fillId="52" borderId="0"/>
    <xf numFmtId="0" fontId="104" fillId="52" borderId="0" applyNumberFormat="0" applyBorder="0" applyProtection="0"/>
    <xf numFmtId="0" fontId="104" fillId="52" borderId="0"/>
    <xf numFmtId="0" fontId="104" fillId="52" borderId="0" applyNumberFormat="0" applyBorder="0" applyProtection="0"/>
    <xf numFmtId="0" fontId="104" fillId="52" borderId="0"/>
    <xf numFmtId="0" fontId="104" fillId="52" borderId="0" applyNumberFormat="0" applyBorder="0" applyProtection="0"/>
    <xf numFmtId="0" fontId="104" fillId="52" borderId="0"/>
    <xf numFmtId="0" fontId="104" fillId="52" borderId="0" applyNumberFormat="0" applyBorder="0" applyProtection="0"/>
    <xf numFmtId="0" fontId="104" fillId="52" borderId="0"/>
    <xf numFmtId="0" fontId="104" fillId="52" borderId="0" applyNumberFormat="0" applyBorder="0" applyProtection="0"/>
    <xf numFmtId="0" fontId="104" fillId="52" borderId="0"/>
    <xf numFmtId="0" fontId="104" fillId="52" borderId="0" applyNumberFormat="0" applyBorder="0" applyProtection="0"/>
    <xf numFmtId="0" fontId="104" fillId="52" borderId="0"/>
    <xf numFmtId="0" fontId="104" fillId="52" borderId="0" applyNumberFormat="0" applyBorder="0" applyProtection="0"/>
    <xf numFmtId="0" fontId="104" fillId="52" borderId="0"/>
    <xf numFmtId="0" fontId="103" fillId="46" borderId="0" applyNumberFormat="0" applyBorder="0" applyProtection="0"/>
    <xf numFmtId="0" fontId="104" fillId="52" borderId="0" applyNumberFormat="0" applyBorder="0" applyProtection="0"/>
    <xf numFmtId="0" fontId="104" fillId="52" borderId="0" applyNumberFormat="0" applyBorder="0" applyProtection="0"/>
    <xf numFmtId="0" fontId="104" fillId="52" borderId="0" applyNumberFormat="0" applyBorder="0" applyProtection="0"/>
    <xf numFmtId="0" fontId="104" fillId="52" borderId="0" applyNumberFormat="0" applyBorder="0" applyProtection="0"/>
    <xf numFmtId="0" fontId="104" fillId="52" borderId="0"/>
    <xf numFmtId="0" fontId="104" fillId="52" borderId="0" applyNumberFormat="0" applyBorder="0" applyProtection="0"/>
    <xf numFmtId="0" fontId="104" fillId="52" borderId="0"/>
    <xf numFmtId="0" fontId="104" fillId="52" borderId="0" applyNumberFormat="0" applyBorder="0" applyProtection="0"/>
    <xf numFmtId="0" fontId="104" fillId="52" borderId="0"/>
    <xf numFmtId="0" fontId="104" fillId="52" borderId="0" applyNumberFormat="0" applyBorder="0" applyProtection="0"/>
    <xf numFmtId="0" fontId="104" fillId="52" borderId="0"/>
    <xf numFmtId="0" fontId="104" fillId="52" borderId="0" applyNumberFormat="0" applyBorder="0" applyProtection="0"/>
    <xf numFmtId="0" fontId="104" fillId="52" borderId="0"/>
    <xf numFmtId="0" fontId="104" fillId="52" borderId="0" applyNumberFormat="0" applyBorder="0" applyProtection="0"/>
    <xf numFmtId="0" fontId="104" fillId="52" borderId="0"/>
    <xf numFmtId="0" fontId="104" fillId="52" borderId="0" applyNumberFormat="0" applyBorder="0" applyProtection="0"/>
    <xf numFmtId="0" fontId="104" fillId="52" borderId="0"/>
    <xf numFmtId="0" fontId="104" fillId="52" borderId="0" applyNumberFormat="0" applyBorder="0" applyProtection="0"/>
    <xf numFmtId="0" fontId="104" fillId="52" borderId="0"/>
    <xf numFmtId="0" fontId="104" fillId="52" borderId="0" applyNumberFormat="0" applyBorder="0" applyProtection="0"/>
    <xf numFmtId="0" fontId="104" fillId="52" borderId="0"/>
    <xf numFmtId="0" fontId="104" fillId="52" borderId="0" applyNumberFormat="0" applyBorder="0" applyProtection="0"/>
    <xf numFmtId="0" fontId="104" fillId="52" borderId="0"/>
    <xf numFmtId="0" fontId="104" fillId="52" borderId="0" applyNumberFormat="0" applyBorder="0" applyProtection="0"/>
    <xf numFmtId="0" fontId="104" fillId="52" borderId="0"/>
    <xf numFmtId="0" fontId="103" fillId="46" borderId="0" applyNumberFormat="0" applyBorder="0" applyProtection="0"/>
    <xf numFmtId="0" fontId="104" fillId="52" borderId="0" applyNumberFormat="0" applyBorder="0" applyProtection="0"/>
    <xf numFmtId="0" fontId="104" fillId="52" borderId="0" applyNumberFormat="0" applyBorder="0" applyProtection="0"/>
    <xf numFmtId="0" fontId="104" fillId="52" borderId="0" applyNumberFormat="0" applyBorder="0" applyProtection="0"/>
    <xf numFmtId="0" fontId="104" fillId="52" borderId="0"/>
    <xf numFmtId="0" fontId="104" fillId="52" borderId="0" applyNumberFormat="0" applyBorder="0" applyProtection="0"/>
    <xf numFmtId="0" fontId="104" fillId="52" borderId="0"/>
    <xf numFmtId="0" fontId="104" fillId="52" borderId="0" applyNumberFormat="0" applyBorder="0" applyProtection="0"/>
    <xf numFmtId="0" fontId="104" fillId="52" borderId="0"/>
    <xf numFmtId="0" fontId="104" fillId="52" borderId="0" applyNumberFormat="0" applyBorder="0" applyProtection="0"/>
    <xf numFmtId="0" fontId="104" fillId="52" borderId="0"/>
    <xf numFmtId="0" fontId="104" fillId="52" borderId="0" applyNumberFormat="0" applyBorder="0" applyProtection="0"/>
    <xf numFmtId="0" fontId="104" fillId="52" borderId="0"/>
    <xf numFmtId="0" fontId="104" fillId="52" borderId="0" applyNumberFormat="0" applyBorder="0" applyProtection="0"/>
    <xf numFmtId="0" fontId="104" fillId="52" borderId="0"/>
    <xf numFmtId="0" fontId="104" fillId="52" borderId="0" applyNumberFormat="0" applyBorder="0" applyProtection="0"/>
    <xf numFmtId="0" fontId="104" fillId="52" borderId="0"/>
    <xf numFmtId="0" fontId="103" fillId="46" borderId="0" applyNumberFormat="0" applyBorder="0" applyProtection="0"/>
    <xf numFmtId="0" fontId="104" fillId="52" borderId="0" applyNumberFormat="0" applyBorder="0" applyProtection="0"/>
    <xf numFmtId="0" fontId="104" fillId="52" borderId="0" applyNumberFormat="0" applyBorder="0" applyProtection="0"/>
    <xf numFmtId="0" fontId="104" fillId="52" borderId="0"/>
    <xf numFmtId="0" fontId="103" fillId="46" borderId="0" applyNumberFormat="0" applyBorder="0" applyProtection="0"/>
    <xf numFmtId="0" fontId="104" fillId="52" borderId="0" applyNumberFormat="0" applyBorder="0" applyProtection="0"/>
    <xf numFmtId="0" fontId="104" fillId="52" borderId="0"/>
    <xf numFmtId="0" fontId="104" fillId="52" borderId="0" applyNumberFormat="0" applyBorder="0" applyProtection="0"/>
    <xf numFmtId="0" fontId="104" fillId="52" borderId="0"/>
    <xf numFmtId="0" fontId="104" fillId="52" borderId="0" applyNumberFormat="0" applyBorder="0" applyProtection="0"/>
    <xf numFmtId="0" fontId="104" fillId="52" borderId="0"/>
    <xf numFmtId="0" fontId="104" fillId="52" borderId="0" applyNumberFormat="0" applyBorder="0" applyProtection="0"/>
    <xf numFmtId="0" fontId="40" fillId="11" borderId="0" applyNumberFormat="0" applyBorder="0" applyAlignment="0" applyProtection="0"/>
    <xf numFmtId="0" fontId="104" fillId="47" borderId="0"/>
    <xf numFmtId="0" fontId="104" fillId="47" borderId="0" applyNumberFormat="0" applyBorder="0" applyProtection="0"/>
    <xf numFmtId="0" fontId="104" fillId="47" borderId="0"/>
    <xf numFmtId="0" fontId="104" fillId="47" borderId="0" applyNumberFormat="0" applyBorder="0" applyProtection="0"/>
    <xf numFmtId="0" fontId="104" fillId="47" borderId="0"/>
    <xf numFmtId="0" fontId="104" fillId="47" borderId="0" applyNumberFormat="0" applyBorder="0" applyProtection="0"/>
    <xf numFmtId="0" fontId="104" fillId="47" borderId="0"/>
    <xf numFmtId="0" fontId="104" fillId="47" borderId="0" applyNumberFormat="0" applyBorder="0" applyProtection="0"/>
    <xf numFmtId="0" fontId="104" fillId="47" borderId="0"/>
    <xf numFmtId="0" fontId="104" fillId="47" borderId="0" applyNumberFormat="0" applyBorder="0" applyProtection="0"/>
    <xf numFmtId="0" fontId="104" fillId="47" borderId="0"/>
    <xf numFmtId="0" fontId="104" fillId="47" borderId="0" applyNumberFormat="0" applyBorder="0" applyProtection="0"/>
    <xf numFmtId="0" fontId="104" fillId="47" borderId="0"/>
    <xf numFmtId="0" fontId="104" fillId="47" borderId="0" applyNumberFormat="0" applyBorder="0" applyProtection="0"/>
    <xf numFmtId="0" fontId="104" fillId="47" borderId="0"/>
    <xf numFmtId="0" fontId="104" fillId="47" borderId="0" applyNumberFormat="0" applyBorder="0" applyProtection="0"/>
    <xf numFmtId="0" fontId="104" fillId="47" borderId="0"/>
    <xf numFmtId="0" fontId="104" fillId="47" borderId="0" applyNumberFormat="0" applyBorder="0" applyProtection="0"/>
    <xf numFmtId="0" fontId="104" fillId="47" borderId="0"/>
    <xf numFmtId="0" fontId="104" fillId="47" borderId="0" applyNumberFormat="0" applyBorder="0" applyProtection="0"/>
    <xf numFmtId="0" fontId="103" fillId="44" borderId="0"/>
    <xf numFmtId="0" fontId="39" fillId="11" borderId="0" applyBorder="0" applyProtection="0"/>
    <xf numFmtId="164" fontId="103" fillId="47" borderId="0"/>
    <xf numFmtId="164" fontId="103" fillId="47" borderId="0" applyBorder="0" applyProtection="0"/>
    <xf numFmtId="164" fontId="103" fillId="47" borderId="0"/>
    <xf numFmtId="164" fontId="103" fillId="47" borderId="0" applyBorder="0" applyProtection="0"/>
    <xf numFmtId="0" fontId="103" fillId="47" borderId="0"/>
    <xf numFmtId="0" fontId="103" fillId="47" borderId="0" applyNumberFormat="0" applyBorder="0" applyProtection="0"/>
    <xf numFmtId="0" fontId="103" fillId="47" borderId="0" applyNumberFormat="0" applyBorder="0" applyProtection="0"/>
    <xf numFmtId="0" fontId="103" fillId="47" borderId="0" applyNumberFormat="0" applyBorder="0" applyProtection="0"/>
    <xf numFmtId="0" fontId="103" fillId="47" borderId="0" applyNumberFormat="0" applyBorder="0" applyProtection="0"/>
    <xf numFmtId="0" fontId="104" fillId="47" borderId="0"/>
    <xf numFmtId="0" fontId="104" fillId="47" borderId="0" applyNumberFormat="0" applyBorder="0" applyProtection="0"/>
    <xf numFmtId="0" fontId="104" fillId="47" borderId="0"/>
    <xf numFmtId="0" fontId="104" fillId="47" borderId="0" applyNumberFormat="0" applyBorder="0" applyProtection="0"/>
    <xf numFmtId="0" fontId="104" fillId="47" borderId="0"/>
    <xf numFmtId="0" fontId="104" fillId="47" borderId="0" applyNumberFormat="0" applyBorder="0" applyProtection="0"/>
    <xf numFmtId="0" fontId="104" fillId="47" borderId="0"/>
    <xf numFmtId="0" fontId="104" fillId="47" borderId="0" applyNumberFormat="0" applyBorder="0" applyProtection="0"/>
    <xf numFmtId="0" fontId="104" fillId="47" borderId="0"/>
    <xf numFmtId="0" fontId="104" fillId="47" borderId="0" applyNumberFormat="0" applyBorder="0" applyProtection="0"/>
    <xf numFmtId="0" fontId="104" fillId="47" borderId="0"/>
    <xf numFmtId="0" fontId="104" fillId="47" borderId="0" applyNumberFormat="0" applyBorder="0" applyProtection="0"/>
    <xf numFmtId="0" fontId="104" fillId="47" borderId="0"/>
    <xf numFmtId="0" fontId="104" fillId="47" borderId="0" applyNumberFormat="0" applyBorder="0" applyProtection="0"/>
    <xf numFmtId="0" fontId="104" fillId="47" borderId="0"/>
    <xf numFmtId="0" fontId="104" fillId="47" borderId="0" applyNumberFormat="0" applyBorder="0" applyProtection="0"/>
    <xf numFmtId="0" fontId="104" fillId="47" borderId="0"/>
    <xf numFmtId="0" fontId="104" fillId="47" borderId="0" applyNumberFormat="0" applyBorder="0" applyProtection="0"/>
    <xf numFmtId="0" fontId="104" fillId="47" borderId="0"/>
    <xf numFmtId="0" fontId="104" fillId="47" borderId="0" applyNumberFormat="0" applyBorder="0" applyProtection="0"/>
    <xf numFmtId="0" fontId="104" fillId="47" borderId="0"/>
    <xf numFmtId="0" fontId="103" fillId="44" borderId="0" applyNumberFormat="0" applyBorder="0" applyProtection="0"/>
    <xf numFmtId="0" fontId="104" fillId="47" borderId="0" applyNumberFormat="0" applyBorder="0" applyProtection="0"/>
    <xf numFmtId="0" fontId="104" fillId="47" borderId="0" applyNumberFormat="0" applyBorder="0" applyProtection="0"/>
    <xf numFmtId="0" fontId="104" fillId="47" borderId="0" applyNumberFormat="0" applyBorder="0" applyProtection="0"/>
    <xf numFmtId="0" fontId="104" fillId="47" borderId="0" applyNumberFormat="0" applyBorder="0" applyProtection="0"/>
    <xf numFmtId="0" fontId="104" fillId="47" borderId="0"/>
    <xf numFmtId="0" fontId="104" fillId="47" borderId="0" applyNumberFormat="0" applyBorder="0" applyProtection="0"/>
    <xf numFmtId="0" fontId="104" fillId="47" borderId="0"/>
    <xf numFmtId="0" fontId="104" fillId="47" borderId="0" applyNumberFormat="0" applyBorder="0" applyProtection="0"/>
    <xf numFmtId="0" fontId="104" fillId="47" borderId="0"/>
    <xf numFmtId="0" fontId="104" fillId="47" borderId="0" applyNumberFormat="0" applyBorder="0" applyProtection="0"/>
    <xf numFmtId="0" fontId="104" fillId="47" borderId="0"/>
    <xf numFmtId="0" fontId="104" fillId="47" borderId="0" applyNumberFormat="0" applyBorder="0" applyProtection="0"/>
    <xf numFmtId="0" fontId="104" fillId="47" borderId="0"/>
    <xf numFmtId="0" fontId="104" fillId="47" borderId="0" applyNumberFormat="0" applyBorder="0" applyProtection="0"/>
    <xf numFmtId="0" fontId="104" fillId="47" borderId="0"/>
    <xf numFmtId="0" fontId="104" fillId="47" borderId="0" applyNumberFormat="0" applyBorder="0" applyProtection="0"/>
    <xf numFmtId="0" fontId="104" fillId="47" borderId="0"/>
    <xf numFmtId="0" fontId="104" fillId="47" borderId="0" applyNumberFormat="0" applyBorder="0" applyProtection="0"/>
    <xf numFmtId="0" fontId="104" fillId="47" borderId="0"/>
    <xf numFmtId="0" fontId="104" fillId="47" borderId="0" applyNumberFormat="0" applyBorder="0" applyProtection="0"/>
    <xf numFmtId="0" fontId="104" fillId="47" borderId="0"/>
    <xf numFmtId="0" fontId="104" fillId="47" borderId="0" applyNumberFormat="0" applyBorder="0" applyProtection="0"/>
    <xf numFmtId="0" fontId="104" fillId="47" borderId="0"/>
    <xf numFmtId="0" fontId="104" fillId="47" borderId="0" applyNumberFormat="0" applyBorder="0" applyProtection="0"/>
    <xf numFmtId="0" fontId="104" fillId="47" borderId="0"/>
    <xf numFmtId="0" fontId="103" fillId="44" borderId="0" applyNumberFormat="0" applyBorder="0" applyProtection="0"/>
    <xf numFmtId="0" fontId="104" fillId="47" borderId="0" applyNumberFormat="0" applyBorder="0" applyProtection="0"/>
    <xf numFmtId="0" fontId="104" fillId="47" borderId="0" applyNumberFormat="0" applyBorder="0" applyProtection="0"/>
    <xf numFmtId="0" fontId="104" fillId="47" borderId="0" applyNumberFormat="0" applyBorder="0" applyProtection="0"/>
    <xf numFmtId="0" fontId="104" fillId="47" borderId="0"/>
    <xf numFmtId="0" fontId="104" fillId="47" borderId="0" applyNumberFormat="0" applyBorder="0" applyProtection="0"/>
    <xf numFmtId="0" fontId="104" fillId="47" borderId="0"/>
    <xf numFmtId="0" fontId="104" fillId="47" borderId="0" applyNumberFormat="0" applyBorder="0" applyProtection="0"/>
    <xf numFmtId="0" fontId="104" fillId="47" borderId="0"/>
    <xf numFmtId="0" fontId="104" fillId="47" borderId="0" applyNumberFormat="0" applyBorder="0" applyProtection="0"/>
    <xf numFmtId="0" fontId="104" fillId="47" borderId="0"/>
    <xf numFmtId="0" fontId="104" fillId="47" borderId="0" applyNumberFormat="0" applyBorder="0" applyProtection="0"/>
    <xf numFmtId="0" fontId="104" fillId="47" borderId="0"/>
    <xf numFmtId="0" fontId="104" fillId="47" borderId="0" applyNumberFormat="0" applyBorder="0" applyProtection="0"/>
    <xf numFmtId="0" fontId="104" fillId="47" borderId="0"/>
    <xf numFmtId="0" fontId="104" fillId="47" borderId="0" applyNumberFormat="0" applyBorder="0" applyProtection="0"/>
    <xf numFmtId="0" fontId="104" fillId="47" borderId="0"/>
    <xf numFmtId="0" fontId="103" fillId="44" borderId="0" applyNumberFormat="0" applyBorder="0" applyProtection="0"/>
    <xf numFmtId="0" fontId="104" fillId="47" borderId="0" applyNumberFormat="0" applyBorder="0" applyProtection="0"/>
    <xf numFmtId="0" fontId="104" fillId="47" borderId="0" applyNumberFormat="0" applyBorder="0" applyProtection="0"/>
    <xf numFmtId="0" fontId="104" fillId="47" borderId="0"/>
    <xf numFmtId="0" fontId="103" fillId="44" borderId="0" applyNumberFormat="0" applyBorder="0" applyProtection="0"/>
    <xf numFmtId="0" fontId="104" fillId="47" borderId="0" applyNumberFormat="0" applyBorder="0" applyProtection="0"/>
    <xf numFmtId="0" fontId="104" fillId="47" borderId="0"/>
    <xf numFmtId="0" fontId="104" fillId="47" borderId="0" applyNumberFormat="0" applyBorder="0" applyProtection="0"/>
    <xf numFmtId="0" fontId="104" fillId="47" borderId="0"/>
    <xf numFmtId="0" fontId="104" fillId="47" borderId="0" applyNumberFormat="0" applyBorder="0" applyProtection="0"/>
    <xf numFmtId="0" fontId="104" fillId="47" borderId="0"/>
    <xf numFmtId="0" fontId="104" fillId="47" borderId="0" applyNumberFormat="0" applyBorder="0" applyProtection="0"/>
    <xf numFmtId="0" fontId="40" fillId="12" borderId="0" applyNumberFormat="0" applyBorder="0" applyAlignment="0" applyProtection="0"/>
    <xf numFmtId="0" fontId="104" fillId="48" borderId="0"/>
    <xf numFmtId="0" fontId="104" fillId="48" borderId="0" applyNumberFormat="0" applyBorder="0" applyProtection="0"/>
    <xf numFmtId="0" fontId="104" fillId="48" borderId="0"/>
    <xf numFmtId="0" fontId="104" fillId="48" borderId="0" applyNumberFormat="0" applyBorder="0" applyProtection="0"/>
    <xf numFmtId="0" fontId="104" fillId="48" borderId="0"/>
    <xf numFmtId="0" fontId="104" fillId="48" borderId="0" applyNumberFormat="0" applyBorder="0" applyProtection="0"/>
    <xf numFmtId="0" fontId="104" fillId="48" borderId="0"/>
    <xf numFmtId="0" fontId="104" fillId="48" borderId="0" applyNumberFormat="0" applyBorder="0" applyProtection="0"/>
    <xf numFmtId="0" fontId="104" fillId="48" borderId="0"/>
    <xf numFmtId="0" fontId="104" fillId="48" borderId="0" applyNumberFormat="0" applyBorder="0" applyProtection="0"/>
    <xf numFmtId="0" fontId="104" fillId="48" borderId="0"/>
    <xf numFmtId="0" fontId="104" fillId="48" borderId="0" applyNumberFormat="0" applyBorder="0" applyProtection="0"/>
    <xf numFmtId="0" fontId="104" fillId="48" borderId="0"/>
    <xf numFmtId="0" fontId="104" fillId="48" borderId="0" applyNumberFormat="0" applyBorder="0" applyProtection="0"/>
    <xf numFmtId="0" fontId="104" fillId="48" borderId="0"/>
    <xf numFmtId="0" fontId="104" fillId="48" borderId="0" applyNumberFormat="0" applyBorder="0" applyProtection="0"/>
    <xf numFmtId="0" fontId="104" fillId="48" borderId="0"/>
    <xf numFmtId="0" fontId="104" fillId="48" borderId="0" applyNumberFormat="0" applyBorder="0" applyProtection="0"/>
    <xf numFmtId="0" fontId="104" fillId="48" borderId="0"/>
    <xf numFmtId="0" fontId="104" fillId="48" borderId="0" applyNumberFormat="0" applyBorder="0" applyProtection="0"/>
    <xf numFmtId="0" fontId="103" fillId="50" borderId="0"/>
    <xf numFmtId="0" fontId="39" fillId="15" borderId="0" applyBorder="0" applyProtection="0"/>
    <xf numFmtId="164" fontId="103" fillId="51" borderId="0"/>
    <xf numFmtId="164" fontId="103" fillId="51" borderId="0" applyBorder="0" applyProtection="0"/>
    <xf numFmtId="164" fontId="103" fillId="51" borderId="0"/>
    <xf numFmtId="164" fontId="103" fillId="51" borderId="0" applyBorder="0" applyProtection="0"/>
    <xf numFmtId="0" fontId="103" fillId="51" borderId="0"/>
    <xf numFmtId="0" fontId="103" fillId="51" borderId="0" applyNumberFormat="0" applyBorder="0" applyProtection="0"/>
    <xf numFmtId="0" fontId="103" fillId="51" borderId="0" applyNumberFormat="0" applyBorder="0" applyProtection="0"/>
    <xf numFmtId="0" fontId="103" fillId="51" borderId="0" applyNumberFormat="0" applyBorder="0" applyProtection="0"/>
    <xf numFmtId="0" fontId="103" fillId="51" borderId="0" applyNumberFormat="0" applyBorder="0" applyProtection="0"/>
    <xf numFmtId="0" fontId="104" fillId="48" borderId="0"/>
    <xf numFmtId="0" fontId="104" fillId="48" borderId="0" applyNumberFormat="0" applyBorder="0" applyProtection="0"/>
    <xf numFmtId="0" fontId="104" fillId="48" borderId="0"/>
    <xf numFmtId="0" fontId="104" fillId="48" borderId="0" applyNumberFormat="0" applyBorder="0" applyProtection="0"/>
    <xf numFmtId="0" fontId="104" fillId="48" borderId="0"/>
    <xf numFmtId="0" fontId="104" fillId="48" borderId="0" applyNumberFormat="0" applyBorder="0" applyProtection="0"/>
    <xf numFmtId="0" fontId="104" fillId="48" borderId="0"/>
    <xf numFmtId="0" fontId="104" fillId="48" borderId="0" applyNumberFormat="0" applyBorder="0" applyProtection="0"/>
    <xf numFmtId="0" fontId="104" fillId="48" borderId="0"/>
    <xf numFmtId="0" fontId="104" fillId="48" borderId="0" applyNumberFormat="0" applyBorder="0" applyProtection="0"/>
    <xf numFmtId="0" fontId="104" fillId="48" borderId="0"/>
    <xf numFmtId="0" fontId="104" fillId="48" borderId="0" applyNumberFormat="0" applyBorder="0" applyProtection="0"/>
    <xf numFmtId="0" fontId="104" fillId="48" borderId="0"/>
    <xf numFmtId="0" fontId="104" fillId="48" borderId="0" applyNumberFormat="0" applyBorder="0" applyProtection="0"/>
    <xf numFmtId="0" fontId="104" fillId="48" borderId="0"/>
    <xf numFmtId="0" fontId="104" fillId="48" borderId="0" applyNumberFormat="0" applyBorder="0" applyProtection="0"/>
    <xf numFmtId="0" fontId="104" fillId="48" borderId="0"/>
    <xf numFmtId="0" fontId="104" fillId="48" borderId="0" applyNumberFormat="0" applyBorder="0" applyProtection="0"/>
    <xf numFmtId="0" fontId="104" fillId="48" borderId="0"/>
    <xf numFmtId="0" fontId="104" fillId="48" borderId="0" applyNumberFormat="0" applyBorder="0" applyProtection="0"/>
    <xf numFmtId="0" fontId="104" fillId="48" borderId="0"/>
    <xf numFmtId="0" fontId="103" fillId="50" borderId="0" applyNumberFormat="0" applyBorder="0" applyProtection="0"/>
    <xf numFmtId="0" fontId="104" fillId="48" borderId="0" applyNumberFormat="0" applyBorder="0" applyProtection="0"/>
    <xf numFmtId="0" fontId="104" fillId="48" borderId="0" applyNumberFormat="0" applyBorder="0" applyProtection="0"/>
    <xf numFmtId="0" fontId="104" fillId="48" borderId="0" applyNumberFormat="0" applyBorder="0" applyProtection="0"/>
    <xf numFmtId="0" fontId="104" fillId="48" borderId="0" applyNumberFormat="0" applyBorder="0" applyProtection="0"/>
    <xf numFmtId="0" fontId="104" fillId="48" borderId="0"/>
    <xf numFmtId="0" fontId="104" fillId="48" borderId="0" applyNumberFormat="0" applyBorder="0" applyProtection="0"/>
    <xf numFmtId="0" fontId="104" fillId="48" borderId="0"/>
    <xf numFmtId="0" fontId="104" fillId="48" borderId="0" applyNumberFormat="0" applyBorder="0" applyProtection="0"/>
    <xf numFmtId="0" fontId="104" fillId="48" borderId="0"/>
    <xf numFmtId="0" fontId="104" fillId="48" borderId="0" applyNumberFormat="0" applyBorder="0" applyProtection="0"/>
    <xf numFmtId="0" fontId="104" fillId="48" borderId="0"/>
    <xf numFmtId="0" fontId="104" fillId="48" borderId="0" applyNumberFormat="0" applyBorder="0" applyProtection="0"/>
    <xf numFmtId="0" fontId="104" fillId="48" borderId="0"/>
    <xf numFmtId="0" fontId="104" fillId="48" borderId="0" applyNumberFormat="0" applyBorder="0" applyProtection="0"/>
    <xf numFmtId="0" fontId="104" fillId="48" borderId="0"/>
    <xf numFmtId="0" fontId="104" fillId="48" borderId="0" applyNumberFormat="0" applyBorder="0" applyProtection="0"/>
    <xf numFmtId="0" fontId="104" fillId="48" borderId="0"/>
    <xf numFmtId="0" fontId="104" fillId="48" borderId="0" applyNumberFormat="0" applyBorder="0" applyProtection="0"/>
    <xf numFmtId="0" fontId="104" fillId="48" borderId="0"/>
    <xf numFmtId="0" fontId="104" fillId="48" borderId="0" applyNumberFormat="0" applyBorder="0" applyProtection="0"/>
    <xf numFmtId="0" fontId="104" fillId="48" borderId="0"/>
    <xf numFmtId="0" fontId="104" fillId="48" borderId="0" applyNumberFormat="0" applyBorder="0" applyProtection="0"/>
    <xf numFmtId="0" fontId="104" fillId="48" borderId="0"/>
    <xf numFmtId="0" fontId="104" fillId="48" borderId="0" applyNumberFormat="0" applyBorder="0" applyProtection="0"/>
    <xf numFmtId="0" fontId="104" fillId="48" borderId="0"/>
    <xf numFmtId="0" fontId="103" fillId="50" borderId="0" applyNumberFormat="0" applyBorder="0" applyProtection="0"/>
    <xf numFmtId="0" fontId="104" fillId="48" borderId="0" applyNumberFormat="0" applyBorder="0" applyProtection="0"/>
    <xf numFmtId="0" fontId="104" fillId="48" borderId="0" applyNumberFormat="0" applyBorder="0" applyProtection="0"/>
    <xf numFmtId="0" fontId="104" fillId="48" borderId="0" applyNumberFormat="0" applyBorder="0" applyProtection="0"/>
    <xf numFmtId="0" fontId="104" fillId="48" borderId="0"/>
    <xf numFmtId="0" fontId="104" fillId="48" borderId="0" applyNumberFormat="0" applyBorder="0" applyProtection="0"/>
    <xf numFmtId="0" fontId="104" fillId="48" borderId="0"/>
    <xf numFmtId="0" fontId="104" fillId="48" borderId="0" applyNumberFormat="0" applyBorder="0" applyProtection="0"/>
    <xf numFmtId="0" fontId="104" fillId="48" borderId="0"/>
    <xf numFmtId="0" fontId="104" fillId="48" borderId="0" applyNumberFormat="0" applyBorder="0" applyProtection="0"/>
    <xf numFmtId="0" fontId="104" fillId="48" borderId="0"/>
    <xf numFmtId="0" fontId="104" fillId="48" borderId="0" applyNumberFormat="0" applyBorder="0" applyProtection="0"/>
    <xf numFmtId="0" fontId="104" fillId="48" borderId="0"/>
    <xf numFmtId="0" fontId="104" fillId="48" borderId="0" applyNumberFormat="0" applyBorder="0" applyProtection="0"/>
    <xf numFmtId="0" fontId="104" fillId="48" borderId="0"/>
    <xf numFmtId="0" fontId="104" fillId="48" borderId="0" applyNumberFormat="0" applyBorder="0" applyProtection="0"/>
    <xf numFmtId="0" fontId="104" fillId="48" borderId="0"/>
    <xf numFmtId="0" fontId="103" fillId="50" borderId="0" applyNumberFormat="0" applyBorder="0" applyProtection="0"/>
    <xf numFmtId="0" fontId="104" fillId="48" borderId="0" applyNumberFormat="0" applyBorder="0" applyProtection="0"/>
    <xf numFmtId="0" fontId="104" fillId="48" borderId="0" applyNumberFormat="0" applyBorder="0" applyProtection="0"/>
    <xf numFmtId="0" fontId="104" fillId="48" borderId="0"/>
    <xf numFmtId="0" fontId="103" fillId="50" borderId="0" applyNumberFormat="0" applyBorder="0" applyProtection="0"/>
    <xf numFmtId="0" fontId="104" fillId="48" borderId="0" applyNumberFormat="0" applyBorder="0" applyProtection="0"/>
    <xf numFmtId="0" fontId="104" fillId="48" borderId="0"/>
    <xf numFmtId="0" fontId="104" fillId="48" borderId="0" applyNumberFormat="0" applyBorder="0" applyProtection="0"/>
    <xf numFmtId="0" fontId="104" fillId="48" borderId="0"/>
    <xf numFmtId="0" fontId="104" fillId="48" borderId="0" applyNumberFormat="0" applyBorder="0" applyProtection="0"/>
    <xf numFmtId="0" fontId="104" fillId="48" borderId="0"/>
    <xf numFmtId="0" fontId="104" fillId="48" borderId="0" applyNumberFormat="0" applyBorder="0" applyProtection="0"/>
    <xf numFmtId="0" fontId="40" fillId="17" borderId="0" applyNumberFormat="0" applyBorder="0" applyAlignment="0" applyProtection="0"/>
    <xf numFmtId="0" fontId="104" fillId="53" borderId="0"/>
    <xf numFmtId="0" fontId="104" fillId="53" borderId="0" applyNumberFormat="0" applyBorder="0" applyProtection="0"/>
    <xf numFmtId="0" fontId="104" fillId="53" borderId="0"/>
    <xf numFmtId="0" fontId="104" fillId="53" borderId="0" applyNumberFormat="0" applyBorder="0" applyProtection="0"/>
    <xf numFmtId="0" fontId="104" fillId="53" borderId="0"/>
    <xf numFmtId="0" fontId="104" fillId="53" borderId="0" applyNumberFormat="0" applyBorder="0" applyProtection="0"/>
    <xf numFmtId="0" fontId="104" fillId="53" borderId="0"/>
    <xf numFmtId="0" fontId="104" fillId="53" borderId="0" applyNumberFormat="0" applyBorder="0" applyProtection="0"/>
    <xf numFmtId="0" fontId="104" fillId="53" borderId="0"/>
    <xf numFmtId="0" fontId="104" fillId="53" borderId="0" applyNumberFormat="0" applyBorder="0" applyProtection="0"/>
    <xf numFmtId="0" fontId="104" fillId="53" borderId="0"/>
    <xf numFmtId="0" fontId="104" fillId="53" borderId="0" applyNumberFormat="0" applyBorder="0" applyProtection="0"/>
    <xf numFmtId="0" fontId="104" fillId="53" borderId="0"/>
    <xf numFmtId="0" fontId="104" fillId="53" borderId="0" applyNumberFormat="0" applyBorder="0" applyProtection="0"/>
    <xf numFmtId="0" fontId="104" fillId="53" borderId="0"/>
    <xf numFmtId="0" fontId="104" fillId="53" borderId="0" applyNumberFormat="0" applyBorder="0" applyProtection="0"/>
    <xf numFmtId="0" fontId="104" fillId="53" borderId="0"/>
    <xf numFmtId="0" fontId="104" fillId="53" borderId="0" applyNumberFormat="0" applyBorder="0" applyProtection="0"/>
    <xf numFmtId="0" fontId="104" fillId="53" borderId="0"/>
    <xf numFmtId="0" fontId="104" fillId="53" borderId="0" applyNumberFormat="0" applyBorder="0" applyProtection="0"/>
    <xf numFmtId="0" fontId="103" fillId="51" borderId="0"/>
    <xf numFmtId="0" fontId="39" fillId="14" borderId="0" applyBorder="0" applyProtection="0"/>
    <xf numFmtId="164" fontId="103" fillId="50" borderId="0"/>
    <xf numFmtId="164" fontId="103" fillId="50" borderId="0" applyBorder="0" applyProtection="0"/>
    <xf numFmtId="164" fontId="103" fillId="50" borderId="0"/>
    <xf numFmtId="164" fontId="103" fillId="50" borderId="0" applyBorder="0" applyProtection="0"/>
    <xf numFmtId="0" fontId="103" fillId="50" borderId="0"/>
    <xf numFmtId="0" fontId="103" fillId="50" borderId="0" applyNumberFormat="0" applyBorder="0" applyProtection="0"/>
    <xf numFmtId="0" fontId="103" fillId="50" borderId="0" applyNumberFormat="0" applyBorder="0" applyProtection="0"/>
    <xf numFmtId="0" fontId="103" fillId="50" borderId="0" applyNumberFormat="0" applyBorder="0" applyProtection="0"/>
    <xf numFmtId="0" fontId="103" fillId="50" borderId="0" applyNumberFormat="0" applyBorder="0" applyProtection="0"/>
    <xf numFmtId="0" fontId="104" fillId="53" borderId="0"/>
    <xf numFmtId="0" fontId="104" fillId="53" borderId="0" applyNumberFormat="0" applyBorder="0" applyProtection="0"/>
    <xf numFmtId="0" fontId="104" fillId="53" borderId="0"/>
    <xf numFmtId="0" fontId="104" fillId="53" borderId="0" applyNumberFormat="0" applyBorder="0" applyProtection="0"/>
    <xf numFmtId="0" fontId="104" fillId="53" borderId="0"/>
    <xf numFmtId="0" fontId="104" fillId="53" borderId="0" applyNumberFormat="0" applyBorder="0" applyProtection="0"/>
    <xf numFmtId="0" fontId="104" fillId="53" borderId="0"/>
    <xf numFmtId="0" fontId="104" fillId="53" borderId="0" applyNumberFormat="0" applyBorder="0" applyProtection="0"/>
    <xf numFmtId="0" fontId="104" fillId="53" borderId="0"/>
    <xf numFmtId="0" fontId="104" fillId="53" borderId="0" applyNumberFormat="0" applyBorder="0" applyProtection="0"/>
    <xf numFmtId="0" fontId="104" fillId="53" borderId="0"/>
    <xf numFmtId="0" fontId="104" fillId="53" borderId="0" applyNumberFormat="0" applyBorder="0" applyProtection="0"/>
    <xf numFmtId="0" fontId="104" fillId="53" borderId="0"/>
    <xf numFmtId="0" fontId="104" fillId="53" borderId="0" applyNumberFormat="0" applyBorder="0" applyProtection="0"/>
    <xf numFmtId="0" fontId="104" fillId="53" borderId="0"/>
    <xf numFmtId="0" fontId="104" fillId="53" borderId="0" applyNumberFormat="0" applyBorder="0" applyProtection="0"/>
    <xf numFmtId="0" fontId="104" fillId="53" borderId="0"/>
    <xf numFmtId="0" fontId="104" fillId="53" borderId="0" applyNumberFormat="0" applyBorder="0" applyProtection="0"/>
    <xf numFmtId="0" fontId="104" fillId="53" borderId="0"/>
    <xf numFmtId="0" fontId="104" fillId="53" borderId="0" applyNumberFormat="0" applyBorder="0" applyProtection="0"/>
    <xf numFmtId="0" fontId="104" fillId="53" borderId="0"/>
    <xf numFmtId="0" fontId="103" fillId="51" borderId="0" applyNumberFormat="0" applyBorder="0" applyProtection="0"/>
    <xf numFmtId="0" fontId="104" fillId="53" borderId="0" applyNumberFormat="0" applyBorder="0" applyProtection="0"/>
    <xf numFmtId="0" fontId="104" fillId="53" borderId="0" applyNumberFormat="0" applyBorder="0" applyProtection="0"/>
    <xf numFmtId="0" fontId="104" fillId="53" borderId="0" applyNumberFormat="0" applyBorder="0" applyProtection="0"/>
    <xf numFmtId="0" fontId="104" fillId="53" borderId="0" applyNumberFormat="0" applyBorder="0" applyProtection="0"/>
    <xf numFmtId="0" fontId="104" fillId="53" borderId="0"/>
    <xf numFmtId="0" fontId="104" fillId="53" borderId="0" applyNumberFormat="0" applyBorder="0" applyProtection="0"/>
    <xf numFmtId="0" fontId="104" fillId="53" borderId="0"/>
    <xf numFmtId="0" fontId="104" fillId="53" borderId="0" applyNumberFormat="0" applyBorder="0" applyProtection="0"/>
    <xf numFmtId="0" fontId="104" fillId="53" borderId="0"/>
    <xf numFmtId="0" fontId="104" fillId="53" borderId="0" applyNumberFormat="0" applyBorder="0" applyProtection="0"/>
    <xf numFmtId="0" fontId="104" fillId="53" borderId="0"/>
    <xf numFmtId="0" fontId="104" fillId="53" borderId="0" applyNumberFormat="0" applyBorder="0" applyProtection="0"/>
    <xf numFmtId="0" fontId="104" fillId="53" borderId="0"/>
    <xf numFmtId="0" fontId="104" fillId="53" borderId="0" applyNumberFormat="0" applyBorder="0" applyProtection="0"/>
    <xf numFmtId="0" fontId="104" fillId="53" borderId="0"/>
    <xf numFmtId="0" fontId="104" fillId="53" borderId="0" applyNumberFormat="0" applyBorder="0" applyProtection="0"/>
    <xf numFmtId="0" fontId="104" fillId="53" borderId="0"/>
    <xf numFmtId="0" fontId="104" fillId="53" borderId="0" applyNumberFormat="0" applyBorder="0" applyProtection="0"/>
    <xf numFmtId="0" fontId="104" fillId="53" borderId="0"/>
    <xf numFmtId="0" fontId="104" fillId="53" borderId="0" applyNumberFormat="0" applyBorder="0" applyProtection="0"/>
    <xf numFmtId="0" fontId="104" fillId="53" borderId="0"/>
    <xf numFmtId="0" fontId="104" fillId="53" borderId="0" applyNumberFormat="0" applyBorder="0" applyProtection="0"/>
    <xf numFmtId="0" fontId="104" fillId="53" borderId="0"/>
    <xf numFmtId="0" fontId="104" fillId="53" borderId="0" applyNumberFormat="0" applyBorder="0" applyProtection="0"/>
    <xf numFmtId="0" fontId="104" fillId="53" borderId="0"/>
    <xf numFmtId="0" fontId="103" fillId="51" borderId="0" applyNumberFormat="0" applyBorder="0" applyProtection="0"/>
    <xf numFmtId="0" fontId="104" fillId="53" borderId="0" applyNumberFormat="0" applyBorder="0" applyProtection="0"/>
    <xf numFmtId="0" fontId="104" fillId="53" borderId="0" applyNumberFormat="0" applyBorder="0" applyProtection="0"/>
    <xf numFmtId="0" fontId="104" fillId="53" borderId="0" applyNumberFormat="0" applyBorder="0" applyProtection="0"/>
    <xf numFmtId="0" fontId="104" fillId="53" borderId="0"/>
    <xf numFmtId="0" fontId="104" fillId="53" borderId="0" applyNumberFormat="0" applyBorder="0" applyProtection="0"/>
    <xf numFmtId="0" fontId="104" fillId="53" borderId="0"/>
    <xf numFmtId="0" fontId="104" fillId="53" borderId="0" applyNumberFormat="0" applyBorder="0" applyProtection="0"/>
    <xf numFmtId="0" fontId="104" fillId="53" borderId="0"/>
    <xf numFmtId="0" fontId="104" fillId="53" borderId="0" applyNumberFormat="0" applyBorder="0" applyProtection="0"/>
    <xf numFmtId="0" fontId="104" fillId="53" borderId="0"/>
    <xf numFmtId="0" fontId="104" fillId="53" borderId="0" applyNumberFormat="0" applyBorder="0" applyProtection="0"/>
    <xf numFmtId="0" fontId="104" fillId="53" borderId="0"/>
    <xf numFmtId="0" fontId="104" fillId="53" borderId="0" applyNumberFormat="0" applyBorder="0" applyProtection="0"/>
    <xf numFmtId="0" fontId="104" fillId="53" borderId="0"/>
    <xf numFmtId="0" fontId="104" fillId="53" borderId="0" applyNumberFormat="0" applyBorder="0" applyProtection="0"/>
    <xf numFmtId="0" fontId="104" fillId="53" borderId="0"/>
    <xf numFmtId="0" fontId="103" fillId="51" borderId="0" applyNumberFormat="0" applyBorder="0" applyProtection="0"/>
    <xf numFmtId="0" fontId="104" fillId="53" borderId="0" applyNumberFormat="0" applyBorder="0" applyProtection="0"/>
    <xf numFmtId="0" fontId="104" fillId="53" borderId="0" applyNumberFormat="0" applyBorder="0" applyProtection="0"/>
    <xf numFmtId="0" fontId="104" fillId="53" borderId="0"/>
    <xf numFmtId="0" fontId="103" fillId="51" borderId="0" applyNumberFormat="0" applyBorder="0" applyProtection="0"/>
    <xf numFmtId="0" fontId="104" fillId="53" borderId="0" applyNumberFormat="0" applyBorder="0" applyProtection="0"/>
    <xf numFmtId="0" fontId="104" fillId="53" borderId="0"/>
    <xf numFmtId="0" fontId="104" fillId="53" borderId="0" applyNumberFormat="0" applyBorder="0" applyProtection="0"/>
    <xf numFmtId="0" fontId="104" fillId="53" borderId="0"/>
    <xf numFmtId="0" fontId="104" fillId="53" borderId="0" applyNumberFormat="0" applyBorder="0" applyProtection="0"/>
    <xf numFmtId="0" fontId="104" fillId="53" borderId="0"/>
    <xf numFmtId="0" fontId="104" fillId="53" borderId="0" applyNumberFormat="0" applyBorder="0" applyProtection="0"/>
    <xf numFmtId="0" fontId="40" fillId="18" borderId="0" applyNumberFormat="0" applyBorder="0" applyAlignment="0" applyProtection="0"/>
    <xf numFmtId="0" fontId="104" fillId="54" borderId="0"/>
    <xf numFmtId="0" fontId="104" fillId="54" borderId="0" applyNumberFormat="0" applyBorder="0" applyProtection="0"/>
    <xf numFmtId="0" fontId="104" fillId="54" borderId="0"/>
    <xf numFmtId="0" fontId="104" fillId="54" borderId="0" applyNumberFormat="0" applyBorder="0" applyProtection="0"/>
    <xf numFmtId="0" fontId="104" fillId="54" borderId="0"/>
    <xf numFmtId="0" fontId="104" fillId="54" borderId="0" applyNumberFormat="0" applyBorder="0" applyProtection="0"/>
    <xf numFmtId="0" fontId="104" fillId="54" borderId="0"/>
    <xf numFmtId="0" fontId="104" fillId="54" borderId="0" applyNumberFormat="0" applyBorder="0" applyProtection="0"/>
    <xf numFmtId="0" fontId="104" fillId="54" borderId="0"/>
    <xf numFmtId="0" fontId="104" fillId="54" borderId="0" applyNumberFormat="0" applyBorder="0" applyProtection="0"/>
    <xf numFmtId="0" fontId="104" fillId="54" borderId="0"/>
    <xf numFmtId="0" fontId="104" fillId="54" borderId="0" applyNumberFormat="0" applyBorder="0" applyProtection="0"/>
    <xf numFmtId="0" fontId="104" fillId="54" borderId="0"/>
    <xf numFmtId="0" fontId="104" fillId="54" borderId="0" applyNumberFormat="0" applyBorder="0" applyProtection="0"/>
    <xf numFmtId="0" fontId="104" fillId="54" borderId="0"/>
    <xf numFmtId="0" fontId="104" fillId="54" borderId="0" applyNumberFormat="0" applyBorder="0" applyProtection="0"/>
    <xf numFmtId="0" fontId="104" fillId="54" borderId="0"/>
    <xf numFmtId="0" fontId="104" fillId="54" borderId="0" applyNumberFormat="0" applyBorder="0" applyProtection="0"/>
    <xf numFmtId="0" fontId="104" fillId="54" borderId="0"/>
    <xf numFmtId="0" fontId="104" fillId="54" borderId="0" applyNumberFormat="0" applyBorder="0" applyProtection="0"/>
    <xf numFmtId="0" fontId="103" fillId="54" borderId="0"/>
    <xf numFmtId="0" fontId="39" fillId="18" borderId="0" applyBorder="0" applyProtection="0"/>
    <xf numFmtId="164" fontId="103" fillId="54" borderId="0"/>
    <xf numFmtId="164" fontId="103" fillId="54" borderId="0" applyBorder="0" applyProtection="0"/>
    <xf numFmtId="164" fontId="103" fillId="54" borderId="0"/>
    <xf numFmtId="164" fontId="103" fillId="54" borderId="0" applyBorder="0" applyProtection="0"/>
    <xf numFmtId="0" fontId="103" fillId="54" borderId="0"/>
    <xf numFmtId="0" fontId="103" fillId="54" borderId="0" applyNumberFormat="0" applyBorder="0" applyProtection="0"/>
    <xf numFmtId="0" fontId="103" fillId="54" borderId="0" applyNumberFormat="0" applyBorder="0" applyProtection="0"/>
    <xf numFmtId="0" fontId="103" fillId="54" borderId="0" applyNumberFormat="0" applyBorder="0" applyProtection="0"/>
    <xf numFmtId="0" fontId="103" fillId="54" borderId="0" applyNumberFormat="0" applyBorder="0" applyProtection="0"/>
    <xf numFmtId="0" fontId="104" fillId="54" borderId="0"/>
    <xf numFmtId="0" fontId="104" fillId="54" borderId="0" applyNumberFormat="0" applyBorder="0" applyProtection="0"/>
    <xf numFmtId="0" fontId="104" fillId="54" borderId="0"/>
    <xf numFmtId="0" fontId="104" fillId="54" borderId="0" applyNumberFormat="0" applyBorder="0" applyProtection="0"/>
    <xf numFmtId="0" fontId="104" fillId="54" borderId="0"/>
    <xf numFmtId="0" fontId="104" fillId="54" borderId="0" applyNumberFormat="0" applyBorder="0" applyProtection="0"/>
    <xf numFmtId="0" fontId="104" fillId="54" borderId="0"/>
    <xf numFmtId="0" fontId="104" fillId="54" borderId="0" applyNumberFormat="0" applyBorder="0" applyProtection="0"/>
    <xf numFmtId="0" fontId="104" fillId="54" borderId="0"/>
    <xf numFmtId="0" fontId="104" fillId="54" borderId="0" applyNumberFormat="0" applyBorder="0" applyProtection="0"/>
    <xf numFmtId="0" fontId="104" fillId="54" borderId="0"/>
    <xf numFmtId="0" fontId="104" fillId="54" borderId="0" applyNumberFormat="0" applyBorder="0" applyProtection="0"/>
    <xf numFmtId="0" fontId="104" fillId="54" borderId="0"/>
    <xf numFmtId="0" fontId="104" fillId="54" borderId="0" applyNumberFormat="0" applyBorder="0" applyProtection="0"/>
    <xf numFmtId="0" fontId="104" fillId="54" borderId="0"/>
    <xf numFmtId="0" fontId="104" fillId="54" borderId="0" applyNumberFormat="0" applyBorder="0" applyProtection="0"/>
    <xf numFmtId="0" fontId="104" fillId="54" borderId="0"/>
    <xf numFmtId="0" fontId="104" fillId="54" borderId="0" applyNumberFormat="0" applyBorder="0" applyProtection="0"/>
    <xf numFmtId="0" fontId="104" fillId="54" borderId="0"/>
    <xf numFmtId="0" fontId="104" fillId="54" borderId="0" applyNumberFormat="0" applyBorder="0" applyProtection="0"/>
    <xf numFmtId="0" fontId="104" fillId="54" borderId="0"/>
    <xf numFmtId="0" fontId="103" fillId="54" borderId="0" applyNumberFormat="0" applyBorder="0" applyProtection="0"/>
    <xf numFmtId="0" fontId="104" fillId="54" borderId="0" applyNumberFormat="0" applyBorder="0" applyProtection="0"/>
    <xf numFmtId="0" fontId="104" fillId="54" borderId="0" applyNumberFormat="0" applyBorder="0" applyProtection="0"/>
    <xf numFmtId="0" fontId="104" fillId="54" borderId="0" applyNumberFormat="0" applyBorder="0" applyProtection="0"/>
    <xf numFmtId="0" fontId="104" fillId="54" borderId="0" applyNumberFormat="0" applyBorder="0" applyProtection="0"/>
    <xf numFmtId="0" fontId="104" fillId="54" borderId="0"/>
    <xf numFmtId="0" fontId="104" fillId="54" borderId="0" applyNumberFormat="0" applyBorder="0" applyProtection="0"/>
    <xf numFmtId="0" fontId="104" fillId="54" borderId="0"/>
    <xf numFmtId="0" fontId="104" fillId="54" borderId="0" applyNumberFormat="0" applyBorder="0" applyProtection="0"/>
    <xf numFmtId="0" fontId="104" fillId="54" borderId="0"/>
    <xf numFmtId="0" fontId="104" fillId="54" borderId="0" applyNumberFormat="0" applyBorder="0" applyProtection="0"/>
    <xf numFmtId="0" fontId="104" fillId="54" borderId="0"/>
    <xf numFmtId="0" fontId="104" fillId="54" borderId="0" applyNumberFormat="0" applyBorder="0" applyProtection="0"/>
    <xf numFmtId="0" fontId="104" fillId="54" borderId="0"/>
    <xf numFmtId="0" fontId="104" fillId="54" borderId="0" applyNumberFormat="0" applyBorder="0" applyProtection="0"/>
    <xf numFmtId="0" fontId="104" fillId="54" borderId="0"/>
    <xf numFmtId="0" fontId="104" fillId="54" borderId="0" applyNumberFormat="0" applyBorder="0" applyProtection="0"/>
    <xf numFmtId="0" fontId="104" fillId="54" borderId="0"/>
    <xf numFmtId="0" fontId="104" fillId="54" borderId="0" applyNumberFormat="0" applyBorder="0" applyProtection="0"/>
    <xf numFmtId="0" fontId="104" fillId="54" borderId="0"/>
    <xf numFmtId="0" fontId="104" fillId="54" borderId="0" applyNumberFormat="0" applyBorder="0" applyProtection="0"/>
    <xf numFmtId="0" fontId="104" fillId="54" borderId="0"/>
    <xf numFmtId="0" fontId="104" fillId="54" borderId="0" applyNumberFormat="0" applyBorder="0" applyProtection="0"/>
    <xf numFmtId="0" fontId="104" fillId="54" borderId="0"/>
    <xf numFmtId="0" fontId="104" fillId="54" borderId="0" applyNumberFormat="0" applyBorder="0" applyProtection="0"/>
    <xf numFmtId="0" fontId="104" fillId="54" borderId="0"/>
    <xf numFmtId="0" fontId="103" fillId="54" borderId="0" applyNumberFormat="0" applyBorder="0" applyProtection="0"/>
    <xf numFmtId="0" fontId="104" fillId="54" borderId="0" applyNumberFormat="0" applyBorder="0" applyProtection="0"/>
    <xf numFmtId="0" fontId="104" fillId="54" borderId="0" applyNumberFormat="0" applyBorder="0" applyProtection="0"/>
    <xf numFmtId="0" fontId="104" fillId="54" borderId="0" applyNumberFormat="0" applyBorder="0" applyProtection="0"/>
    <xf numFmtId="0" fontId="104" fillId="54" borderId="0"/>
    <xf numFmtId="0" fontId="104" fillId="54" borderId="0" applyNumberFormat="0" applyBorder="0" applyProtection="0"/>
    <xf numFmtId="0" fontId="104" fillId="54" borderId="0"/>
    <xf numFmtId="0" fontId="104" fillId="54" borderId="0" applyNumberFormat="0" applyBorder="0" applyProtection="0"/>
    <xf numFmtId="0" fontId="104" fillId="54" borderId="0"/>
    <xf numFmtId="0" fontId="104" fillId="54" borderId="0" applyNumberFormat="0" applyBorder="0" applyProtection="0"/>
    <xf numFmtId="0" fontId="104" fillId="54" borderId="0"/>
    <xf numFmtId="0" fontId="104" fillId="54" borderId="0" applyNumberFormat="0" applyBorder="0" applyProtection="0"/>
    <xf numFmtId="0" fontId="104" fillId="54" borderId="0"/>
    <xf numFmtId="0" fontId="104" fillId="54" borderId="0" applyNumberFormat="0" applyBorder="0" applyProtection="0"/>
    <xf numFmtId="0" fontId="104" fillId="54" borderId="0"/>
    <xf numFmtId="0" fontId="104" fillId="54" borderId="0" applyNumberFormat="0" applyBorder="0" applyProtection="0"/>
    <xf numFmtId="0" fontId="104" fillId="54" borderId="0"/>
    <xf numFmtId="0" fontId="103" fillId="54" borderId="0" applyNumberFormat="0" applyBorder="0" applyProtection="0"/>
    <xf numFmtId="0" fontId="104" fillId="54" borderId="0" applyNumberFormat="0" applyBorder="0" applyProtection="0"/>
    <xf numFmtId="0" fontId="104" fillId="54" borderId="0" applyNumberFormat="0" applyBorder="0" applyProtection="0"/>
    <xf numFmtId="0" fontId="104" fillId="54" borderId="0"/>
    <xf numFmtId="0" fontId="103" fillId="54" borderId="0" applyNumberFormat="0" applyBorder="0" applyProtection="0"/>
    <xf numFmtId="0" fontId="104" fillId="54" borderId="0" applyNumberFormat="0" applyBorder="0" applyProtection="0"/>
    <xf numFmtId="0" fontId="104" fillId="54" borderId="0"/>
    <xf numFmtId="0" fontId="104" fillId="54" borderId="0" applyNumberFormat="0" applyBorder="0" applyProtection="0"/>
    <xf numFmtId="0" fontId="104" fillId="54" borderId="0"/>
    <xf numFmtId="0" fontId="104" fillId="54" borderId="0" applyNumberFormat="0" applyBorder="0" applyProtection="0"/>
    <xf numFmtId="0" fontId="104" fillId="54" borderId="0"/>
    <xf numFmtId="0" fontId="104" fillId="54" borderId="0" applyNumberFormat="0" applyBorder="0" applyProtection="0"/>
    <xf numFmtId="0" fontId="40" fillId="19" borderId="0" applyNumberFormat="0" applyBorder="0" applyAlignment="0" applyProtection="0"/>
    <xf numFmtId="0" fontId="104" fillId="55" borderId="0"/>
    <xf numFmtId="0" fontId="104" fillId="55" borderId="0" applyNumberFormat="0" applyBorder="0" applyProtection="0"/>
    <xf numFmtId="0" fontId="104" fillId="55" borderId="0"/>
    <xf numFmtId="0" fontId="104" fillId="55" borderId="0" applyNumberFormat="0" applyBorder="0" applyProtection="0"/>
    <xf numFmtId="0" fontId="104" fillId="55" borderId="0"/>
    <xf numFmtId="0" fontId="104" fillId="55" borderId="0" applyNumberFormat="0" applyBorder="0" applyProtection="0"/>
    <xf numFmtId="0" fontId="104" fillId="55" borderId="0"/>
    <xf numFmtId="0" fontId="104" fillId="55" borderId="0" applyNumberFormat="0" applyBorder="0" applyProtection="0"/>
    <xf numFmtId="0" fontId="104" fillId="55" borderId="0"/>
    <xf numFmtId="0" fontId="104" fillId="55" borderId="0" applyNumberFormat="0" applyBorder="0" applyProtection="0"/>
    <xf numFmtId="0" fontId="104" fillId="55" borderId="0"/>
    <xf numFmtId="0" fontId="104" fillId="55" borderId="0" applyNumberFormat="0" applyBorder="0" applyProtection="0"/>
    <xf numFmtId="0" fontId="104" fillId="55" borderId="0"/>
    <xf numFmtId="0" fontId="104" fillId="55" borderId="0" applyNumberFormat="0" applyBorder="0" applyProtection="0"/>
    <xf numFmtId="0" fontId="104" fillId="55" borderId="0"/>
    <xf numFmtId="0" fontId="104" fillId="55" borderId="0" applyNumberFormat="0" applyBorder="0" applyProtection="0"/>
    <xf numFmtId="0" fontId="104" fillId="55" borderId="0"/>
    <xf numFmtId="0" fontId="104" fillId="55" borderId="0" applyNumberFormat="0" applyBorder="0" applyProtection="0"/>
    <xf numFmtId="0" fontId="104" fillId="55" borderId="0"/>
    <xf numFmtId="0" fontId="104" fillId="55" borderId="0" applyNumberFormat="0" applyBorder="0" applyProtection="0"/>
    <xf numFmtId="0" fontId="103" fillId="56" borderId="0"/>
    <xf numFmtId="0" fontId="39" fillId="7" borderId="0" applyBorder="0" applyProtection="0"/>
    <xf numFmtId="164" fontId="103" fillId="44" borderId="0"/>
    <xf numFmtId="164" fontId="103" fillId="44" borderId="0" applyBorder="0" applyProtection="0"/>
    <xf numFmtId="164" fontId="103" fillId="44" borderId="0"/>
    <xf numFmtId="164" fontId="103" fillId="44" borderId="0" applyBorder="0" applyProtection="0"/>
    <xf numFmtId="0" fontId="103" fillId="44" borderId="0"/>
    <xf numFmtId="0" fontId="103" fillId="44" borderId="0" applyNumberFormat="0" applyBorder="0" applyProtection="0"/>
    <xf numFmtId="0" fontId="103" fillId="44" borderId="0" applyNumberFormat="0" applyBorder="0" applyProtection="0"/>
    <xf numFmtId="0" fontId="103" fillId="44" borderId="0" applyNumberFormat="0" applyBorder="0" applyProtection="0"/>
    <xf numFmtId="0" fontId="103" fillId="44" borderId="0" applyNumberFormat="0" applyBorder="0" applyProtection="0"/>
    <xf numFmtId="0" fontId="104" fillId="55" borderId="0"/>
    <xf numFmtId="0" fontId="104" fillId="55" borderId="0" applyNumberFormat="0" applyBorder="0" applyProtection="0"/>
    <xf numFmtId="0" fontId="104" fillId="55" borderId="0"/>
    <xf numFmtId="0" fontId="104" fillId="55" borderId="0" applyNumberFormat="0" applyBorder="0" applyProtection="0"/>
    <xf numFmtId="0" fontId="104" fillId="55" borderId="0"/>
    <xf numFmtId="0" fontId="104" fillId="55" borderId="0" applyNumberFormat="0" applyBorder="0" applyProtection="0"/>
    <xf numFmtId="0" fontId="104" fillId="55" borderId="0"/>
    <xf numFmtId="0" fontId="104" fillId="55" borderId="0" applyNumberFormat="0" applyBorder="0" applyProtection="0"/>
    <xf numFmtId="0" fontId="104" fillId="55" borderId="0"/>
    <xf numFmtId="0" fontId="104" fillId="55" borderId="0" applyNumberFormat="0" applyBorder="0" applyProtection="0"/>
    <xf numFmtId="0" fontId="104" fillId="55" borderId="0"/>
    <xf numFmtId="0" fontId="104" fillId="55" borderId="0" applyNumberFormat="0" applyBorder="0" applyProtection="0"/>
    <xf numFmtId="0" fontId="104" fillId="55" borderId="0"/>
    <xf numFmtId="0" fontId="104" fillId="55" borderId="0" applyNumberFormat="0" applyBorder="0" applyProtection="0"/>
    <xf numFmtId="0" fontId="104" fillId="55" borderId="0"/>
    <xf numFmtId="0" fontId="104" fillId="55" borderId="0" applyNumberFormat="0" applyBorder="0" applyProtection="0"/>
    <xf numFmtId="0" fontId="104" fillId="55" borderId="0"/>
    <xf numFmtId="0" fontId="104" fillId="55" borderId="0" applyNumberFormat="0" applyBorder="0" applyProtection="0"/>
    <xf numFmtId="0" fontId="104" fillId="55" borderId="0"/>
    <xf numFmtId="0" fontId="104" fillId="55" borderId="0" applyNumberFormat="0" applyBorder="0" applyProtection="0"/>
    <xf numFmtId="0" fontId="104" fillId="55" borderId="0"/>
    <xf numFmtId="0" fontId="103" fillId="56" borderId="0" applyNumberFormat="0" applyBorder="0" applyProtection="0"/>
    <xf numFmtId="0" fontId="104" fillId="55" borderId="0" applyNumberFormat="0" applyBorder="0" applyProtection="0"/>
    <xf numFmtId="0" fontId="104" fillId="55" borderId="0" applyNumberFormat="0" applyBorder="0" applyProtection="0"/>
    <xf numFmtId="0" fontId="104" fillId="55" borderId="0" applyNumberFormat="0" applyBorder="0" applyProtection="0"/>
    <xf numFmtId="0" fontId="104" fillId="55" borderId="0" applyNumberFormat="0" applyBorder="0" applyProtection="0"/>
    <xf numFmtId="0" fontId="104" fillId="55" borderId="0"/>
    <xf numFmtId="0" fontId="104" fillId="55" borderId="0" applyNumberFormat="0" applyBorder="0" applyProtection="0"/>
    <xf numFmtId="0" fontId="104" fillId="55" borderId="0"/>
    <xf numFmtId="0" fontId="104" fillId="55" borderId="0" applyNumberFormat="0" applyBorder="0" applyProtection="0"/>
    <xf numFmtId="0" fontId="104" fillId="55" borderId="0"/>
    <xf numFmtId="0" fontId="104" fillId="55" borderId="0" applyNumberFormat="0" applyBorder="0" applyProtection="0"/>
    <xf numFmtId="0" fontId="104" fillId="55" borderId="0"/>
    <xf numFmtId="0" fontId="104" fillId="55" borderId="0" applyNumberFormat="0" applyBorder="0" applyProtection="0"/>
    <xf numFmtId="0" fontId="104" fillId="55" borderId="0"/>
    <xf numFmtId="0" fontId="104" fillId="55" borderId="0" applyNumberFormat="0" applyBorder="0" applyProtection="0"/>
    <xf numFmtId="0" fontId="104" fillId="55" borderId="0"/>
    <xf numFmtId="0" fontId="104" fillId="55" borderId="0" applyNumberFormat="0" applyBorder="0" applyProtection="0"/>
    <xf numFmtId="0" fontId="104" fillId="55" borderId="0"/>
    <xf numFmtId="0" fontId="104" fillId="55" borderId="0" applyNumberFormat="0" applyBorder="0" applyProtection="0"/>
    <xf numFmtId="0" fontId="104" fillId="55" borderId="0"/>
    <xf numFmtId="0" fontId="104" fillId="55" borderId="0" applyNumberFormat="0" applyBorder="0" applyProtection="0"/>
    <xf numFmtId="0" fontId="104" fillId="55" borderId="0"/>
    <xf numFmtId="0" fontId="104" fillId="55" borderId="0" applyNumberFormat="0" applyBorder="0" applyProtection="0"/>
    <xf numFmtId="0" fontId="104" fillId="55" borderId="0"/>
    <xf numFmtId="0" fontId="104" fillId="55" borderId="0" applyNumberFormat="0" applyBorder="0" applyProtection="0"/>
    <xf numFmtId="0" fontId="104" fillId="55" borderId="0"/>
    <xf numFmtId="0" fontId="103" fillId="56" borderId="0" applyNumberFormat="0" applyBorder="0" applyProtection="0"/>
    <xf numFmtId="0" fontId="104" fillId="55" borderId="0" applyNumberFormat="0" applyBorder="0" applyProtection="0"/>
    <xf numFmtId="0" fontId="104" fillId="55" borderId="0" applyNumberFormat="0" applyBorder="0" applyProtection="0"/>
    <xf numFmtId="0" fontId="104" fillId="55" borderId="0" applyNumberFormat="0" applyBorder="0" applyProtection="0"/>
    <xf numFmtId="0" fontId="104" fillId="55" borderId="0"/>
    <xf numFmtId="0" fontId="104" fillId="55" borderId="0" applyNumberFormat="0" applyBorder="0" applyProtection="0"/>
    <xf numFmtId="0" fontId="104" fillId="55" borderId="0"/>
    <xf numFmtId="0" fontId="104" fillId="55" borderId="0" applyNumberFormat="0" applyBorder="0" applyProtection="0"/>
    <xf numFmtId="0" fontId="104" fillId="55" borderId="0"/>
    <xf numFmtId="0" fontId="104" fillId="55" borderId="0" applyNumberFormat="0" applyBorder="0" applyProtection="0"/>
    <xf numFmtId="0" fontId="104" fillId="55" borderId="0"/>
    <xf numFmtId="0" fontId="104" fillId="55" borderId="0" applyNumberFormat="0" applyBorder="0" applyProtection="0"/>
    <xf numFmtId="0" fontId="104" fillId="55" borderId="0"/>
    <xf numFmtId="0" fontId="104" fillId="55" borderId="0" applyNumberFormat="0" applyBorder="0" applyProtection="0"/>
    <xf numFmtId="0" fontId="104" fillId="55" borderId="0"/>
    <xf numFmtId="0" fontId="104" fillId="55" borderId="0" applyNumberFormat="0" applyBorder="0" applyProtection="0"/>
    <xf numFmtId="0" fontId="104" fillId="55" borderId="0"/>
    <xf numFmtId="0" fontId="103" fillId="56" borderId="0" applyNumberFormat="0" applyBorder="0" applyProtection="0"/>
    <xf numFmtId="0" fontId="104" fillId="55" borderId="0" applyNumberFormat="0" applyBorder="0" applyProtection="0"/>
    <xf numFmtId="0" fontId="104" fillId="55" borderId="0" applyNumberFormat="0" applyBorder="0" applyProtection="0"/>
    <xf numFmtId="0" fontId="104" fillId="55" borderId="0"/>
    <xf numFmtId="0" fontId="103" fillId="56" borderId="0" applyNumberFormat="0" applyBorder="0" applyProtection="0"/>
    <xf numFmtId="0" fontId="104" fillId="55" borderId="0" applyNumberFormat="0" applyBorder="0" applyProtection="0"/>
    <xf numFmtId="0" fontId="104" fillId="55" borderId="0"/>
    <xf numFmtId="0" fontId="104" fillId="55" borderId="0" applyNumberFormat="0" applyBorder="0" applyProtection="0"/>
    <xf numFmtId="0" fontId="104" fillId="55" borderId="0"/>
    <xf numFmtId="0" fontId="104" fillId="55" borderId="0" applyNumberFormat="0" applyBorder="0" applyProtection="0"/>
    <xf numFmtId="0" fontId="104" fillId="55" borderId="0"/>
    <xf numFmtId="0" fontId="104" fillId="55" borderId="0" applyNumberFormat="0" applyBorder="0" applyProtection="0"/>
    <xf numFmtId="0" fontId="85" fillId="0" borderId="0" applyNumberFormat="0" applyFill="0" applyBorder="0" applyProtection="0"/>
    <xf numFmtId="0" fontId="89" fillId="31" borderId="0" applyNumberFormat="0" applyBorder="0" applyProtection="0"/>
    <xf numFmtId="0" fontId="105" fillId="57" borderId="0"/>
    <xf numFmtId="0" fontId="105" fillId="57" borderId="0" applyNumberFormat="0" applyBorder="0" applyProtection="0"/>
    <xf numFmtId="0" fontId="89" fillId="32" borderId="0" applyNumberFormat="0" applyBorder="0" applyProtection="0"/>
    <xf numFmtId="0" fontId="105" fillId="58" borderId="0"/>
    <xf numFmtId="0" fontId="105" fillId="58" borderId="0" applyNumberFormat="0" applyBorder="0" applyProtection="0"/>
    <xf numFmtId="0" fontId="85" fillId="33" borderId="0" applyNumberFormat="0" applyBorder="0" applyProtection="0"/>
    <xf numFmtId="0" fontId="84" fillId="39" borderId="0"/>
    <xf numFmtId="0" fontId="84" fillId="39" borderId="0" applyNumberFormat="0" applyBorder="0" applyProtection="0"/>
    <xf numFmtId="0" fontId="84" fillId="39" borderId="0"/>
    <xf numFmtId="0" fontId="84" fillId="39" borderId="0" applyNumberFormat="0" applyBorder="0" applyProtection="0"/>
    <xf numFmtId="0" fontId="84" fillId="0" borderId="0"/>
    <xf numFmtId="0" fontId="84" fillId="0" borderId="0" applyNumberFormat="0" applyBorder="0" applyProtection="0"/>
    <xf numFmtId="0" fontId="39" fillId="20" borderId="0" applyBorder="0" applyProtection="0"/>
    <xf numFmtId="164" fontId="103" fillId="59" borderId="0"/>
    <xf numFmtId="164" fontId="103" fillId="59" borderId="0" applyBorder="0" applyProtection="0"/>
    <xf numFmtId="164" fontId="103" fillId="59" borderId="0"/>
    <xf numFmtId="164" fontId="103" fillId="59" borderId="0" applyBorder="0" applyProtection="0"/>
    <xf numFmtId="0" fontId="103" fillId="59" borderId="0"/>
    <xf numFmtId="0" fontId="103" fillId="59" borderId="0" applyNumberFormat="0" applyBorder="0" applyProtection="0"/>
    <xf numFmtId="0" fontId="39" fillId="21" borderId="0" applyBorder="0" applyProtection="0"/>
    <xf numFmtId="164" fontId="103" fillId="60" borderId="0"/>
    <xf numFmtId="164" fontId="103" fillId="60" borderId="0" applyBorder="0" applyProtection="0"/>
    <xf numFmtId="164" fontId="103" fillId="60" borderId="0"/>
    <xf numFmtId="164" fontId="103" fillId="60" borderId="0" applyBorder="0" applyProtection="0"/>
    <xf numFmtId="0" fontId="103" fillId="60" borderId="0"/>
    <xf numFmtId="0" fontId="103" fillId="60" borderId="0" applyNumberFormat="0" applyBorder="0" applyProtection="0"/>
    <xf numFmtId="0" fontId="39" fillId="22" borderId="0" applyBorder="0" applyProtection="0"/>
    <xf numFmtId="164" fontId="103" fillId="56" borderId="0"/>
    <xf numFmtId="164" fontId="103" fillId="56" borderId="0" applyBorder="0" applyProtection="0"/>
    <xf numFmtId="164" fontId="103" fillId="56" borderId="0"/>
    <xf numFmtId="164" fontId="103" fillId="56" borderId="0" applyBorder="0" applyProtection="0"/>
    <xf numFmtId="0" fontId="103" fillId="56" borderId="0"/>
    <xf numFmtId="0" fontId="103" fillId="56" borderId="0" applyNumberFormat="0" applyBorder="0" applyProtection="0"/>
    <xf numFmtId="0" fontId="39" fillId="17" borderId="0" applyBorder="0" applyProtection="0"/>
    <xf numFmtId="164" fontId="103" fillId="53" borderId="0"/>
    <xf numFmtId="164" fontId="103" fillId="53" borderId="0" applyBorder="0" applyProtection="0"/>
    <xf numFmtId="164" fontId="103" fillId="53" borderId="0"/>
    <xf numFmtId="164" fontId="103" fillId="53" borderId="0" applyBorder="0" applyProtection="0"/>
    <xf numFmtId="0" fontId="103" fillId="53" borderId="0"/>
    <xf numFmtId="0" fontId="103" fillId="53" borderId="0" applyNumberFormat="0" applyBorder="0" applyProtection="0"/>
    <xf numFmtId="0" fontId="39" fillId="18" borderId="0" applyBorder="0" applyProtection="0"/>
    <xf numFmtId="164" fontId="103" fillId="54" borderId="0"/>
    <xf numFmtId="164" fontId="103" fillId="54" borderId="0" applyBorder="0" applyProtection="0"/>
    <xf numFmtId="164" fontId="103" fillId="54" borderId="0"/>
    <xf numFmtId="164" fontId="103" fillId="54" borderId="0" applyBorder="0" applyProtection="0"/>
    <xf numFmtId="0" fontId="103" fillId="54" borderId="0"/>
    <xf numFmtId="0" fontId="103" fillId="54" borderId="0" applyNumberFormat="0" applyBorder="0" applyProtection="0"/>
    <xf numFmtId="0" fontId="39" fillId="23" borderId="0" applyBorder="0" applyProtection="0"/>
    <xf numFmtId="164" fontId="103" fillId="61" borderId="0"/>
    <xf numFmtId="164" fontId="103" fillId="61" borderId="0" applyBorder="0" applyProtection="0"/>
    <xf numFmtId="164" fontId="103" fillId="61" borderId="0"/>
    <xf numFmtId="164" fontId="103" fillId="61" borderId="0" applyBorder="0" applyProtection="0"/>
    <xf numFmtId="0" fontId="103" fillId="61" borderId="0"/>
    <xf numFmtId="0" fontId="103" fillId="61" borderId="0" applyNumberFormat="0" applyBorder="0" applyProtection="0"/>
    <xf numFmtId="0" fontId="40" fillId="20" borderId="0" applyNumberFormat="0" applyBorder="0" applyAlignment="0" applyProtection="0"/>
    <xf numFmtId="0" fontId="39" fillId="18" borderId="0" applyBorder="0" applyProtection="0"/>
    <xf numFmtId="164" fontId="103" fillId="54" borderId="0"/>
    <xf numFmtId="164" fontId="103" fillId="54" borderId="0" applyBorder="0" applyProtection="0"/>
    <xf numFmtId="164" fontId="103" fillId="54" borderId="0"/>
    <xf numFmtId="164" fontId="103" fillId="54" borderId="0" applyBorder="0" applyProtection="0"/>
    <xf numFmtId="0" fontId="39" fillId="18" borderId="0" applyNumberFormat="0" applyBorder="0" applyAlignment="0" applyProtection="0"/>
    <xf numFmtId="0" fontId="103" fillId="54" borderId="0"/>
    <xf numFmtId="0" fontId="103" fillId="54" borderId="0" applyNumberFormat="0" applyBorder="0" applyProtection="0"/>
    <xf numFmtId="0" fontId="104" fillId="59" borderId="0"/>
    <xf numFmtId="0" fontId="104" fillId="59" borderId="0" applyNumberFormat="0" applyBorder="0" applyProtection="0"/>
    <xf numFmtId="0" fontId="40" fillId="21" borderId="0" applyNumberFormat="0" applyBorder="0" applyAlignment="0" applyProtection="0"/>
    <xf numFmtId="0" fontId="40" fillId="34" borderId="0" applyNumberFormat="0" applyBorder="0" applyAlignment="0" applyProtection="0"/>
    <xf numFmtId="0" fontId="39" fillId="21" borderId="0" applyBorder="0" applyProtection="0"/>
    <xf numFmtId="164" fontId="103" fillId="60" borderId="0"/>
    <xf numFmtId="164" fontId="103" fillId="60" borderId="0" applyBorder="0" applyProtection="0"/>
    <xf numFmtId="164" fontId="103" fillId="60" borderId="0"/>
    <xf numFmtId="164" fontId="103" fillId="60" borderId="0" applyBorder="0" applyProtection="0"/>
    <xf numFmtId="0" fontId="104" fillId="60" borderId="0"/>
    <xf numFmtId="0" fontId="104" fillId="60" borderId="0" applyNumberFormat="0" applyBorder="0" applyProtection="0"/>
    <xf numFmtId="0" fontId="104" fillId="60" borderId="0"/>
    <xf numFmtId="0" fontId="104" fillId="60" borderId="0" applyNumberFormat="0" applyBorder="0" applyProtection="0"/>
    <xf numFmtId="0" fontId="39" fillId="21" borderId="0" applyNumberFormat="0" applyBorder="0" applyAlignment="0" applyProtection="0"/>
    <xf numFmtId="0" fontId="103" fillId="60" borderId="0"/>
    <xf numFmtId="0" fontId="103" fillId="60" borderId="0" applyNumberFormat="0" applyBorder="0" applyProtection="0"/>
    <xf numFmtId="0" fontId="104" fillId="60" borderId="0"/>
    <xf numFmtId="0" fontId="104" fillId="60" borderId="0" applyNumberFormat="0" applyBorder="0" applyProtection="0"/>
    <xf numFmtId="0" fontId="40" fillId="34" borderId="0" applyNumberFormat="0" applyBorder="0" applyAlignment="0" applyProtection="0"/>
    <xf numFmtId="0" fontId="104" fillId="60" borderId="0"/>
    <xf numFmtId="0" fontId="104" fillId="60" borderId="0" applyNumberFormat="0" applyBorder="0" applyProtection="0"/>
    <xf numFmtId="0" fontId="104" fillId="60" borderId="0"/>
    <xf numFmtId="0" fontId="104" fillId="60" borderId="0" applyNumberFormat="0" applyBorder="0" applyProtection="0"/>
    <xf numFmtId="0" fontId="103" fillId="61" borderId="0"/>
    <xf numFmtId="0" fontId="103" fillId="61" borderId="0" applyNumberFormat="0" applyBorder="0" applyProtection="0"/>
    <xf numFmtId="0" fontId="40" fillId="22" borderId="0" applyNumberFormat="0" applyBorder="0" applyAlignment="0" applyProtection="0"/>
    <xf numFmtId="0" fontId="40" fillId="35" borderId="0" applyNumberFormat="0" applyBorder="0" applyAlignment="0" applyProtection="0"/>
    <xf numFmtId="0" fontId="39" fillId="24" borderId="0" applyBorder="0" applyProtection="0"/>
    <xf numFmtId="164" fontId="103" fillId="27" borderId="0"/>
    <xf numFmtId="164" fontId="103" fillId="27" borderId="0" applyBorder="0" applyProtection="0"/>
    <xf numFmtId="164" fontId="103" fillId="27" borderId="0"/>
    <xf numFmtId="164" fontId="103" fillId="27" borderId="0" applyBorder="0" applyProtection="0"/>
    <xf numFmtId="0" fontId="104" fillId="56" borderId="0"/>
    <xf numFmtId="0" fontId="104" fillId="56" borderId="0" applyNumberFormat="0" applyBorder="0" applyProtection="0"/>
    <xf numFmtId="0" fontId="104" fillId="56" borderId="0"/>
    <xf numFmtId="0" fontId="104" fillId="56" borderId="0" applyNumberFormat="0" applyBorder="0" applyProtection="0"/>
    <xf numFmtId="0" fontId="39" fillId="24" borderId="0" applyNumberFormat="0" applyBorder="0" applyAlignment="0" applyProtection="0"/>
    <xf numFmtId="0" fontId="103" fillId="27" borderId="0"/>
    <xf numFmtId="0" fontId="103" fillId="27" borderId="0" applyNumberFormat="0" applyBorder="0" applyProtection="0"/>
    <xf numFmtId="0" fontId="104" fillId="56" borderId="0"/>
    <xf numFmtId="0" fontId="104" fillId="56" borderId="0" applyNumberFormat="0" applyBorder="0" applyProtection="0"/>
    <xf numFmtId="0" fontId="40" fillId="35" borderId="0" applyNumberFormat="0" applyBorder="0" applyAlignment="0" applyProtection="0"/>
    <xf numFmtId="0" fontId="104" fillId="56" borderId="0"/>
    <xf numFmtId="0" fontId="104" fillId="56" borderId="0" applyNumberFormat="0" applyBorder="0" applyProtection="0"/>
    <xf numFmtId="0" fontId="104" fillId="56" borderId="0"/>
    <xf numFmtId="0" fontId="104" fillId="56" borderId="0" applyNumberFormat="0" applyBorder="0" applyProtection="0"/>
    <xf numFmtId="0" fontId="103" fillId="62" borderId="0"/>
    <xf numFmtId="0" fontId="103" fillId="62" borderId="0" applyNumberFormat="0" applyBorder="0" applyProtection="0"/>
    <xf numFmtId="0" fontId="40" fillId="17" borderId="0" applyNumberFormat="0" applyBorder="0" applyAlignment="0" applyProtection="0"/>
    <xf numFmtId="0" fontId="40" fillId="36" borderId="0" applyNumberFormat="0" applyBorder="0" applyAlignment="0" applyProtection="0"/>
    <xf numFmtId="0" fontId="39" fillId="25" borderId="0" applyBorder="0" applyProtection="0"/>
    <xf numFmtId="164" fontId="103" fillId="63" borderId="0"/>
    <xf numFmtId="164" fontId="103" fillId="63" borderId="0" applyBorder="0" applyProtection="0"/>
    <xf numFmtId="164" fontId="103" fillId="63" borderId="0"/>
    <xf numFmtId="164" fontId="103" fillId="63" borderId="0" applyBorder="0" applyProtection="0"/>
    <xf numFmtId="0" fontId="104" fillId="53" borderId="0"/>
    <xf numFmtId="0" fontId="104" fillId="53" borderId="0" applyNumberFormat="0" applyBorder="0" applyProtection="0"/>
    <xf numFmtId="0" fontId="104" fillId="53" borderId="0"/>
    <xf numFmtId="0" fontId="104" fillId="53" borderId="0" applyNumberFormat="0" applyBorder="0" applyProtection="0"/>
    <xf numFmtId="0" fontId="39" fillId="25" borderId="0" applyNumberFormat="0" applyBorder="0" applyAlignment="0" applyProtection="0"/>
    <xf numFmtId="0" fontId="103" fillId="63" borderId="0"/>
    <xf numFmtId="0" fontId="103" fillId="63" borderId="0" applyNumberFormat="0" applyBorder="0" applyProtection="0"/>
    <xf numFmtId="0" fontId="104" fillId="53" borderId="0"/>
    <xf numFmtId="0" fontId="104" fillId="53" borderId="0" applyNumberFormat="0" applyBorder="0" applyProtection="0"/>
    <xf numFmtId="0" fontId="40" fillId="36" borderId="0" applyNumberFormat="0" applyBorder="0" applyAlignment="0" applyProtection="0"/>
    <xf numFmtId="0" fontId="104" fillId="53" borderId="0"/>
    <xf numFmtId="0" fontId="104" fillId="53" borderId="0" applyNumberFormat="0" applyBorder="0" applyProtection="0"/>
    <xf numFmtId="0" fontId="104" fillId="53" borderId="0"/>
    <xf numFmtId="0" fontId="104" fillId="53" borderId="0" applyNumberFormat="0" applyBorder="0" applyProtection="0"/>
    <xf numFmtId="0" fontId="103" fillId="49" borderId="0"/>
    <xf numFmtId="0" fontId="103" fillId="49" borderId="0" applyNumberFormat="0" applyBorder="0" applyProtection="0"/>
    <xf numFmtId="0" fontId="40" fillId="18" borderId="0" applyNumberFormat="0" applyBorder="0" applyAlignment="0" applyProtection="0"/>
    <xf numFmtId="0" fontId="39" fillId="18" borderId="0" applyBorder="0" applyProtection="0"/>
    <xf numFmtId="164" fontId="103" fillId="54" borderId="0"/>
    <xf numFmtId="164" fontId="103" fillId="54" borderId="0" applyBorder="0" applyProtection="0"/>
    <xf numFmtId="164" fontId="103" fillId="54" borderId="0"/>
    <xf numFmtId="164" fontId="103" fillId="54" borderId="0" applyBorder="0" applyProtection="0"/>
    <xf numFmtId="0" fontId="39" fillId="18" borderId="0" applyNumberFormat="0" applyBorder="0" applyAlignment="0" applyProtection="0"/>
    <xf numFmtId="0" fontId="103" fillId="54" borderId="0"/>
    <xf numFmtId="0" fontId="103" fillId="54" borderId="0" applyNumberFormat="0" applyBorder="0" applyProtection="0"/>
    <xf numFmtId="0" fontId="104" fillId="54" borderId="0"/>
    <xf numFmtId="0" fontId="104" fillId="54" borderId="0" applyNumberFormat="0" applyBorder="0" applyProtection="0"/>
    <xf numFmtId="0" fontId="103" fillId="59" borderId="0"/>
    <xf numFmtId="0" fontId="103" fillId="59" borderId="0" applyNumberFormat="0" applyBorder="0" applyProtection="0"/>
    <xf numFmtId="0" fontId="40" fillId="23" borderId="0" applyNumberFormat="0" applyBorder="0" applyAlignment="0" applyProtection="0"/>
    <xf numFmtId="0" fontId="39" fillId="23" borderId="0" applyBorder="0" applyProtection="0"/>
    <xf numFmtId="164" fontId="103" fillId="61" borderId="0"/>
    <xf numFmtId="164" fontId="103" fillId="61" borderId="0" applyBorder="0" applyProtection="0"/>
    <xf numFmtId="164" fontId="103" fillId="61" borderId="0"/>
    <xf numFmtId="164" fontId="103" fillId="61" borderId="0" applyBorder="0" applyProtection="0"/>
    <xf numFmtId="0" fontId="39" fillId="23" borderId="0" applyNumberFormat="0" applyBorder="0" applyAlignment="0" applyProtection="0"/>
    <xf numFmtId="0" fontId="103" fillId="61" borderId="0"/>
    <xf numFmtId="0" fontId="103" fillId="61" borderId="0" applyNumberFormat="0" applyBorder="0" applyProtection="0"/>
    <xf numFmtId="0" fontId="104" fillId="61" borderId="0"/>
    <xf numFmtId="0" fontId="104" fillId="61" borderId="0" applyNumberFormat="0" applyBorder="0" applyProtection="0"/>
    <xf numFmtId="0" fontId="103" fillId="56" borderId="0"/>
    <xf numFmtId="0" fontId="103" fillId="56" borderId="0" applyNumberFormat="0" applyBorder="0" applyProtection="0"/>
    <xf numFmtId="0" fontId="90" fillId="37" borderId="0" applyNumberFormat="0" applyBorder="0" applyProtection="0"/>
    <xf numFmtId="0" fontId="41" fillId="3" borderId="0" applyBorder="0" applyProtection="0"/>
    <xf numFmtId="164" fontId="106" fillId="40" borderId="0"/>
    <xf numFmtId="164" fontId="106" fillId="40" borderId="0" applyBorder="0" applyProtection="0"/>
    <xf numFmtId="164" fontId="106" fillId="40" borderId="0"/>
    <xf numFmtId="164" fontId="106" fillId="40" borderId="0" applyBorder="0" applyProtection="0"/>
    <xf numFmtId="0" fontId="41" fillId="3" borderId="0" applyNumberFormat="0" applyBorder="0" applyAlignment="0" applyProtection="0"/>
    <xf numFmtId="0" fontId="106" fillId="40" borderId="0"/>
    <xf numFmtId="0" fontId="106" fillId="40" borderId="0" applyNumberFormat="0" applyBorder="0" applyProtection="0"/>
    <xf numFmtId="0" fontId="107" fillId="44" borderId="0"/>
    <xf numFmtId="0" fontId="107" fillId="44" borderId="0" applyNumberFormat="0" applyBorder="0" applyProtection="0"/>
    <xf numFmtId="0" fontId="107" fillId="44" borderId="0"/>
    <xf numFmtId="0" fontId="107" fillId="44" borderId="0" applyNumberFormat="0" applyBorder="0" applyProtection="0"/>
    <xf numFmtId="0" fontId="42" fillId="14" borderId="40" applyProtection="0"/>
    <xf numFmtId="164" fontId="108" fillId="50" borderId="49"/>
    <xf numFmtId="164" fontId="108" fillId="50" borderId="49" applyProtection="0"/>
    <xf numFmtId="164" fontId="108" fillId="50" borderId="49"/>
    <xf numFmtId="164" fontId="108" fillId="50" borderId="49" applyProtection="0"/>
    <xf numFmtId="0" fontId="108" fillId="50" borderId="49"/>
    <xf numFmtId="0" fontId="108" fillId="50" borderId="49" applyNumberFormat="0" applyProtection="0"/>
    <xf numFmtId="0" fontId="109" fillId="0" borderId="0"/>
    <xf numFmtId="0" fontId="109" fillId="0" borderId="0" applyNumberFormat="0" applyBorder="0" applyProtection="0"/>
    <xf numFmtId="0" fontId="109" fillId="0" borderId="0"/>
    <xf numFmtId="0" fontId="109" fillId="0" borderId="0" applyNumberFormat="0" applyBorder="0" applyProtection="0"/>
    <xf numFmtId="0" fontId="109" fillId="0" borderId="0"/>
    <xf numFmtId="0" fontId="109" fillId="0" borderId="0" applyNumberFormat="0" applyBorder="0" applyProtection="0"/>
    <xf numFmtId="0" fontId="109" fillId="0" borderId="0"/>
    <xf numFmtId="0" fontId="109" fillId="0" borderId="0" applyNumberFormat="0" applyBorder="0" applyProtection="0"/>
    <xf numFmtId="0" fontId="109" fillId="0" borderId="0"/>
    <xf numFmtId="0" fontId="109" fillId="0" borderId="0" applyNumberFormat="0" applyBorder="0" applyProtection="0"/>
    <xf numFmtId="0" fontId="43" fillId="26" borderId="28" applyProtection="0"/>
    <xf numFmtId="164" fontId="110" fillId="62" borderId="50"/>
    <xf numFmtId="164" fontId="110" fillId="62" borderId="50" applyProtection="0"/>
    <xf numFmtId="164" fontId="110" fillId="62" borderId="50"/>
    <xf numFmtId="164" fontId="110" fillId="62" borderId="50" applyProtection="0"/>
    <xf numFmtId="0" fontId="110" fillId="62" borderId="50"/>
    <xf numFmtId="0" fontId="110" fillId="62" borderId="50" applyNumberFormat="0" applyProtection="0"/>
    <xf numFmtId="0" fontId="109" fillId="0" borderId="0"/>
    <xf numFmtId="0" fontId="44" fillId="7" borderId="27" applyNumberFormat="0" applyAlignment="0" applyProtection="0"/>
    <xf numFmtId="0" fontId="45" fillId="7" borderId="40" applyProtection="0"/>
    <xf numFmtId="164" fontId="111" fillId="44" borderId="49"/>
    <xf numFmtId="164" fontId="111" fillId="44" borderId="49" applyProtection="0"/>
    <xf numFmtId="164" fontId="111" fillId="44" borderId="49"/>
    <xf numFmtId="164" fontId="111" fillId="44" borderId="49" applyProtection="0"/>
    <xf numFmtId="0" fontId="45" fillId="7" borderId="27" applyNumberFormat="0" applyAlignment="0" applyProtection="0"/>
    <xf numFmtId="0" fontId="111" fillId="44" borderId="49"/>
    <xf numFmtId="0" fontId="111" fillId="44" borderId="49" applyNumberFormat="0" applyProtection="0"/>
    <xf numFmtId="0" fontId="112" fillId="44" borderId="49"/>
    <xf numFmtId="0" fontId="112" fillId="44" borderId="49" applyNumberFormat="0" applyProtection="0"/>
    <xf numFmtId="0" fontId="46" fillId="14" borderId="29" applyNumberFormat="0" applyAlignment="0" applyProtection="0"/>
    <xf numFmtId="0" fontId="47" fillId="8" borderId="41" applyProtection="0"/>
    <xf numFmtId="164" fontId="113" fillId="28" borderId="50"/>
    <xf numFmtId="164" fontId="113" fillId="28" borderId="50" applyProtection="0"/>
    <xf numFmtId="164" fontId="113" fillId="28" borderId="50"/>
    <xf numFmtId="164" fontId="113" fillId="28" borderId="50" applyProtection="0"/>
    <xf numFmtId="0" fontId="47" fillId="8" borderId="29" applyNumberFormat="0" applyAlignment="0" applyProtection="0"/>
    <xf numFmtId="0" fontId="113" fillId="28" borderId="50"/>
    <xf numFmtId="0" fontId="113" fillId="28" borderId="50" applyNumberFormat="0" applyProtection="0"/>
    <xf numFmtId="0" fontId="114" fillId="50" borderId="50"/>
    <xf numFmtId="0" fontId="114" fillId="50" borderId="50" applyNumberFormat="0" applyProtection="0"/>
    <xf numFmtId="0" fontId="113" fillId="50" borderId="50"/>
    <xf numFmtId="0" fontId="113" fillId="50" borderId="50" applyNumberFormat="0" applyProtection="0"/>
    <xf numFmtId="0" fontId="49" fillId="4" borderId="0" applyNumberFormat="0" applyBorder="0" applyAlignment="0" applyProtection="0"/>
    <xf numFmtId="0" fontId="48" fillId="4" borderId="0" applyBorder="0" applyProtection="0"/>
    <xf numFmtId="164" fontId="115" fillId="41" borderId="0"/>
    <xf numFmtId="164" fontId="115" fillId="41" borderId="0" applyBorder="0" applyProtection="0"/>
    <xf numFmtId="164" fontId="115" fillId="41" borderId="0"/>
    <xf numFmtId="164" fontId="115" fillId="41" borderId="0" applyBorder="0" applyProtection="0"/>
    <xf numFmtId="0" fontId="115" fillId="41" borderId="0"/>
    <xf numFmtId="0" fontId="115" fillId="41" borderId="0" applyNumberFormat="0" applyBorder="0" applyProtection="0"/>
    <xf numFmtId="0" fontId="116" fillId="41" borderId="0"/>
    <xf numFmtId="0" fontId="116" fillId="41" borderId="0" applyNumberFormat="0" applyBorder="0" applyProtection="0"/>
    <xf numFmtId="0" fontId="116" fillId="41" borderId="0"/>
    <xf numFmtId="0" fontId="116" fillId="41" borderId="0" applyNumberFormat="0" applyBorder="0" applyProtection="0"/>
    <xf numFmtId="0" fontId="115" fillId="41" borderId="0"/>
    <xf numFmtId="0" fontId="115" fillId="41" borderId="0" applyNumberFormat="0" applyBorder="0" applyProtection="0"/>
    <xf numFmtId="182" fontId="30" fillId="0" borderId="0"/>
    <xf numFmtId="182" fontId="30" fillId="0" borderId="0" applyBorder="0" applyProtection="0"/>
    <xf numFmtId="179" fontId="79" fillId="0" borderId="0" applyBorder="0" applyProtection="0"/>
    <xf numFmtId="170" fontId="86" fillId="0" borderId="0" applyBorder="0" applyProtection="0"/>
    <xf numFmtId="167" fontId="117" fillId="0" borderId="0"/>
    <xf numFmtId="167" fontId="117" fillId="0" borderId="0" applyBorder="0" applyProtection="0"/>
    <xf numFmtId="170" fontId="18" fillId="0" borderId="0" applyFill="0" applyBorder="0" applyAlignment="0" applyProtection="0"/>
    <xf numFmtId="167" fontId="30" fillId="0" borderId="0"/>
    <xf numFmtId="167" fontId="30" fillId="0" borderId="0" applyBorder="0" applyProtection="0"/>
    <xf numFmtId="171" fontId="30" fillId="0" borderId="0"/>
    <xf numFmtId="171" fontId="30" fillId="0" borderId="0" applyBorder="0" applyProtection="0"/>
    <xf numFmtId="0" fontId="91" fillId="38" borderId="0" applyNumberFormat="0" applyBorder="0" applyProtection="0"/>
    <xf numFmtId="0" fontId="118" fillId="64" borderId="0"/>
    <xf numFmtId="0" fontId="118" fillId="64" borderId="0" applyNumberFormat="0" applyBorder="0" applyProtection="0"/>
    <xf numFmtId="0" fontId="118" fillId="64" borderId="0"/>
    <xf numFmtId="0" fontId="118" fillId="64" borderId="0" applyNumberFormat="0" applyBorder="0" applyProtection="0"/>
    <xf numFmtId="164" fontId="13" fillId="0" borderId="0"/>
    <xf numFmtId="0" fontId="99" fillId="0" borderId="0" applyBorder="0" applyProtection="0"/>
    <xf numFmtId="164" fontId="119" fillId="0" borderId="0"/>
    <xf numFmtId="164" fontId="119" fillId="0" borderId="0" applyBorder="0" applyProtection="0"/>
    <xf numFmtId="164" fontId="13" fillId="0" borderId="0" applyBorder="0" applyProtection="0"/>
    <xf numFmtId="0" fontId="17" fillId="0" borderId="0"/>
    <xf numFmtId="164" fontId="13" fillId="0" borderId="0"/>
    <xf numFmtId="164" fontId="13" fillId="0" borderId="0" applyBorder="0" applyProtection="0"/>
    <xf numFmtId="164" fontId="13" fillId="0" borderId="0"/>
    <xf numFmtId="164" fontId="13" fillId="0" borderId="0" applyBorder="0" applyProtection="0"/>
    <xf numFmtId="164" fontId="13" fillId="0" borderId="0"/>
    <xf numFmtId="164" fontId="7" fillId="0" borderId="0" applyBorder="0" applyProtection="0"/>
    <xf numFmtId="164" fontId="7" fillId="0" borderId="0"/>
    <xf numFmtId="166" fontId="19" fillId="0" borderId="0"/>
    <xf numFmtId="0" fontId="50" fillId="0" borderId="0" applyBorder="0" applyProtection="0"/>
    <xf numFmtId="164" fontId="120" fillId="0" borderId="0"/>
    <xf numFmtId="164" fontId="120" fillId="0" borderId="0" applyBorder="0" applyProtection="0"/>
    <xf numFmtId="164" fontId="120" fillId="0" borderId="0"/>
    <xf numFmtId="164" fontId="120" fillId="0" borderId="0" applyBorder="0" applyProtection="0"/>
    <xf numFmtId="0" fontId="120" fillId="0" borderId="0"/>
    <xf numFmtId="0" fontId="120" fillId="0" borderId="0" applyNumberFormat="0" applyBorder="0" applyProtection="0"/>
    <xf numFmtId="0" fontId="92" fillId="0" borderId="0" applyNumberFormat="0" applyFill="0" applyBorder="0" applyProtection="0"/>
    <xf numFmtId="0" fontId="121" fillId="0" borderId="0"/>
    <xf numFmtId="0" fontId="121" fillId="0" borderId="0" applyNumberFormat="0" applyBorder="0" applyProtection="0"/>
    <xf numFmtId="0" fontId="93" fillId="4" borderId="0" applyNumberFormat="0" applyBorder="0" applyProtection="0"/>
    <xf numFmtId="0" fontId="48" fillId="4" borderId="0" applyBorder="0" applyProtection="0"/>
    <xf numFmtId="164" fontId="115" fillId="41" borderId="0"/>
    <xf numFmtId="164" fontId="115" fillId="41" borderId="0" applyBorder="0" applyProtection="0"/>
    <xf numFmtId="164" fontId="115" fillId="41" borderId="0"/>
    <xf numFmtId="164" fontId="115" fillId="41" borderId="0" applyBorder="0" applyProtection="0"/>
    <xf numFmtId="0" fontId="48" fillId="4" borderId="0" applyNumberFormat="0" applyBorder="0" applyAlignment="0" applyProtection="0"/>
    <xf numFmtId="0" fontId="115" fillId="41" borderId="0"/>
    <xf numFmtId="0" fontId="115" fillId="41" borderId="0" applyNumberFormat="0" applyBorder="0" applyProtection="0"/>
    <xf numFmtId="0" fontId="122" fillId="41" borderId="0"/>
    <xf numFmtId="0" fontId="122" fillId="41" borderId="0" applyNumberFormat="0" applyBorder="0" applyProtection="0"/>
    <xf numFmtId="0" fontId="123" fillId="0" borderId="0">
      <alignment horizontal="center"/>
    </xf>
    <xf numFmtId="164" fontId="124" fillId="0" borderId="0">
      <alignment horizontal="center"/>
    </xf>
    <xf numFmtId="0" fontId="95" fillId="0" borderId="0" applyNumberFormat="0" applyFill="0" applyBorder="0" applyProtection="0"/>
    <xf numFmtId="0" fontId="51" fillId="0" borderId="42" applyProtection="0"/>
    <xf numFmtId="164" fontId="125" fillId="0" borderId="51"/>
    <xf numFmtId="164" fontId="125" fillId="0" borderId="51" applyProtection="0"/>
    <xf numFmtId="164" fontId="125" fillId="0" borderId="51"/>
    <xf numFmtId="164" fontId="125" fillId="0" borderId="51" applyProtection="0"/>
    <xf numFmtId="0" fontId="126" fillId="0" borderId="0"/>
    <xf numFmtId="0" fontId="126" fillId="0" borderId="0" applyNumberFormat="0" applyBorder="0" applyProtection="0"/>
    <xf numFmtId="0" fontId="51" fillId="0" borderId="30" applyNumberFormat="0" applyFill="0" applyAlignment="0" applyProtection="0"/>
    <xf numFmtId="0" fontId="125" fillId="0" borderId="51"/>
    <xf numFmtId="0" fontId="125" fillId="0" borderId="51" applyNumberFormat="0" applyProtection="0"/>
    <xf numFmtId="164" fontId="124" fillId="0" borderId="0">
      <alignment horizontal="center"/>
    </xf>
    <xf numFmtId="164" fontId="124" fillId="0" borderId="0" applyBorder="0" applyProtection="0">
      <alignment horizontal="center"/>
    </xf>
    <xf numFmtId="0" fontId="124" fillId="0" borderId="0">
      <alignment horizontal="center"/>
    </xf>
    <xf numFmtId="0" fontId="124" fillId="0" borderId="0" applyNumberFormat="0" applyBorder="0" applyProtection="0">
      <alignment horizontal="center"/>
    </xf>
    <xf numFmtId="0" fontId="96" fillId="0" borderId="0" applyNumberFormat="0" applyFill="0" applyBorder="0" applyProtection="0"/>
    <xf numFmtId="0" fontId="52" fillId="0" borderId="43" applyProtection="0"/>
    <xf numFmtId="164" fontId="127" fillId="0" borderId="52"/>
    <xf numFmtId="164" fontId="127" fillId="0" borderId="52" applyProtection="0"/>
    <xf numFmtId="164" fontId="127" fillId="0" borderId="52"/>
    <xf numFmtId="164" fontId="127" fillId="0" borderId="52" applyProtection="0"/>
    <xf numFmtId="0" fontId="52" fillId="0" borderId="31" applyNumberFormat="0" applyFill="0" applyAlignment="0" applyProtection="0"/>
    <xf numFmtId="0" fontId="127" fillId="0" borderId="52"/>
    <xf numFmtId="0" fontId="127" fillId="0" borderId="52" applyNumberFormat="0" applyProtection="0"/>
    <xf numFmtId="0" fontId="128" fillId="0" borderId="0"/>
    <xf numFmtId="0" fontId="128" fillId="0" borderId="0" applyNumberFormat="0" applyBorder="0" applyProtection="0"/>
    <xf numFmtId="0" fontId="94" fillId="0" borderId="0" applyNumberFormat="0" applyFill="0" applyBorder="0" applyProtection="0"/>
    <xf numFmtId="0" fontId="53" fillId="0" borderId="44" applyProtection="0"/>
    <xf numFmtId="164" fontId="129" fillId="0" borderId="53"/>
    <xf numFmtId="164" fontId="129" fillId="0" borderId="53" applyProtection="0"/>
    <xf numFmtId="164" fontId="129" fillId="0" borderId="53"/>
    <xf numFmtId="164" fontId="129" fillId="0" borderId="53" applyProtection="0"/>
    <xf numFmtId="0" fontId="53" fillId="0" borderId="32" applyNumberFormat="0" applyFill="0" applyAlignment="0" applyProtection="0"/>
    <xf numFmtId="0" fontId="129" fillId="0" borderId="53"/>
    <xf numFmtId="0" fontId="129" fillId="0" borderId="53" applyNumberFormat="0" applyProtection="0"/>
    <xf numFmtId="0" fontId="130" fillId="0" borderId="0"/>
    <xf numFmtId="0" fontId="130" fillId="0" borderId="0" applyNumberFormat="0" applyBorder="0" applyProtection="0"/>
    <xf numFmtId="0" fontId="53" fillId="0" borderId="0" applyBorder="0" applyProtection="0"/>
    <xf numFmtId="164" fontId="129" fillId="0" borderId="0"/>
    <xf numFmtId="164" fontId="129" fillId="0" borderId="0" applyBorder="0" applyProtection="0"/>
    <xf numFmtId="164" fontId="129" fillId="0" borderId="0"/>
    <xf numFmtId="164" fontId="129" fillId="0" borderId="0" applyBorder="0" applyProtection="0"/>
    <xf numFmtId="0" fontId="129" fillId="0" borderId="0"/>
    <xf numFmtId="0" fontId="129" fillId="0" borderId="0" applyNumberFormat="0" applyBorder="0" applyProtection="0"/>
    <xf numFmtId="164" fontId="123" fillId="0" borderId="0">
      <alignment horizontal="center"/>
    </xf>
    <xf numFmtId="164" fontId="123" fillId="0" borderId="0" applyBorder="0" applyProtection="0">
      <alignment horizontal="center"/>
    </xf>
    <xf numFmtId="164" fontId="123" fillId="0" borderId="0">
      <alignment horizontal="center"/>
    </xf>
    <xf numFmtId="164" fontId="123" fillId="0" borderId="0" applyBorder="0" applyProtection="0">
      <alignment horizontal="center"/>
    </xf>
    <xf numFmtId="0" fontId="131" fillId="0" borderId="0">
      <alignment horizontal="center"/>
    </xf>
    <xf numFmtId="0" fontId="131" fillId="0" borderId="0" applyNumberFormat="0" applyBorder="0" applyProtection="0">
      <alignment horizontal="center"/>
    </xf>
    <xf numFmtId="0" fontId="123" fillId="0" borderId="0">
      <alignment horizontal="center" textRotation="90"/>
    </xf>
    <xf numFmtId="164" fontId="124" fillId="0" borderId="0">
      <alignment horizontal="center" textRotation="90"/>
    </xf>
    <xf numFmtId="164" fontId="124" fillId="0" borderId="0">
      <alignment horizontal="center" textRotation="90"/>
    </xf>
    <xf numFmtId="164" fontId="124" fillId="0" borderId="0" applyBorder="0" applyProtection="0">
      <alignment horizontal="center" textRotation="90"/>
    </xf>
    <xf numFmtId="0" fontId="124" fillId="0" borderId="0">
      <alignment horizontal="center" textRotation="90"/>
    </xf>
    <xf numFmtId="0" fontId="124" fillId="0" borderId="0" applyNumberFormat="0" applyBorder="0" applyProtection="0">
      <alignment horizontal="center" textRotation="90"/>
    </xf>
    <xf numFmtId="164" fontId="123" fillId="0" borderId="0">
      <alignment horizontal="center" textRotation="90"/>
    </xf>
    <xf numFmtId="164" fontId="123" fillId="0" borderId="0" applyBorder="0" applyProtection="0">
      <alignment horizontal="center" textRotation="90"/>
    </xf>
    <xf numFmtId="164" fontId="123" fillId="0" borderId="0">
      <alignment horizontal="center" textRotation="90"/>
    </xf>
    <xf numFmtId="164" fontId="123" fillId="0" borderId="0" applyBorder="0" applyProtection="0">
      <alignment horizontal="center" textRotation="90"/>
    </xf>
    <xf numFmtId="0" fontId="131" fillId="0" borderId="0">
      <alignment horizontal="center" textRotation="90"/>
    </xf>
    <xf numFmtId="0" fontId="131" fillId="0" borderId="0" applyNumberFormat="0" applyBorder="0" applyProtection="0">
      <alignment horizontal="center" textRotation="90"/>
    </xf>
    <xf numFmtId="0" fontId="45" fillId="7" borderId="40" applyProtection="0"/>
    <xf numFmtId="164" fontId="111" fillId="44" borderId="49"/>
    <xf numFmtId="164" fontId="111" fillId="44" borderId="49" applyProtection="0"/>
    <xf numFmtId="164" fontId="111" fillId="44" borderId="49"/>
    <xf numFmtId="164" fontId="111" fillId="44" borderId="49" applyProtection="0"/>
    <xf numFmtId="0" fontId="111" fillId="44" borderId="49"/>
    <xf numFmtId="0" fontId="111" fillId="44" borderId="49" applyNumberFormat="0" applyProtection="0"/>
    <xf numFmtId="0" fontId="54" fillId="0" borderId="33" applyNumberFormat="0" applyFill="0" applyAlignment="0" applyProtection="0"/>
    <xf numFmtId="0" fontId="55" fillId="0" borderId="33" applyProtection="0"/>
    <xf numFmtId="164" fontId="132" fillId="0" borderId="54"/>
    <xf numFmtId="164" fontId="132" fillId="0" borderId="54" applyProtection="0"/>
    <xf numFmtId="164" fontId="132" fillId="0" borderId="54"/>
    <xf numFmtId="164" fontId="132" fillId="0" borderId="54" applyProtection="0"/>
    <xf numFmtId="0" fontId="55" fillId="0" borderId="33" applyNumberFormat="0" applyFill="0" applyAlignment="0" applyProtection="0"/>
    <xf numFmtId="0" fontId="132" fillId="0" borderId="54"/>
    <xf numFmtId="0" fontId="132" fillId="0" borderId="54" applyNumberFormat="0" applyProtection="0"/>
    <xf numFmtId="0" fontId="133" fillId="0" borderId="54"/>
    <xf numFmtId="0" fontId="133" fillId="0" borderId="54" applyNumberFormat="0" applyProtection="0"/>
    <xf numFmtId="0" fontId="56" fillId="26" borderId="28" applyNumberFormat="0" applyAlignment="0" applyProtection="0"/>
    <xf numFmtId="0" fontId="43" fillId="26" borderId="28" applyProtection="0"/>
    <xf numFmtId="164" fontId="110" fillId="62" borderId="50"/>
    <xf numFmtId="164" fontId="110" fillId="62" borderId="50" applyProtection="0"/>
    <xf numFmtId="164" fontId="110" fillId="62" borderId="50"/>
    <xf numFmtId="164" fontId="110" fillId="62" borderId="50" applyProtection="0"/>
    <xf numFmtId="0" fontId="43" fillId="26" borderId="28" applyNumberFormat="0" applyAlignment="0" applyProtection="0"/>
    <xf numFmtId="0" fontId="110" fillId="62" borderId="50"/>
    <xf numFmtId="0" fontId="110" fillId="62" borderId="50" applyNumberFormat="0" applyProtection="0"/>
    <xf numFmtId="0" fontId="134" fillId="62" borderId="50"/>
    <xf numFmtId="0" fontId="134" fillId="62" borderId="50" applyNumberFormat="0" applyProtection="0"/>
    <xf numFmtId="0" fontId="55" fillId="0" borderId="33" applyProtection="0"/>
    <xf numFmtId="164" fontId="132" fillId="0" borderId="54"/>
    <xf numFmtId="164" fontId="132" fillId="0" borderId="54" applyProtection="0"/>
    <xf numFmtId="164" fontId="132" fillId="0" borderId="54"/>
    <xf numFmtId="164" fontId="132" fillId="0" borderId="54" applyProtection="0"/>
    <xf numFmtId="0" fontId="132" fillId="0" borderId="54"/>
    <xf numFmtId="0" fontId="132" fillId="0" borderId="54" applyNumberFormat="0" applyProtection="0"/>
    <xf numFmtId="0" fontId="57" fillId="0" borderId="30" applyNumberFormat="0" applyFill="0" applyAlignment="0" applyProtection="0"/>
    <xf numFmtId="0" fontId="58" fillId="0" borderId="45" applyProtection="0"/>
    <xf numFmtId="164" fontId="135" fillId="0" borderId="55"/>
    <xf numFmtId="164" fontId="135" fillId="0" borderId="55" applyProtection="0"/>
    <xf numFmtId="164" fontId="135" fillId="0" borderId="55"/>
    <xf numFmtId="164" fontId="135" fillId="0" borderId="55" applyProtection="0"/>
    <xf numFmtId="0" fontId="58" fillId="0" borderId="34" applyNumberFormat="0" applyFill="0" applyAlignment="0" applyProtection="0"/>
    <xf numFmtId="0" fontId="135" fillId="0" borderId="55"/>
    <xf numFmtId="0" fontId="135" fillId="0" borderId="55" applyNumberFormat="0" applyProtection="0"/>
    <xf numFmtId="0" fontId="136" fillId="0" borderId="51"/>
    <xf numFmtId="0" fontId="136" fillId="0" borderId="51" applyNumberFormat="0" applyProtection="0"/>
    <xf numFmtId="0" fontId="137" fillId="0" borderId="55"/>
    <xf numFmtId="0" fontId="137" fillId="0" borderId="55" applyNumberFormat="0" applyProtection="0"/>
    <xf numFmtId="0" fontId="59" fillId="0" borderId="31" applyNumberFormat="0" applyFill="0" applyAlignment="0" applyProtection="0"/>
    <xf numFmtId="0" fontId="60" fillId="0" borderId="43" applyProtection="0"/>
    <xf numFmtId="164" fontId="138" fillId="0" borderId="52"/>
    <xf numFmtId="164" fontId="138" fillId="0" borderId="52" applyProtection="0"/>
    <xf numFmtId="164" fontId="138" fillId="0" borderId="52"/>
    <xf numFmtId="164" fontId="138" fillId="0" borderId="52" applyProtection="0"/>
    <xf numFmtId="0" fontId="60" fillId="0" borderId="31" applyNumberFormat="0" applyFill="0" applyAlignment="0" applyProtection="0"/>
    <xf numFmtId="0" fontId="138" fillId="0" borderId="52"/>
    <xf numFmtId="0" fontId="138" fillId="0" borderId="52" applyNumberFormat="0" applyProtection="0"/>
    <xf numFmtId="0" fontId="139" fillId="0" borderId="52"/>
    <xf numFmtId="0" fontId="139" fillId="0" borderId="52" applyNumberFormat="0" applyProtection="0"/>
    <xf numFmtId="0" fontId="140" fillId="0" borderId="56"/>
    <xf numFmtId="0" fontId="140" fillId="0" borderId="56" applyNumberFormat="0" applyProtection="0"/>
    <xf numFmtId="0" fontId="61" fillId="0" borderId="32" applyNumberFormat="0" applyFill="0" applyAlignment="0" applyProtection="0"/>
    <xf numFmtId="0" fontId="62" fillId="0" borderId="45" applyProtection="0"/>
    <xf numFmtId="164" fontId="141" fillId="0" borderId="55"/>
    <xf numFmtId="164" fontId="141" fillId="0" borderId="55" applyProtection="0"/>
    <xf numFmtId="164" fontId="141" fillId="0" borderId="55"/>
    <xf numFmtId="164" fontId="141" fillId="0" borderId="55" applyProtection="0"/>
    <xf numFmtId="0" fontId="62" fillId="0" borderId="35" applyNumberFormat="0" applyFill="0" applyAlignment="0" applyProtection="0"/>
    <xf numFmtId="0" fontId="141" fillId="0" borderId="55"/>
    <xf numFmtId="0" fontId="141" fillId="0" borderId="55" applyNumberFormat="0" applyProtection="0"/>
    <xf numFmtId="0" fontId="142" fillId="0" borderId="53"/>
    <xf numFmtId="0" fontId="142" fillId="0" borderId="53" applyNumberFormat="0" applyProtection="0"/>
    <xf numFmtId="0" fontId="143" fillId="0" borderId="56"/>
    <xf numFmtId="0" fontId="143" fillId="0" borderId="56" applyNumberFormat="0" applyProtection="0"/>
    <xf numFmtId="0" fontId="61" fillId="0" borderId="0" applyNumberFormat="0" applyFill="0" applyBorder="0" applyAlignment="0" applyProtection="0"/>
    <xf numFmtId="0" fontId="62" fillId="0" borderId="0" applyBorder="0" applyProtection="0"/>
    <xf numFmtId="164" fontId="141" fillId="0" borderId="0"/>
    <xf numFmtId="164" fontId="141" fillId="0" borderId="0" applyBorder="0" applyProtection="0"/>
    <xf numFmtId="164" fontId="141" fillId="0" borderId="0"/>
    <xf numFmtId="164" fontId="141" fillId="0" borderId="0" applyBorder="0" applyProtection="0"/>
    <xf numFmtId="0" fontId="62" fillId="0" borderId="0" applyNumberFormat="0" applyFill="0" applyBorder="0" applyAlignment="0" applyProtection="0"/>
    <xf numFmtId="0" fontId="141" fillId="0" borderId="0"/>
    <xf numFmtId="0" fontId="141" fillId="0" borderId="0" applyNumberFormat="0" applyBorder="0" applyProtection="0"/>
    <xf numFmtId="0" fontId="142" fillId="0" borderId="0"/>
    <xf numFmtId="0" fontId="142" fillId="0" borderId="0" applyNumberFormat="0" applyBorder="0" applyProtection="0"/>
    <xf numFmtId="0" fontId="143" fillId="0" borderId="0"/>
    <xf numFmtId="0" fontId="143" fillId="0" borderId="0" applyNumberFormat="0" applyBorder="0" applyProtection="0"/>
    <xf numFmtId="0" fontId="97" fillId="9" borderId="0" applyNumberFormat="0" applyBorder="0" applyProtection="0"/>
    <xf numFmtId="0" fontId="63" fillId="15" borderId="0" applyBorder="0" applyProtection="0"/>
    <xf numFmtId="164" fontId="144" fillId="51" borderId="0"/>
    <xf numFmtId="164" fontId="144" fillId="51" borderId="0" applyBorder="0" applyProtection="0"/>
    <xf numFmtId="164" fontId="144" fillId="51" borderId="0"/>
    <xf numFmtId="164" fontId="144" fillId="51" borderId="0" applyBorder="0" applyProtection="0"/>
    <xf numFmtId="0" fontId="63" fillId="15" borderId="0" applyNumberFormat="0" applyBorder="0" applyAlignment="0" applyProtection="0"/>
    <xf numFmtId="0" fontId="144" fillId="51" borderId="0"/>
    <xf numFmtId="0" fontId="144" fillId="51" borderId="0" applyNumberFormat="0" applyBorder="0" applyProtection="0"/>
    <xf numFmtId="0" fontId="145" fillId="45" borderId="0"/>
    <xf numFmtId="0" fontId="145" fillId="45" borderId="0" applyNumberFormat="0" applyBorder="0" applyProtection="0"/>
    <xf numFmtId="0" fontId="64" fillId="15" borderId="0" applyNumberFormat="0" applyBorder="0" applyAlignment="0" applyProtection="0"/>
    <xf numFmtId="0" fontId="63" fillId="15" borderId="0" applyBorder="0" applyProtection="0"/>
    <xf numFmtId="164" fontId="144" fillId="51" borderId="0"/>
    <xf numFmtId="164" fontId="144" fillId="51" borderId="0" applyBorder="0" applyProtection="0"/>
    <xf numFmtId="164" fontId="144" fillId="51" borderId="0"/>
    <xf numFmtId="164" fontId="144" fillId="51" borderId="0" applyBorder="0" applyProtection="0"/>
    <xf numFmtId="0" fontId="144" fillId="51" borderId="0"/>
    <xf numFmtId="0" fontId="144" fillId="51" borderId="0" applyNumberFormat="0" applyBorder="0" applyProtection="0"/>
    <xf numFmtId="0" fontId="146" fillId="51" borderId="0"/>
    <xf numFmtId="0" fontId="146" fillId="51" borderId="0" applyNumberFormat="0" applyBorder="0" applyProtection="0"/>
    <xf numFmtId="0" fontId="146" fillId="51" borderId="0"/>
    <xf numFmtId="0" fontId="146" fillId="51" borderId="0" applyNumberFormat="0" applyBorder="0" applyProtection="0"/>
    <xf numFmtId="0" fontId="144" fillId="51" borderId="0"/>
    <xf numFmtId="0" fontId="144" fillId="51" borderId="0" applyNumberFormat="0" applyBorder="0" applyProtection="0"/>
    <xf numFmtId="0" fontId="18" fillId="0" borderId="0"/>
    <xf numFmtId="0" fontId="79" fillId="0" borderId="0" applyBorder="0" applyProtection="0"/>
    <xf numFmtId="164" fontId="30" fillId="0" borderId="0"/>
    <xf numFmtId="164" fontId="30" fillId="0" borderId="0" applyBorder="0" applyProtection="0"/>
    <xf numFmtId="164" fontId="30" fillId="0" borderId="0"/>
    <xf numFmtId="164" fontId="30" fillId="0" borderId="0" applyBorder="0" applyProtection="0"/>
    <xf numFmtId="0" fontId="86" fillId="0" borderId="0" applyBorder="0" applyProtection="0"/>
    <xf numFmtId="164" fontId="117" fillId="0" borderId="0"/>
    <xf numFmtId="164" fontId="117" fillId="0" borderId="0" applyBorder="0" applyProtection="0"/>
    <xf numFmtId="164" fontId="19" fillId="0" borderId="0"/>
    <xf numFmtId="164" fontId="19" fillId="0" borderId="0" applyBorder="0" applyProtection="0"/>
    <xf numFmtId="0" fontId="19" fillId="0" borderId="0"/>
    <xf numFmtId="0" fontId="87" fillId="0" borderId="0"/>
    <xf numFmtId="164" fontId="30" fillId="0" borderId="0"/>
    <xf numFmtId="164" fontId="30" fillId="0" borderId="0" applyBorder="0" applyProtection="0"/>
    <xf numFmtId="164" fontId="30" fillId="0" borderId="0"/>
    <xf numFmtId="164" fontId="30" fillId="0" borderId="0" applyBorder="0" applyProtection="0"/>
    <xf numFmtId="0" fontId="19" fillId="0" borderId="0" applyNumberFormat="0" applyBorder="0" applyProtection="0"/>
    <xf numFmtId="164" fontId="19" fillId="0" borderId="0"/>
    <xf numFmtId="0" fontId="10" fillId="0" borderId="0" applyNumberFormat="0" applyBorder="0" applyProtection="0"/>
    <xf numFmtId="0" fontId="21" fillId="0" borderId="0"/>
    <xf numFmtId="0" fontId="1" fillId="0" borderId="0"/>
    <xf numFmtId="0" fontId="78" fillId="0" borderId="0" applyBorder="0" applyProtection="0"/>
    <xf numFmtId="164" fontId="14" fillId="0" borderId="0" applyBorder="0" applyProtection="0"/>
    <xf numFmtId="0" fontId="86" fillId="0" borderId="0" applyBorder="0" applyProtection="0"/>
    <xf numFmtId="164" fontId="117" fillId="0" borderId="0"/>
    <xf numFmtId="164" fontId="117" fillId="0" borderId="0" applyBorder="0" applyProtection="0"/>
    <xf numFmtId="164" fontId="30" fillId="0" borderId="0"/>
    <xf numFmtId="164" fontId="30" fillId="0" borderId="0" applyBorder="0" applyProtection="0"/>
    <xf numFmtId="164" fontId="14" fillId="0" borderId="0"/>
    <xf numFmtId="164" fontId="14" fillId="0" borderId="0" applyBorder="0" applyProtection="0"/>
    <xf numFmtId="0" fontId="11" fillId="0" borderId="0" applyNumberFormat="0" applyBorder="0" applyProtection="0"/>
    <xf numFmtId="0" fontId="10" fillId="0" borderId="0"/>
    <xf numFmtId="0" fontId="16" fillId="0" borderId="0"/>
    <xf numFmtId="0" fontId="16" fillId="0" borderId="0"/>
    <xf numFmtId="0" fontId="78" fillId="0" borderId="0" applyBorder="0" applyProtection="0"/>
    <xf numFmtId="164" fontId="14" fillId="0" borderId="0"/>
    <xf numFmtId="164" fontId="14" fillId="0" borderId="0" applyBorder="0" applyProtection="0"/>
    <xf numFmtId="164" fontId="14" fillId="0" borderId="0"/>
    <xf numFmtId="164" fontId="14" fillId="0" borderId="0" applyBorder="0" applyProtection="0"/>
    <xf numFmtId="0" fontId="86" fillId="0" borderId="0" applyBorder="0" applyProtection="0"/>
    <xf numFmtId="164" fontId="117" fillId="0" borderId="0"/>
    <xf numFmtId="164" fontId="117" fillId="0" borderId="0" applyBorder="0" applyProtection="0"/>
    <xf numFmtId="0" fontId="17" fillId="0" borderId="0"/>
    <xf numFmtId="164" fontId="13" fillId="0" borderId="0"/>
    <xf numFmtId="164" fontId="13" fillId="0" borderId="0" applyBorder="0" applyProtection="0"/>
    <xf numFmtId="164" fontId="14" fillId="0" borderId="0"/>
    <xf numFmtId="164" fontId="14" fillId="0" borderId="0" applyBorder="0" applyProtection="0"/>
    <xf numFmtId="0" fontId="11" fillId="0" borderId="0" applyNumberFormat="0" applyBorder="0" applyProtection="0"/>
    <xf numFmtId="164" fontId="14" fillId="0" borderId="0"/>
    <xf numFmtId="0" fontId="16" fillId="0" borderId="0"/>
    <xf numFmtId="0" fontId="16" fillId="0" borderId="0"/>
    <xf numFmtId="0" fontId="17" fillId="0" borderId="0" applyBorder="0" applyProtection="0"/>
    <xf numFmtId="164" fontId="13" fillId="0" borderId="0"/>
    <xf numFmtId="164" fontId="13" fillId="0" borderId="0" applyBorder="0" applyProtection="0"/>
    <xf numFmtId="164" fontId="13" fillId="0" borderId="0"/>
    <xf numFmtId="164" fontId="13" fillId="0" borderId="0" applyBorder="0" applyProtection="0"/>
    <xf numFmtId="0" fontId="17" fillId="0" borderId="0" applyBorder="0" applyProtection="0"/>
    <xf numFmtId="164" fontId="13" fillId="0" borderId="0"/>
    <xf numFmtId="164" fontId="13" fillId="0" borderId="0" applyBorder="0" applyProtection="0"/>
    <xf numFmtId="164" fontId="13" fillId="0" borderId="0"/>
    <xf numFmtId="164" fontId="13" fillId="0" borderId="0" applyBorder="0" applyProtection="0"/>
    <xf numFmtId="0" fontId="73" fillId="0" borderId="0"/>
    <xf numFmtId="164" fontId="147" fillId="0" borderId="0"/>
    <xf numFmtId="164" fontId="147" fillId="0" borderId="0" applyBorder="0" applyProtection="0"/>
    <xf numFmtId="164" fontId="13" fillId="0" borderId="0"/>
    <xf numFmtId="164" fontId="13" fillId="0" borderId="0" applyBorder="0" applyProtection="0"/>
    <xf numFmtId="164" fontId="14" fillId="0" borderId="0"/>
    <xf numFmtId="164" fontId="14" fillId="0" borderId="0" applyBorder="0" applyProtection="0"/>
    <xf numFmtId="0" fontId="34" fillId="0" borderId="0"/>
    <xf numFmtId="0" fontId="17" fillId="0" borderId="0"/>
    <xf numFmtId="0" fontId="17" fillId="0" borderId="0" applyBorder="0" applyProtection="0"/>
    <xf numFmtId="164" fontId="13" fillId="0" borderId="0"/>
    <xf numFmtId="164" fontId="13" fillId="0" borderId="0" applyBorder="0" applyProtection="0"/>
    <xf numFmtId="164" fontId="13" fillId="0" borderId="0"/>
    <xf numFmtId="164" fontId="13" fillId="0" borderId="0" applyBorder="0" applyProtection="0"/>
    <xf numFmtId="164" fontId="13" fillId="0" borderId="0"/>
    <xf numFmtId="164" fontId="13" fillId="0" borderId="0" applyBorder="0" applyProtection="0"/>
    <xf numFmtId="164" fontId="13" fillId="0" borderId="0"/>
    <xf numFmtId="164" fontId="13" fillId="0" borderId="0" applyBorder="0" applyProtection="0"/>
    <xf numFmtId="0" fontId="14" fillId="0" borderId="0"/>
    <xf numFmtId="0" fontId="14" fillId="0" borderId="0" applyNumberFormat="0" applyBorder="0" applyProtection="0"/>
    <xf numFmtId="0" fontId="11" fillId="0" borderId="0"/>
    <xf numFmtId="0" fontId="11" fillId="0" borderId="0" applyNumberFormat="0" applyBorder="0" applyProtection="0"/>
    <xf numFmtId="0" fontId="88" fillId="0" borderId="0" applyNumberFormat="0" applyFill="0" applyBorder="0" applyProtection="0"/>
    <xf numFmtId="0" fontId="17" fillId="0" borderId="0"/>
    <xf numFmtId="0" fontId="78" fillId="0" borderId="0" applyBorder="0" applyProtection="0"/>
    <xf numFmtId="164" fontId="14" fillId="0" borderId="0"/>
    <xf numFmtId="164" fontId="14" fillId="0" borderId="0" applyBorder="0" applyProtection="0"/>
    <xf numFmtId="164" fontId="13" fillId="0" borderId="0"/>
    <xf numFmtId="164" fontId="13" fillId="0" borderId="0" applyBorder="0" applyProtection="0"/>
    <xf numFmtId="0" fontId="77" fillId="0" borderId="0"/>
    <xf numFmtId="164" fontId="10" fillId="0" borderId="0" applyBorder="0" applyProtection="0"/>
    <xf numFmtId="0" fontId="34" fillId="0" borderId="0"/>
    <xf numFmtId="164" fontId="14" fillId="0" borderId="0"/>
    <xf numFmtId="164" fontId="14" fillId="0" borderId="0" applyBorder="0" applyProtection="0"/>
    <xf numFmtId="164" fontId="11" fillId="0" borderId="0"/>
    <xf numFmtId="164" fontId="11" fillId="0" borderId="0" applyBorder="0" applyProtection="0"/>
    <xf numFmtId="0" fontId="98" fillId="9" borderId="27" applyNumberFormat="0" applyProtection="0"/>
    <xf numFmtId="0" fontId="17" fillId="9" borderId="46" applyProtection="0"/>
    <xf numFmtId="164" fontId="13" fillId="45" borderId="57"/>
    <xf numFmtId="164" fontId="13" fillId="45" borderId="57" applyProtection="0"/>
    <xf numFmtId="164" fontId="13" fillId="45" borderId="57"/>
    <xf numFmtId="164" fontId="13" fillId="45" borderId="57" applyProtection="0"/>
    <xf numFmtId="0" fontId="17" fillId="9" borderId="36" applyNumberFormat="0" applyAlignment="0" applyProtection="0"/>
    <xf numFmtId="0" fontId="13" fillId="45" borderId="57"/>
    <xf numFmtId="0" fontId="13" fillId="45" borderId="57" applyNumberFormat="0" applyProtection="0"/>
    <xf numFmtId="0" fontId="148" fillId="45" borderId="49"/>
    <xf numFmtId="0" fontId="148" fillId="45" borderId="49" applyNumberFormat="0" applyProtection="0"/>
    <xf numFmtId="0" fontId="65" fillId="14" borderId="27" applyNumberFormat="0" applyAlignment="0" applyProtection="0"/>
    <xf numFmtId="0" fontId="42" fillId="8" borderId="40" applyProtection="0"/>
    <xf numFmtId="164" fontId="108" fillId="28" borderId="49"/>
    <xf numFmtId="164" fontId="108" fillId="28" borderId="49" applyProtection="0"/>
    <xf numFmtId="164" fontId="108" fillId="28" borderId="49"/>
    <xf numFmtId="164" fontId="108" fillId="28" borderId="49" applyProtection="0"/>
    <xf numFmtId="0" fontId="42" fillId="8" borderId="27" applyNumberFormat="0" applyAlignment="0" applyProtection="0"/>
    <xf numFmtId="0" fontId="108" fillId="28" borderId="49"/>
    <xf numFmtId="0" fontId="108" fillId="28" borderId="49" applyNumberFormat="0" applyProtection="0"/>
    <xf numFmtId="0" fontId="149" fillId="50" borderId="49"/>
    <xf numFmtId="0" fontId="149" fillId="50" borderId="49" applyNumberFormat="0" applyProtection="0"/>
    <xf numFmtId="0" fontId="108" fillId="50" borderId="49"/>
    <xf numFmtId="0" fontId="108" fillId="50" borderId="49" applyNumberFormat="0" applyProtection="0"/>
    <xf numFmtId="0" fontId="47" fillId="14" borderId="41" applyProtection="0"/>
    <xf numFmtId="164" fontId="113" fillId="50" borderId="50"/>
    <xf numFmtId="164" fontId="113" fillId="50" borderId="50" applyProtection="0"/>
    <xf numFmtId="164" fontId="113" fillId="50" borderId="50"/>
    <xf numFmtId="164" fontId="113" fillId="50" borderId="50" applyProtection="0"/>
    <xf numFmtId="0" fontId="113" fillId="50" borderId="50"/>
    <xf numFmtId="0" fontId="113" fillId="50" borderId="50" applyNumberFormat="0" applyProtection="0"/>
    <xf numFmtId="9" fontId="16" fillId="0" borderId="0" applyFill="0" applyBorder="0" applyAlignment="0" applyProtection="0"/>
    <xf numFmtId="9" fontId="78" fillId="0" borderId="0" applyBorder="0" applyProtection="0"/>
    <xf numFmtId="9" fontId="86" fillId="0" borderId="0" applyBorder="0" applyProtection="0"/>
    <xf numFmtId="169" fontId="117" fillId="0" borderId="0"/>
    <xf numFmtId="169" fontId="117" fillId="0" borderId="0" applyBorder="0" applyProtection="0"/>
    <xf numFmtId="169" fontId="30" fillId="0" borderId="0"/>
    <xf numFmtId="169" fontId="30" fillId="0" borderId="0" applyBorder="0" applyProtection="0"/>
    <xf numFmtId="169" fontId="14" fillId="0" borderId="0"/>
    <xf numFmtId="169" fontId="14" fillId="0" borderId="0" applyBorder="0" applyProtection="0"/>
    <xf numFmtId="9" fontId="16" fillId="0" borderId="0" applyFill="0" applyBorder="0" applyAlignment="0" applyProtection="0"/>
    <xf numFmtId="9" fontId="78" fillId="0" borderId="0" applyBorder="0" applyProtection="0"/>
    <xf numFmtId="169" fontId="14" fillId="0" borderId="0"/>
    <xf numFmtId="169" fontId="14" fillId="0" borderId="0" applyBorder="0" applyProtection="0"/>
    <xf numFmtId="169" fontId="10" fillId="0" borderId="0"/>
    <xf numFmtId="169" fontId="10" fillId="0" borderId="0" applyBorder="0" applyProtection="0"/>
    <xf numFmtId="169" fontId="21" fillId="0" borderId="0"/>
    <xf numFmtId="169" fontId="81" fillId="0" borderId="0" applyFont="0" applyBorder="0" applyProtection="0"/>
    <xf numFmtId="9" fontId="17" fillId="0" borderId="0" applyFont="0" applyFill="0" applyBorder="0" applyAlignment="0" applyProtection="0"/>
    <xf numFmtId="169" fontId="10" fillId="0" borderId="0"/>
    <xf numFmtId="169" fontId="21" fillId="0" borderId="0"/>
    <xf numFmtId="169" fontId="81" fillId="0" borderId="0" applyFont="0" applyBorder="0" applyProtection="0"/>
    <xf numFmtId="169" fontId="10" fillId="0" borderId="0" applyBorder="0" applyProtection="0"/>
    <xf numFmtId="169" fontId="21" fillId="0" borderId="0"/>
    <xf numFmtId="169" fontId="81" fillId="0" borderId="0" applyFont="0" applyBorder="0" applyProtection="0"/>
    <xf numFmtId="169" fontId="14" fillId="0" borderId="0"/>
    <xf numFmtId="169" fontId="14" fillId="0" borderId="0" applyBorder="0" applyProtection="0"/>
    <xf numFmtId="9" fontId="17" fillId="0" borderId="0" applyFill="0" applyBorder="0" applyProtection="0"/>
    <xf numFmtId="9" fontId="78" fillId="0" borderId="0" applyBorder="0" applyProtection="0"/>
    <xf numFmtId="169" fontId="14" fillId="0" borderId="0"/>
    <xf numFmtId="169" fontId="14" fillId="0" borderId="0" applyBorder="0" applyProtection="0"/>
    <xf numFmtId="169" fontId="13" fillId="0" borderId="0"/>
    <xf numFmtId="169" fontId="13" fillId="0" borderId="0" applyBorder="0" applyProtection="0"/>
    <xf numFmtId="9" fontId="34" fillId="0" borderId="0" applyFont="0" applyFill="0" applyBorder="0" applyAlignment="0" applyProtection="0"/>
    <xf numFmtId="169" fontId="10" fillId="0" borderId="0"/>
    <xf numFmtId="169" fontId="10" fillId="0" borderId="0" applyBorder="0" applyProtection="0"/>
    <xf numFmtId="169" fontId="21" fillId="0" borderId="0"/>
    <xf numFmtId="169" fontId="81" fillId="0" borderId="0" applyFont="0" applyBorder="0" applyProtection="0"/>
    <xf numFmtId="169" fontId="10" fillId="0" borderId="0"/>
    <xf numFmtId="169" fontId="10" fillId="0" borderId="0" applyBorder="0" applyProtection="0"/>
    <xf numFmtId="169" fontId="10" fillId="0" borderId="0"/>
    <xf numFmtId="169" fontId="10" fillId="0" borderId="0" applyBorder="0" applyProtection="0"/>
    <xf numFmtId="9" fontId="10" fillId="0" borderId="0"/>
    <xf numFmtId="9" fontId="1" fillId="0" borderId="0" applyFont="0" applyFill="0" applyBorder="0" applyAlignment="0" applyProtection="0"/>
    <xf numFmtId="0" fontId="150" fillId="0" borderId="0"/>
    <xf numFmtId="164" fontId="151" fillId="0" borderId="0"/>
    <xf numFmtId="164" fontId="151" fillId="0" borderId="0"/>
    <xf numFmtId="164" fontId="151" fillId="0" borderId="0" applyBorder="0" applyProtection="0"/>
    <xf numFmtId="0" fontId="151" fillId="0" borderId="0"/>
    <xf numFmtId="0" fontId="151" fillId="0" borderId="0" applyNumberFormat="0" applyBorder="0" applyProtection="0"/>
    <xf numFmtId="164" fontId="150" fillId="0" borderId="0"/>
    <xf numFmtId="164" fontId="150" fillId="0" borderId="0" applyBorder="0" applyProtection="0"/>
    <xf numFmtId="164" fontId="150" fillId="0" borderId="0"/>
    <xf numFmtId="164" fontId="150" fillId="0" borderId="0" applyBorder="0" applyProtection="0"/>
    <xf numFmtId="0" fontId="152" fillId="0" borderId="0"/>
    <xf numFmtId="0" fontId="152" fillId="0" borderId="0" applyNumberFormat="0" applyBorder="0" applyProtection="0"/>
    <xf numFmtId="178" fontId="150" fillId="0" borderId="0"/>
    <xf numFmtId="178" fontId="151" fillId="0" borderId="0"/>
    <xf numFmtId="178" fontId="151" fillId="0" borderId="0"/>
    <xf numFmtId="178" fontId="151" fillId="0" borderId="0" applyBorder="0" applyProtection="0"/>
    <xf numFmtId="178" fontId="151" fillId="0" borderId="0" applyBorder="0" applyProtection="0"/>
    <xf numFmtId="178" fontId="150" fillId="0" borderId="0"/>
    <xf numFmtId="178" fontId="150" fillId="0" borderId="0" applyBorder="0" applyProtection="0"/>
    <xf numFmtId="178" fontId="150" fillId="0" borderId="0"/>
    <xf numFmtId="178" fontId="150" fillId="0" borderId="0" applyBorder="0" applyProtection="0"/>
    <xf numFmtId="178" fontId="152" fillId="0" borderId="0"/>
    <xf numFmtId="178" fontId="152" fillId="0" borderId="0" applyBorder="0" applyProtection="0"/>
    <xf numFmtId="0" fontId="17" fillId="0" borderId="0" applyNumberFormat="0" applyFill="0" applyBorder="0" applyProtection="0"/>
    <xf numFmtId="0" fontId="13" fillId="0" borderId="0"/>
    <xf numFmtId="0" fontId="13" fillId="0" borderId="0" applyNumberFormat="0" applyBorder="0" applyProtection="0"/>
    <xf numFmtId="0" fontId="66" fillId="0" borderId="37" applyNumberFormat="0" applyFill="0" applyAlignment="0" applyProtection="0"/>
    <xf numFmtId="0" fontId="67" fillId="0" borderId="47" applyProtection="0"/>
    <xf numFmtId="164" fontId="83" fillId="0" borderId="58"/>
    <xf numFmtId="164" fontId="83" fillId="0" borderId="58" applyProtection="0"/>
    <xf numFmtId="164" fontId="83" fillId="0" borderId="58"/>
    <xf numFmtId="164" fontId="83" fillId="0" borderId="58" applyProtection="0"/>
    <xf numFmtId="0" fontId="67" fillId="0" borderId="38" applyNumberFormat="0" applyFill="0" applyAlignment="0" applyProtection="0"/>
    <xf numFmtId="0" fontId="83" fillId="0" borderId="58"/>
    <xf numFmtId="0" fontId="83" fillId="0" borderId="58" applyNumberFormat="0" applyProtection="0"/>
    <xf numFmtId="0" fontId="153" fillId="0" borderId="59"/>
    <xf numFmtId="0" fontId="153" fillId="0" borderId="59" applyNumberFormat="0" applyProtection="0"/>
    <xf numFmtId="0" fontId="68" fillId="0" borderId="0" applyNumberFormat="0" applyFill="0" applyBorder="0" applyAlignment="0" applyProtection="0"/>
    <xf numFmtId="0" fontId="50" fillId="0" borderId="0" applyBorder="0" applyProtection="0"/>
    <xf numFmtId="164" fontId="120" fillId="0" borderId="0"/>
    <xf numFmtId="164" fontId="120" fillId="0" borderId="0" applyBorder="0" applyProtection="0"/>
    <xf numFmtId="164" fontId="120" fillId="0" borderId="0"/>
    <xf numFmtId="164" fontId="120" fillId="0" borderId="0" applyBorder="0" applyProtection="0"/>
    <xf numFmtId="0" fontId="50" fillId="0" borderId="0" applyNumberFormat="0" applyFill="0" applyBorder="0" applyAlignment="0" applyProtection="0"/>
    <xf numFmtId="0" fontId="120" fillId="0" borderId="0"/>
    <xf numFmtId="0" fontId="120" fillId="0" borderId="0" applyNumberFormat="0" applyBorder="0" applyProtection="0"/>
    <xf numFmtId="0" fontId="154" fillId="0" borderId="0"/>
    <xf numFmtId="0" fontId="154" fillId="0" borderId="0" applyNumberFormat="0" applyBorder="0" applyProtection="0"/>
    <xf numFmtId="0" fontId="69" fillId="0" borderId="0" applyNumberFormat="0" applyFill="0" applyBorder="0" applyAlignment="0" applyProtection="0"/>
    <xf numFmtId="0" fontId="70" fillId="0" borderId="0" applyBorder="0" applyProtection="0"/>
    <xf numFmtId="164" fontId="155" fillId="0" borderId="0"/>
    <xf numFmtId="164" fontId="155" fillId="0" borderId="0" applyBorder="0" applyProtection="0"/>
    <xf numFmtId="164" fontId="155" fillId="0" borderId="0"/>
    <xf numFmtId="164" fontId="155" fillId="0" borderId="0" applyBorder="0" applyProtection="0"/>
    <xf numFmtId="0" fontId="70" fillId="0" borderId="0" applyNumberFormat="0" applyFill="0" applyBorder="0" applyAlignment="0" applyProtection="0"/>
    <xf numFmtId="0" fontId="155" fillId="0" borderId="0"/>
    <xf numFmtId="0" fontId="155" fillId="0" borderId="0" applyNumberFormat="0" applyBorder="0" applyProtection="0"/>
    <xf numFmtId="0" fontId="156" fillId="0" borderId="0"/>
    <xf numFmtId="0" fontId="156" fillId="0" borderId="0" applyNumberFormat="0" applyBorder="0" applyProtection="0"/>
    <xf numFmtId="0" fontId="17" fillId="0" borderId="0" applyNumberFormat="0" applyFill="0" applyBorder="0" applyProtection="0"/>
    <xf numFmtId="0" fontId="13" fillId="0" borderId="0"/>
    <xf numFmtId="0" fontId="13" fillId="0" borderId="0" applyNumberFormat="0" applyBorder="0" applyProtection="0"/>
    <xf numFmtId="0" fontId="100" fillId="0" borderId="0" applyBorder="0" applyProtection="0"/>
    <xf numFmtId="164" fontId="157" fillId="0" borderId="0"/>
    <xf numFmtId="164" fontId="157" fillId="0" borderId="0" applyBorder="0" applyProtection="0"/>
    <xf numFmtId="0" fontId="158" fillId="0" borderId="0"/>
    <xf numFmtId="0" fontId="158" fillId="0" borderId="0" applyNumberFormat="0" applyBorder="0" applyProtection="0"/>
    <xf numFmtId="0" fontId="67" fillId="0" borderId="48" applyProtection="0"/>
    <xf numFmtId="164" fontId="83" fillId="0" borderId="59"/>
    <xf numFmtId="164" fontId="83" fillId="0" borderId="59" applyProtection="0"/>
    <xf numFmtId="164" fontId="83" fillId="0" borderId="59"/>
    <xf numFmtId="164" fontId="83" fillId="0" borderId="59" applyProtection="0"/>
    <xf numFmtId="0" fontId="83" fillId="0" borderId="59"/>
    <xf numFmtId="0" fontId="83" fillId="0" borderId="59" applyNumberFormat="0" applyProtection="0"/>
    <xf numFmtId="0" fontId="71" fillId="0" borderId="0" applyNumberFormat="0" applyFill="0" applyBorder="0" applyAlignment="0" applyProtection="0"/>
    <xf numFmtId="0" fontId="101" fillId="0" borderId="0" applyBorder="0" applyProtection="0"/>
    <xf numFmtId="164" fontId="159" fillId="0" borderId="0"/>
    <xf numFmtId="164" fontId="159" fillId="0" borderId="0" applyBorder="0" applyProtection="0"/>
    <xf numFmtId="0" fontId="72" fillId="0" borderId="0" applyNumberFormat="0" applyFill="0" applyBorder="0" applyAlignment="0" applyProtection="0"/>
    <xf numFmtId="0" fontId="160" fillId="0" borderId="0"/>
    <xf numFmtId="0" fontId="160" fillId="0" borderId="0" applyNumberFormat="0" applyBorder="0" applyProtection="0"/>
    <xf numFmtId="0" fontId="158" fillId="0" borderId="0"/>
    <xf numFmtId="0" fontId="158" fillId="0" borderId="0" applyNumberFormat="0" applyBorder="0" applyProtection="0"/>
    <xf numFmtId="0" fontId="161" fillId="0" borderId="0"/>
    <xf numFmtId="0" fontId="161" fillId="0" borderId="0" applyNumberFormat="0" applyBorder="0" applyProtection="0"/>
    <xf numFmtId="0" fontId="16" fillId="9" borderId="36" applyNumberFormat="0" applyAlignment="0" applyProtection="0"/>
    <xf numFmtId="0" fontId="86" fillId="9" borderId="46" applyProtection="0"/>
    <xf numFmtId="164" fontId="117" fillId="45" borderId="57"/>
    <xf numFmtId="164" fontId="117" fillId="45" borderId="57" applyProtection="0"/>
    <xf numFmtId="0" fontId="18" fillId="9" borderId="36" applyNumberFormat="0" applyAlignment="0" applyProtection="0"/>
    <xf numFmtId="0" fontId="30" fillId="45" borderId="57"/>
    <xf numFmtId="0" fontId="30" fillId="45" borderId="57" applyNumberFormat="0" applyProtection="0"/>
    <xf numFmtId="0" fontId="14" fillId="45" borderId="57"/>
    <xf numFmtId="0" fontId="14" fillId="45" borderId="57" applyNumberFormat="0" applyProtection="0"/>
    <xf numFmtId="0" fontId="10" fillId="45" borderId="57"/>
    <xf numFmtId="0" fontId="10" fillId="45" borderId="57" applyNumberFormat="0" applyProtection="0"/>
    <xf numFmtId="173" fontId="16" fillId="0" borderId="0" applyFill="0" applyBorder="0" applyAlignment="0" applyProtection="0"/>
    <xf numFmtId="180" fontId="79" fillId="0" borderId="0" applyBorder="0" applyProtection="0"/>
    <xf numFmtId="174" fontId="30" fillId="0" borderId="0"/>
    <xf numFmtId="174" fontId="30" fillId="0" borderId="0" applyBorder="0" applyProtection="0"/>
    <xf numFmtId="183" fontId="30" fillId="0" borderId="0"/>
    <xf numFmtId="183" fontId="30" fillId="0" borderId="0" applyBorder="0" applyProtection="0"/>
    <xf numFmtId="180" fontId="17" fillId="0" borderId="0" applyBorder="0" applyProtection="0"/>
    <xf numFmtId="183" fontId="13" fillId="0" borderId="0"/>
    <xf numFmtId="183" fontId="13" fillId="0" borderId="0" applyBorder="0" applyProtection="0"/>
    <xf numFmtId="183" fontId="13" fillId="0" borderId="0"/>
    <xf numFmtId="183" fontId="13" fillId="0" borderId="0" applyBorder="0" applyProtection="0"/>
    <xf numFmtId="174" fontId="13" fillId="0" borderId="0"/>
    <xf numFmtId="174" fontId="13" fillId="0" borderId="0" applyBorder="0" applyProtection="0"/>
    <xf numFmtId="174" fontId="14" fillId="0" borderId="0"/>
    <xf numFmtId="174" fontId="14" fillId="0" borderId="0" applyBorder="0" applyProtection="0"/>
    <xf numFmtId="181" fontId="77" fillId="0" borderId="0" applyBorder="0" applyProtection="0"/>
    <xf numFmtId="174" fontId="10" fillId="0" borderId="0"/>
    <xf numFmtId="174" fontId="21" fillId="0" borderId="0"/>
    <xf numFmtId="174" fontId="81" fillId="0" borderId="0" applyFont="0" applyBorder="0" applyProtection="0"/>
    <xf numFmtId="174" fontId="10" fillId="0" borderId="0" applyBorder="0" applyProtection="0"/>
    <xf numFmtId="174" fontId="21" fillId="0" borderId="0"/>
    <xf numFmtId="174" fontId="81" fillId="0" borderId="0" applyFont="0" applyBorder="0" applyProtection="0"/>
    <xf numFmtId="174" fontId="10" fillId="0" borderId="0"/>
    <xf numFmtId="174" fontId="21" fillId="0" borderId="0"/>
    <xf numFmtId="174" fontId="81" fillId="0" borderId="0" applyFont="0" applyBorder="0" applyProtection="0"/>
    <xf numFmtId="174" fontId="10" fillId="0" borderId="0" applyBorder="0" applyProtection="0"/>
    <xf numFmtId="174" fontId="21" fillId="0" borderId="0"/>
    <xf numFmtId="174" fontId="81" fillId="0" borderId="0" applyFont="0" applyBorder="0" applyProtection="0"/>
    <xf numFmtId="184" fontId="10" fillId="0" borderId="0"/>
    <xf numFmtId="184" fontId="10" fillId="0" borderId="0" applyBorder="0" applyProtection="0"/>
    <xf numFmtId="44" fontId="18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ill="0" applyBorder="0" applyAlignment="0" applyProtection="0"/>
    <xf numFmtId="0" fontId="90" fillId="0" borderId="0" applyNumberFormat="0" applyFill="0" applyBorder="0" applyProtection="0"/>
    <xf numFmtId="0" fontId="107" fillId="0" borderId="0"/>
    <xf numFmtId="0" fontId="107" fillId="0" borderId="0" applyNumberFormat="0" applyBorder="0" applyProtection="0"/>
    <xf numFmtId="0" fontId="70" fillId="0" borderId="0" applyBorder="0" applyProtection="0"/>
    <xf numFmtId="164" fontId="155" fillId="0" borderId="0"/>
    <xf numFmtId="164" fontId="155" fillId="0" borderId="0" applyBorder="0" applyProtection="0"/>
    <xf numFmtId="164" fontId="155" fillId="0" borderId="0"/>
    <xf numFmtId="164" fontId="155" fillId="0" borderId="0" applyBorder="0" applyProtection="0"/>
    <xf numFmtId="0" fontId="155" fillId="0" borderId="0"/>
    <xf numFmtId="0" fontId="155" fillId="0" borderId="0" applyNumberFormat="0" applyBorder="0" applyProtection="0"/>
    <xf numFmtId="0" fontId="74" fillId="3" borderId="0" applyNumberFormat="0" applyBorder="0" applyAlignment="0" applyProtection="0"/>
    <xf numFmtId="0" fontId="41" fillId="3" borderId="0" applyBorder="0" applyProtection="0"/>
    <xf numFmtId="164" fontId="106" fillId="40" borderId="0"/>
    <xf numFmtId="164" fontId="106" fillId="40" borderId="0" applyBorder="0" applyProtection="0"/>
    <xf numFmtId="164" fontId="106" fillId="40" borderId="0"/>
    <xf numFmtId="164" fontId="106" fillId="40" borderId="0" applyBorder="0" applyProtection="0"/>
    <xf numFmtId="0" fontId="106" fillId="40" borderId="0"/>
    <xf numFmtId="0" fontId="106" fillId="40" borderId="0" applyNumberFormat="0" applyBorder="0" applyProtection="0"/>
    <xf numFmtId="0" fontId="162" fillId="40" borderId="0"/>
    <xf numFmtId="0" fontId="162" fillId="40" borderId="0" applyNumberFormat="0" applyBorder="0" applyProtection="0"/>
    <xf numFmtId="0" fontId="162" fillId="40" borderId="0"/>
    <xf numFmtId="0" fontId="162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ill="0" applyBorder="0" applyAlignment="0" applyProtection="0"/>
    <xf numFmtId="0" fontId="18" fillId="9" borderId="36" applyNumberFormat="0" applyAlignment="0" applyProtection="0"/>
    <xf numFmtId="0" fontId="16" fillId="9" borderId="36" applyNumberFormat="0" applyAlignment="0" applyProtection="0"/>
    <xf numFmtId="0" fontId="67" fillId="0" borderId="38" applyNumberFormat="0" applyFill="0" applyAlignment="0" applyProtection="0"/>
    <xf numFmtId="0" fontId="66" fillId="0" borderId="37" applyNumberFormat="0" applyFill="0" applyAlignment="0" applyProtection="0"/>
    <xf numFmtId="0" fontId="42" fillId="8" borderId="27" applyNumberFormat="0" applyAlignment="0" applyProtection="0"/>
    <xf numFmtId="0" fontId="65" fillId="14" borderId="27" applyNumberFormat="0" applyAlignment="0" applyProtection="0"/>
    <xf numFmtId="0" fontId="17" fillId="9" borderId="36" applyNumberFormat="0" applyAlignment="0" applyProtection="0"/>
    <xf numFmtId="0" fontId="98" fillId="9" borderId="27" applyNumberFormat="0" applyProtection="0"/>
    <xf numFmtId="0" fontId="45" fillId="7" borderId="27" applyNumberFormat="0" applyAlignment="0" applyProtection="0"/>
    <xf numFmtId="0" fontId="51" fillId="0" borderId="42" applyProtection="0"/>
    <xf numFmtId="0" fontId="47" fillId="8" borderId="29" applyNumberFormat="0" applyAlignment="0" applyProtection="0"/>
    <xf numFmtId="0" fontId="46" fillId="14" borderId="29" applyNumberFormat="0" applyAlignment="0" applyProtection="0"/>
    <xf numFmtId="0" fontId="45" fillId="7" borderId="27" applyNumberFormat="0" applyAlignment="0" applyProtection="0"/>
    <xf numFmtId="0" fontId="44" fillId="7" borderId="27" applyNumberFormat="0" applyAlignment="0" applyProtection="0"/>
    <xf numFmtId="0" fontId="42" fillId="14" borderId="27" applyNumberFormat="0" applyAlignment="0" applyProtection="0"/>
    <xf numFmtId="0" fontId="52" fillId="0" borderId="43" applyProtection="0"/>
    <xf numFmtId="0" fontId="53" fillId="0" borderId="44" applyProtection="0"/>
    <xf numFmtId="0" fontId="58" fillId="0" borderId="45" applyProtection="0"/>
    <xf numFmtId="0" fontId="60" fillId="0" borderId="43" applyProtection="0"/>
    <xf numFmtId="0" fontId="62" fillId="0" borderId="45" applyProtection="0"/>
    <xf numFmtId="0" fontId="67" fillId="0" borderId="37" applyNumberFormat="0" applyFill="0" applyAlignment="0" applyProtection="0"/>
    <xf numFmtId="0" fontId="47" fillId="14" borderId="29" applyNumberFormat="0" applyAlignment="0" applyProtection="0"/>
    <xf numFmtId="44" fontId="18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ill="0" applyBorder="0" applyAlignment="0" applyProtection="0"/>
    <xf numFmtId="0" fontId="13" fillId="0" borderId="0"/>
    <xf numFmtId="0" fontId="30" fillId="0" borderId="0" applyNumberFormat="0" applyBorder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ill="0" applyBorder="0" applyAlignment="0" applyProtection="0"/>
    <xf numFmtId="0" fontId="62" fillId="0" borderId="45" applyProtection="0"/>
    <xf numFmtId="0" fontId="60" fillId="0" borderId="43" applyProtection="0"/>
    <xf numFmtId="0" fontId="58" fillId="0" borderId="45" applyProtection="0"/>
    <xf numFmtId="0" fontId="53" fillId="0" borderId="44" applyProtection="0"/>
    <xf numFmtId="0" fontId="52" fillId="0" borderId="43" applyProtection="0"/>
    <xf numFmtId="0" fontId="51" fillId="0" borderId="42" applyProtection="0"/>
    <xf numFmtId="0" fontId="52" fillId="0" borderId="43" applyProtection="0"/>
    <xf numFmtId="0" fontId="53" fillId="0" borderId="44" applyProtection="0"/>
    <xf numFmtId="0" fontId="58" fillId="0" borderId="45" applyProtection="0"/>
    <xf numFmtId="0" fontId="60" fillId="0" borderId="43" applyProtection="0"/>
    <xf numFmtId="0" fontId="62" fillId="0" borderId="45" applyProtection="0"/>
    <xf numFmtId="44" fontId="18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ill="0" applyBorder="0" applyAlignment="0" applyProtection="0"/>
    <xf numFmtId="0" fontId="13" fillId="43" borderId="0"/>
    <xf numFmtId="0" fontId="13" fillId="43" borderId="0" applyNumberFormat="0" applyBorder="0" applyProtection="0"/>
    <xf numFmtId="0" fontId="13" fillId="43" borderId="0" applyNumberFormat="0" applyBorder="0" applyProtection="0"/>
    <xf numFmtId="0" fontId="13" fillId="43" borderId="0" applyNumberFormat="0" applyBorder="0" applyProtection="0"/>
    <xf numFmtId="0" fontId="13" fillId="43" borderId="0" applyNumberFormat="0" applyBorder="0" applyProtection="0"/>
    <xf numFmtId="0" fontId="13" fillId="44" borderId="0"/>
    <xf numFmtId="0" fontId="13" fillId="44" borderId="0" applyNumberFormat="0" applyBorder="0" applyProtection="0"/>
    <xf numFmtId="0" fontId="13" fillId="44" borderId="0" applyNumberFormat="0" applyBorder="0" applyProtection="0"/>
    <xf numFmtId="0" fontId="13" fillId="44" borderId="0" applyNumberFormat="0" applyBorder="0" applyProtection="0"/>
    <xf numFmtId="0" fontId="13" fillId="44" borderId="0" applyNumberFormat="0" applyBorder="0" applyProtection="0"/>
    <xf numFmtId="0" fontId="13" fillId="28" borderId="0"/>
    <xf numFmtId="0" fontId="13" fillId="28" borderId="0" applyNumberFormat="0" applyBorder="0" applyProtection="0"/>
    <xf numFmtId="0" fontId="13" fillId="28" borderId="0" applyNumberFormat="0" applyBorder="0" applyProtection="0"/>
    <xf numFmtId="0" fontId="13" fillId="28" borderId="0" applyNumberFormat="0" applyBorder="0" applyProtection="0"/>
    <xf numFmtId="0" fontId="13" fillId="28" borderId="0" applyNumberFormat="0" applyBorder="0" applyProtection="0"/>
    <xf numFmtId="0" fontId="13" fillId="45" borderId="0"/>
    <xf numFmtId="0" fontId="13" fillId="45" borderId="0" applyNumberFormat="0" applyBorder="0" applyProtection="0"/>
    <xf numFmtId="0" fontId="13" fillId="45" borderId="0" applyNumberFormat="0" applyBorder="0" applyProtection="0"/>
    <xf numFmtId="0" fontId="13" fillId="45" borderId="0" applyNumberFormat="0" applyBorder="0" applyProtection="0"/>
    <xf numFmtId="0" fontId="13" fillId="45" borderId="0" applyNumberFormat="0" applyBorder="0" applyProtection="0"/>
    <xf numFmtId="0" fontId="13" fillId="39" borderId="0"/>
    <xf numFmtId="0" fontId="13" fillId="39" borderId="0" applyNumberFormat="0" applyBorder="0" applyProtection="0"/>
    <xf numFmtId="0" fontId="13" fillId="39" borderId="0" applyNumberFormat="0" applyBorder="0" applyProtection="0"/>
    <xf numFmtId="0" fontId="13" fillId="39" borderId="0" applyNumberFormat="0" applyBorder="0" applyProtection="0"/>
    <xf numFmtId="0" fontId="13" fillId="39" borderId="0" applyNumberFormat="0" applyBorder="0" applyProtection="0"/>
    <xf numFmtId="0" fontId="13" fillId="41" borderId="0"/>
    <xf numFmtId="0" fontId="13" fillId="41" borderId="0" applyNumberFormat="0" applyBorder="0" applyProtection="0"/>
    <xf numFmtId="0" fontId="13" fillId="41" borderId="0" applyNumberFormat="0" applyBorder="0" applyProtection="0"/>
    <xf numFmtId="0" fontId="13" fillId="41" borderId="0" applyNumberFormat="0" applyBorder="0" applyProtection="0"/>
    <xf numFmtId="0" fontId="13" fillId="41" borderId="0" applyNumberFormat="0" applyBorder="0" applyProtection="0"/>
    <xf numFmtId="0" fontId="13" fillId="46" borderId="0"/>
    <xf numFmtId="0" fontId="13" fillId="46" borderId="0" applyNumberFormat="0" applyBorder="0" applyProtection="0"/>
    <xf numFmtId="0" fontId="13" fillId="46" borderId="0" applyNumberFormat="0" applyBorder="0" applyProtection="0"/>
    <xf numFmtId="0" fontId="13" fillId="46" borderId="0" applyNumberFormat="0" applyBorder="0" applyProtection="0"/>
    <xf numFmtId="0" fontId="13" fillId="46" borderId="0" applyNumberFormat="0" applyBorder="0" applyProtection="0"/>
    <xf numFmtId="0" fontId="13" fillId="44" borderId="0"/>
    <xf numFmtId="0" fontId="13" fillId="44" borderId="0" applyNumberFormat="0" applyBorder="0" applyProtection="0"/>
    <xf numFmtId="0" fontId="13" fillId="44" borderId="0" applyNumberFormat="0" applyBorder="0" applyProtection="0"/>
    <xf numFmtId="0" fontId="13" fillId="44" borderId="0" applyNumberFormat="0" applyBorder="0" applyProtection="0"/>
    <xf numFmtId="0" fontId="13" fillId="44" borderId="0" applyNumberFormat="0" applyBorder="0" applyProtection="0"/>
    <xf numFmtId="0" fontId="13" fillId="50" borderId="0"/>
    <xf numFmtId="0" fontId="13" fillId="50" borderId="0" applyNumberFormat="0" applyBorder="0" applyProtection="0"/>
    <xf numFmtId="0" fontId="13" fillId="50" borderId="0" applyNumberFormat="0" applyBorder="0" applyProtection="0"/>
    <xf numFmtId="0" fontId="13" fillId="50" borderId="0" applyNumberFormat="0" applyBorder="0" applyProtection="0"/>
    <xf numFmtId="0" fontId="13" fillId="50" borderId="0" applyNumberFormat="0" applyBorder="0" applyProtection="0"/>
    <xf numFmtId="0" fontId="13" fillId="51" borderId="0"/>
    <xf numFmtId="0" fontId="13" fillId="51" borderId="0" applyNumberFormat="0" applyBorder="0" applyProtection="0"/>
    <xf numFmtId="0" fontId="13" fillId="51" borderId="0" applyNumberFormat="0" applyBorder="0" applyProtection="0"/>
    <xf numFmtId="0" fontId="13" fillId="51" borderId="0" applyNumberFormat="0" applyBorder="0" applyProtection="0"/>
    <xf numFmtId="0" fontId="13" fillId="51" borderId="0" applyNumberFormat="0" applyBorder="0" applyProtection="0"/>
    <xf numFmtId="0" fontId="13" fillId="46" borderId="0"/>
    <xf numFmtId="0" fontId="13" fillId="46" borderId="0" applyNumberFormat="0" applyBorder="0" applyProtection="0"/>
    <xf numFmtId="0" fontId="13" fillId="46" borderId="0" applyNumberFormat="0" applyBorder="0" applyProtection="0"/>
    <xf numFmtId="0" fontId="13" fillId="46" borderId="0" applyNumberFormat="0" applyBorder="0" applyProtection="0"/>
    <xf numFmtId="0" fontId="13" fillId="46" borderId="0" applyNumberFormat="0" applyBorder="0" applyProtection="0"/>
    <xf numFmtId="0" fontId="13" fillId="51" borderId="0"/>
    <xf numFmtId="0" fontId="13" fillId="51" borderId="0" applyNumberFormat="0" applyBorder="0" applyProtection="0"/>
    <xf numFmtId="0" fontId="13" fillId="51" borderId="0" applyNumberFormat="0" applyBorder="0" applyProtection="0"/>
    <xf numFmtId="0" fontId="13" fillId="51" borderId="0" applyNumberFormat="0" applyBorder="0" applyProtection="0"/>
    <xf numFmtId="0" fontId="13" fillId="51" borderId="0" applyNumberFormat="0" applyBorder="0" applyProtection="0"/>
    <xf numFmtId="0" fontId="103" fillId="46" borderId="0"/>
    <xf numFmtId="0" fontId="103" fillId="46" borderId="0" applyNumberFormat="0" applyBorder="0" applyProtection="0"/>
    <xf numFmtId="0" fontId="103" fillId="46" borderId="0" applyNumberFormat="0" applyBorder="0" applyProtection="0"/>
    <xf numFmtId="0" fontId="103" fillId="46" borderId="0" applyNumberFormat="0" applyBorder="0" applyProtection="0"/>
    <xf numFmtId="0" fontId="103" fillId="46" borderId="0" applyNumberFormat="0" applyBorder="0" applyProtection="0"/>
    <xf numFmtId="0" fontId="103" fillId="44" borderId="0"/>
    <xf numFmtId="0" fontId="103" fillId="44" borderId="0" applyNumberFormat="0" applyBorder="0" applyProtection="0"/>
    <xf numFmtId="0" fontId="103" fillId="44" borderId="0" applyNumberFormat="0" applyBorder="0" applyProtection="0"/>
    <xf numFmtId="0" fontId="103" fillId="44" borderId="0" applyNumberFormat="0" applyBorder="0" applyProtection="0"/>
    <xf numFmtId="0" fontId="103" fillId="44" borderId="0" applyNumberFormat="0" applyBorder="0" applyProtection="0"/>
    <xf numFmtId="0" fontId="103" fillId="50" borderId="0"/>
    <xf numFmtId="0" fontId="103" fillId="50" borderId="0" applyNumberFormat="0" applyBorder="0" applyProtection="0"/>
    <xf numFmtId="0" fontId="103" fillId="50" borderId="0" applyNumberFormat="0" applyBorder="0" applyProtection="0"/>
    <xf numFmtId="0" fontId="103" fillId="50" borderId="0" applyNumberFormat="0" applyBorder="0" applyProtection="0"/>
    <xf numFmtId="0" fontId="103" fillId="50" borderId="0" applyNumberFormat="0" applyBorder="0" applyProtection="0"/>
    <xf numFmtId="0" fontId="103" fillId="51" borderId="0"/>
    <xf numFmtId="0" fontId="103" fillId="51" borderId="0" applyNumberFormat="0" applyBorder="0" applyProtection="0"/>
    <xf numFmtId="0" fontId="103" fillId="51" borderId="0" applyNumberFormat="0" applyBorder="0" applyProtection="0"/>
    <xf numFmtId="0" fontId="103" fillId="51" borderId="0" applyNumberFormat="0" applyBorder="0" applyProtection="0"/>
    <xf numFmtId="0" fontId="103" fillId="51" borderId="0" applyNumberFormat="0" applyBorder="0" applyProtection="0"/>
    <xf numFmtId="0" fontId="103" fillId="54" borderId="0"/>
    <xf numFmtId="0" fontId="103" fillId="54" borderId="0" applyNumberFormat="0" applyBorder="0" applyProtection="0"/>
    <xf numFmtId="0" fontId="103" fillId="54" borderId="0" applyNumberFormat="0" applyBorder="0" applyProtection="0"/>
    <xf numFmtId="0" fontId="103" fillId="54" borderId="0" applyNumberFormat="0" applyBorder="0" applyProtection="0"/>
    <xf numFmtId="0" fontId="103" fillId="54" borderId="0" applyNumberFormat="0" applyBorder="0" applyProtection="0"/>
    <xf numFmtId="0" fontId="103" fillId="56" borderId="0"/>
    <xf numFmtId="0" fontId="103" fillId="56" borderId="0" applyNumberFormat="0" applyBorder="0" applyProtection="0"/>
    <xf numFmtId="0" fontId="103" fillId="56" borderId="0" applyNumberFormat="0" applyBorder="0" applyProtection="0"/>
    <xf numFmtId="0" fontId="103" fillId="56" borderId="0" applyNumberFormat="0" applyBorder="0" applyProtection="0"/>
    <xf numFmtId="0" fontId="103" fillId="56" borderId="0" applyNumberFormat="0" applyBorder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5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44" fontId="37" fillId="0" borderId="0" applyFill="0" applyBorder="0" applyAlignment="0" applyProtection="0"/>
    <xf numFmtId="44" fontId="37" fillId="0" borderId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44" fontId="37" fillId="0" borderId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44" fontId="37" fillId="0" borderId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44" fontId="37" fillId="0" borderId="0" applyFill="0" applyBorder="0" applyAlignment="0" applyProtection="0"/>
    <xf numFmtId="44" fontId="18" fillId="0" borderId="0" applyFill="0" applyBorder="0" applyAlignment="0" applyProtection="0"/>
    <xf numFmtId="44" fontId="37" fillId="0" borderId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44" fontId="37" fillId="0" borderId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1">
    <xf numFmtId="0" fontId="0" fillId="0" borderId="0" xfId="0"/>
    <xf numFmtId="43" fontId="9" fillId="0" borderId="5" xfId="1" applyNumberFormat="1" applyFont="1" applyFill="1" applyBorder="1" applyAlignment="1" applyProtection="1">
      <alignment vertical="center" wrapText="1"/>
    </xf>
    <xf numFmtId="168" fontId="9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0" fontId="0" fillId="0" borderId="0" xfId="0" applyFill="1"/>
    <xf numFmtId="0" fontId="9" fillId="0" borderId="4" xfId="3" applyFont="1" applyFill="1" applyBorder="1" applyAlignment="1">
      <alignment horizontal="center" vertical="center" wrapText="1"/>
    </xf>
    <xf numFmtId="166" fontId="9" fillId="0" borderId="0" xfId="2" applyNumberFormat="1" applyFont="1" applyFill="1" applyBorder="1" applyAlignment="1">
      <alignment horizontal="left" vertical="center" wrapText="1"/>
    </xf>
    <xf numFmtId="0" fontId="4" fillId="0" borderId="0" xfId="0" applyFont="1" applyFill="1"/>
    <xf numFmtId="0" fontId="9" fillId="0" borderId="0" xfId="3" applyFont="1" applyFill="1"/>
    <xf numFmtId="164" fontId="9" fillId="0" borderId="0" xfId="13" applyFont="1" applyFill="1"/>
    <xf numFmtId="0" fontId="23" fillId="0" borderId="0" xfId="0" applyFont="1" applyFill="1"/>
    <xf numFmtId="2" fontId="9" fillId="0" borderId="0" xfId="4" applyNumberFormat="1" applyFont="1" applyFill="1"/>
    <xf numFmtId="0" fontId="9" fillId="0" borderId="0" xfId="3" applyFont="1" applyFill="1" applyBorder="1"/>
    <xf numFmtId="0" fontId="9" fillId="0" borderId="1" xfId="5" applyFont="1" applyFill="1" applyBorder="1" applyAlignment="1">
      <alignment horizontal="center" vertical="center" wrapText="1"/>
    </xf>
    <xf numFmtId="2" fontId="9" fillId="0" borderId="1" xfId="5" applyNumberFormat="1" applyFont="1" applyFill="1" applyBorder="1" applyAlignment="1">
      <alignment horizontal="center" vertical="center" wrapText="1"/>
    </xf>
    <xf numFmtId="164" fontId="8" fillId="0" borderId="0" xfId="2" applyFont="1" applyFill="1"/>
    <xf numFmtId="164" fontId="8" fillId="0" borderId="0" xfId="4" applyFont="1" applyFill="1"/>
    <xf numFmtId="0" fontId="8" fillId="0" borderId="0" xfId="3" applyFont="1" applyFill="1"/>
    <xf numFmtId="0" fontId="9" fillId="0" borderId="2" xfId="5" applyFont="1" applyFill="1" applyBorder="1" applyAlignment="1">
      <alignment horizontal="center" vertical="center" wrapText="1"/>
    </xf>
    <xf numFmtId="0" fontId="9" fillId="0" borderId="4" xfId="5" applyFont="1" applyFill="1" applyBorder="1" applyAlignment="1">
      <alignment horizontal="center" vertical="center" wrapText="1"/>
    </xf>
    <xf numFmtId="0" fontId="8" fillId="0" borderId="0" xfId="3" applyFont="1" applyFill="1" applyBorder="1"/>
    <xf numFmtId="168" fontId="8" fillId="0" borderId="0" xfId="3" applyNumberFormat="1" applyFont="1" applyFill="1" applyBorder="1"/>
    <xf numFmtId="0" fontId="2" fillId="0" borderId="0" xfId="0" applyFont="1" applyFill="1"/>
    <xf numFmtId="0" fontId="8" fillId="0" borderId="5" xfId="3" applyFont="1" applyFill="1" applyBorder="1" applyAlignment="1">
      <alignment horizontal="center" vertical="center"/>
    </xf>
    <xf numFmtId="0" fontId="9" fillId="0" borderId="7" xfId="3" applyFont="1" applyFill="1" applyBorder="1"/>
    <xf numFmtId="0" fontId="8" fillId="0" borderId="10" xfId="3" applyFont="1" applyFill="1" applyBorder="1"/>
    <xf numFmtId="0" fontId="8" fillId="0" borderId="8" xfId="3" applyFont="1" applyFill="1" applyBorder="1"/>
    <xf numFmtId="0" fontId="15" fillId="0" borderId="0" xfId="3" applyFont="1" applyFill="1"/>
    <xf numFmtId="0" fontId="8" fillId="0" borderId="0" xfId="0" applyFont="1" applyFill="1"/>
    <xf numFmtId="2" fontId="9" fillId="0" borderId="4" xfId="5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9" fillId="0" borderId="3" xfId="3" applyFont="1" applyFill="1" applyBorder="1"/>
    <xf numFmtId="2" fontId="8" fillId="0" borderId="10" xfId="3" applyNumberFormat="1" applyFont="1" applyFill="1" applyBorder="1"/>
    <xf numFmtId="168" fontId="8" fillId="0" borderId="8" xfId="3" applyNumberFormat="1" applyFont="1" applyFill="1" applyBorder="1"/>
    <xf numFmtId="168" fontId="8" fillId="0" borderId="0" xfId="3" applyNumberFormat="1" applyFont="1" applyFill="1"/>
    <xf numFmtId="168" fontId="8" fillId="0" borderId="7" xfId="3" applyNumberFormat="1" applyFont="1" applyFill="1" applyBorder="1" applyAlignment="1">
      <alignment horizontal="right"/>
    </xf>
    <xf numFmtId="0" fontId="8" fillId="0" borderId="4" xfId="3" applyFont="1" applyFill="1" applyBorder="1" applyAlignment="1">
      <alignment horizontal="center" vertical="center"/>
    </xf>
    <xf numFmtId="0" fontId="8" fillId="0" borderId="9" xfId="3" applyFont="1" applyFill="1" applyBorder="1"/>
    <xf numFmtId="2" fontId="8" fillId="0" borderId="9" xfId="3" applyNumberFormat="1" applyFont="1" applyFill="1" applyBorder="1"/>
    <xf numFmtId="0" fontId="8" fillId="0" borderId="6" xfId="3" applyFont="1" applyFill="1" applyBorder="1"/>
    <xf numFmtId="0" fontId="8" fillId="0" borderId="7" xfId="18" applyFont="1" applyFill="1" applyBorder="1" applyAlignment="1">
      <alignment horizontal="right" vertical="top"/>
    </xf>
    <xf numFmtId="164" fontId="8" fillId="0" borderId="11" xfId="17" applyFont="1" applyFill="1" applyBorder="1" applyAlignment="1">
      <alignment horizontal="center" vertical="center"/>
    </xf>
    <xf numFmtId="164" fontId="8" fillId="0" borderId="0" xfId="17" applyFont="1" applyFill="1" applyBorder="1" applyAlignment="1">
      <alignment horizontal="center" vertical="center"/>
    </xf>
    <xf numFmtId="2" fontId="8" fillId="0" borderId="0" xfId="3" applyNumberFormat="1" applyFont="1" applyFill="1"/>
    <xf numFmtId="172" fontId="8" fillId="0" borderId="5" xfId="4" applyNumberFormat="1" applyFont="1" applyFill="1" applyBorder="1" applyAlignment="1">
      <alignment horizontal="center" vertical="center" wrapText="1"/>
    </xf>
    <xf numFmtId="170" fontId="9" fillId="0" borderId="8" xfId="16" applyNumberFormat="1" applyFont="1" applyFill="1" applyBorder="1" applyAlignment="1">
      <alignment horizontal="center" vertical="center" wrapText="1"/>
    </xf>
    <xf numFmtId="172" fontId="8" fillId="0" borderId="0" xfId="4" applyNumberFormat="1" applyFont="1" applyFill="1" applyBorder="1" applyAlignment="1">
      <alignment horizontal="center" vertical="center" wrapText="1"/>
    </xf>
    <xf numFmtId="170" fontId="9" fillId="0" borderId="0" xfId="16" applyNumberFormat="1" applyFont="1" applyFill="1" applyBorder="1" applyAlignment="1">
      <alignment horizontal="center" vertical="center" wrapText="1"/>
    </xf>
    <xf numFmtId="168" fontId="8" fillId="0" borderId="10" xfId="3" applyNumberFormat="1" applyFont="1" applyFill="1" applyBorder="1"/>
    <xf numFmtId="164" fontId="8" fillId="0" borderId="0" xfId="17" applyFont="1" applyFill="1" applyAlignment="1">
      <alignment vertical="center"/>
    </xf>
    <xf numFmtId="164" fontId="8" fillId="0" borderId="0" xfId="17" applyFont="1" applyFill="1"/>
    <xf numFmtId="164" fontId="8" fillId="0" borderId="4" xfId="17" applyFont="1" applyFill="1" applyBorder="1" applyAlignment="1">
      <alignment horizontal="center" vertical="center"/>
    </xf>
    <xf numFmtId="171" fontId="9" fillId="0" borderId="0" xfId="0" applyNumberFormat="1" applyFont="1" applyFill="1" applyAlignment="1">
      <alignment horizontal="center" vertical="center" wrapText="1"/>
    </xf>
    <xf numFmtId="167" fontId="9" fillId="0" borderId="0" xfId="17" applyNumberFormat="1" applyFont="1" applyFill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164" fontId="8" fillId="0" borderId="4" xfId="10" applyFont="1" applyFill="1" applyBorder="1" applyAlignment="1">
      <alignment horizontal="center" vertical="center"/>
    </xf>
    <xf numFmtId="0" fontId="25" fillId="0" borderId="0" xfId="7" applyFont="1" applyFill="1"/>
    <xf numFmtId="164" fontId="26" fillId="0" borderId="0" xfId="10" applyFont="1" applyFill="1"/>
    <xf numFmtId="0" fontId="20" fillId="0" borderId="0" xfId="3" applyFont="1" applyFill="1"/>
    <xf numFmtId="166" fontId="27" fillId="0" borderId="5" xfId="2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right"/>
    </xf>
    <xf numFmtId="166" fontId="27" fillId="0" borderId="0" xfId="2" applyNumberFormat="1" applyFont="1" applyFill="1" applyBorder="1" applyAlignment="1">
      <alignment horizontal="left" vertical="center" wrapText="1"/>
    </xf>
    <xf numFmtId="2" fontId="9" fillId="0" borderId="2" xfId="5" applyNumberFormat="1" applyFont="1" applyFill="1" applyBorder="1" applyAlignment="1">
      <alignment horizontal="center" vertical="center" wrapText="1"/>
    </xf>
    <xf numFmtId="0" fontId="9" fillId="0" borderId="18" xfId="5" applyFont="1" applyFill="1" applyBorder="1" applyAlignment="1">
      <alignment horizontal="center" vertical="center" wrapText="1"/>
    </xf>
    <xf numFmtId="0" fontId="22" fillId="0" borderId="0" xfId="0" applyFont="1" applyFill="1"/>
    <xf numFmtId="0" fontId="28" fillId="0" borderId="0" xfId="37" applyFont="1" applyFill="1" applyAlignment="1">
      <alignment horizontal="left" vertical="center"/>
    </xf>
    <xf numFmtId="0" fontId="22" fillId="0" borderId="0" xfId="37" applyFont="1" applyFill="1" applyAlignment="1">
      <alignment horizontal="left" vertical="center"/>
    </xf>
    <xf numFmtId="0" fontId="22" fillId="0" borderId="0" xfId="40" applyFont="1" applyFill="1"/>
    <xf numFmtId="0" fontId="28" fillId="0" borderId="1" xfId="14" applyFont="1" applyFill="1" applyBorder="1" applyAlignment="1">
      <alignment horizontal="center" vertical="center" wrapText="1"/>
    </xf>
    <xf numFmtId="0" fontId="28" fillId="0" borderId="1" xfId="14" applyFont="1" applyFill="1" applyBorder="1" applyAlignment="1">
      <alignment horizontal="left" vertical="center" wrapText="1"/>
    </xf>
    <xf numFmtId="0" fontId="28" fillId="0" borderId="20" xfId="14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2" fillId="0" borderId="2" xfId="37" applyFont="1" applyFill="1" applyBorder="1" applyAlignment="1">
      <alignment horizontal="center" vertical="center" wrapText="1"/>
    </xf>
    <xf numFmtId="0" fontId="22" fillId="0" borderId="4" xfId="37" applyFont="1" applyFill="1" applyBorder="1" applyAlignment="1">
      <alignment horizontal="center" vertical="center" wrapText="1"/>
    </xf>
    <xf numFmtId="43" fontId="29" fillId="0" borderId="17" xfId="0" applyNumberFormat="1" applyFont="1" applyFill="1" applyBorder="1" applyAlignment="1">
      <alignment horizontal="center"/>
    </xf>
    <xf numFmtId="43" fontId="29" fillId="0" borderId="21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75" fontId="29" fillId="0" borderId="4" xfId="0" applyNumberFormat="1" applyFont="1" applyFill="1" applyBorder="1" applyAlignment="1">
      <alignment horizontal="center" vertical="center" wrapText="1"/>
    </xf>
    <xf numFmtId="0" fontId="22" fillId="0" borderId="0" xfId="37" applyFont="1" applyFill="1" applyAlignment="1">
      <alignment horizontal="left" vertical="top" wrapText="1"/>
    </xf>
    <xf numFmtId="175" fontId="29" fillId="0" borderId="0" xfId="0" applyNumberFormat="1" applyFont="1" applyFill="1" applyAlignment="1">
      <alignment horizontal="center" vertical="center" wrapText="1"/>
    </xf>
    <xf numFmtId="43" fontId="29" fillId="0" borderId="0" xfId="0" applyNumberFormat="1" applyFont="1" applyFill="1" applyAlignment="1">
      <alignment horizontal="center"/>
    </xf>
    <xf numFmtId="0" fontId="32" fillId="0" borderId="0" xfId="0" applyFont="1" applyFill="1"/>
    <xf numFmtId="0" fontId="33" fillId="0" borderId="0" xfId="0" applyFont="1" applyFill="1"/>
    <xf numFmtId="0" fontId="34" fillId="0" borderId="0" xfId="0" applyFont="1" applyFill="1"/>
    <xf numFmtId="0" fontId="35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wrapText="1"/>
    </xf>
    <xf numFmtId="0" fontId="29" fillId="0" borderId="4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43" fontId="29" fillId="0" borderId="17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right"/>
    </xf>
    <xf numFmtId="0" fontId="32" fillId="0" borderId="0" xfId="0" applyFont="1" applyFill="1" applyAlignment="1">
      <alignment wrapText="1"/>
    </xf>
    <xf numFmtId="0" fontId="0" fillId="0" borderId="0" xfId="0" applyFont="1" applyFill="1"/>
    <xf numFmtId="0" fontId="15" fillId="0" borderId="0" xfId="7" applyFont="1" applyFill="1"/>
    <xf numFmtId="0" fontId="27" fillId="0" borderId="0" xfId="3" applyFont="1" applyFill="1"/>
    <xf numFmtId="0" fontId="15" fillId="0" borderId="5" xfId="3" applyFont="1" applyFill="1" applyBorder="1" applyAlignment="1">
      <alignment horizontal="center" vertical="center"/>
    </xf>
    <xf numFmtId="0" fontId="27" fillId="0" borderId="3" xfId="3" applyFont="1" applyFill="1" applyBorder="1"/>
    <xf numFmtId="0" fontId="27" fillId="0" borderId="9" xfId="3" applyFont="1" applyFill="1" applyBorder="1"/>
    <xf numFmtId="0" fontId="15" fillId="0" borderId="7" xfId="3" applyFont="1" applyFill="1" applyBorder="1" applyAlignment="1">
      <alignment horizontal="right"/>
    </xf>
    <xf numFmtId="0" fontId="15" fillId="0" borderId="0" xfId="3" applyFont="1" applyFill="1" applyBorder="1" applyAlignment="1">
      <alignment horizontal="right"/>
    </xf>
    <xf numFmtId="0" fontId="9" fillId="0" borderId="18" xfId="5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4" xfId="3" applyFont="1" applyFill="1" applyBorder="1" applyAlignment="1">
      <alignment horizontal="center" vertical="center" wrapText="1"/>
    </xf>
    <xf numFmtId="0" fontId="9" fillId="0" borderId="0" xfId="3" applyFont="1" applyFill="1"/>
    <xf numFmtId="0" fontId="9" fillId="0" borderId="1" xfId="5" applyFont="1" applyFill="1" applyBorder="1" applyAlignment="1">
      <alignment horizontal="center" vertical="center" wrapText="1"/>
    </xf>
    <xf numFmtId="0" fontId="8" fillId="0" borderId="0" xfId="3" applyFont="1" applyFill="1"/>
    <xf numFmtId="0" fontId="9" fillId="0" borderId="4" xfId="5" applyFont="1" applyFill="1" applyBorder="1" applyAlignment="1">
      <alignment horizontal="center" vertical="center" wrapText="1"/>
    </xf>
    <xf numFmtId="2" fontId="9" fillId="0" borderId="2" xfId="5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8" fillId="0" borderId="0" xfId="162"/>
    <xf numFmtId="0" fontId="22" fillId="0" borderId="0" xfId="162" applyFont="1" applyFill="1"/>
    <xf numFmtId="0" fontId="28" fillId="0" borderId="26" xfId="162" applyFont="1" applyFill="1" applyBorder="1" applyAlignment="1">
      <alignment horizontal="center" vertical="center" wrapText="1"/>
    </xf>
    <xf numFmtId="0" fontId="75" fillId="0" borderId="0" xfId="162" applyFont="1" applyFill="1"/>
    <xf numFmtId="0" fontId="22" fillId="0" borderId="4" xfId="162" applyFont="1" applyBorder="1"/>
    <xf numFmtId="0" fontId="28" fillId="0" borderId="4" xfId="162" applyFont="1" applyBorder="1" applyAlignment="1">
      <alignment horizontal="center" vertical="center"/>
    </xf>
    <xf numFmtId="0" fontId="36" fillId="0" borderId="0" xfId="0" applyFont="1" applyFill="1"/>
    <xf numFmtId="0" fontId="22" fillId="0" borderId="26" xfId="162" applyFont="1" applyFill="1" applyBorder="1" applyAlignment="1">
      <alignment horizontal="center" vertical="center"/>
    </xf>
    <xf numFmtId="0" fontId="22" fillId="0" borderId="0" xfId="162" applyFont="1" applyAlignment="1">
      <alignment horizontal="left" vertical="center"/>
    </xf>
    <xf numFmtId="0" fontId="22" fillId="0" borderId="0" xfId="162" applyFont="1" applyAlignment="1">
      <alignment horizontal="left" vertical="center"/>
    </xf>
    <xf numFmtId="0" fontId="22" fillId="0" borderId="0" xfId="162" applyFont="1" applyFill="1"/>
    <xf numFmtId="0" fontId="22" fillId="0" borderId="0" xfId="162" applyFont="1" applyFill="1" applyAlignment="1">
      <alignment horizontal="left" vertical="center"/>
    </xf>
    <xf numFmtId="165" fontId="15" fillId="0" borderId="26" xfId="0" applyNumberFormat="1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1" fontId="22" fillId="0" borderId="26" xfId="162" applyNumberFormat="1" applyFont="1" applyFill="1" applyBorder="1" applyAlignment="1">
      <alignment horizontal="center" vertical="center" wrapText="1"/>
    </xf>
    <xf numFmtId="0" fontId="22" fillId="0" borderId="26" xfId="162" applyFont="1" applyFill="1" applyBorder="1" applyAlignment="1">
      <alignment horizontal="center" vertical="center"/>
    </xf>
    <xf numFmtId="165" fontId="22" fillId="0" borderId="26" xfId="40" applyNumberFormat="1" applyFont="1" applyFill="1" applyBorder="1" applyAlignment="1">
      <alignment horizontal="center" vertical="center" wrapText="1"/>
    </xf>
    <xf numFmtId="9" fontId="22" fillId="0" borderId="26" xfId="184" applyFont="1" applyFill="1" applyBorder="1" applyAlignment="1" applyProtection="1">
      <alignment horizontal="center" vertical="center"/>
    </xf>
    <xf numFmtId="0" fontId="22" fillId="0" borderId="0" xfId="162" applyFont="1" applyAlignment="1">
      <alignment horizontal="left" vertical="center"/>
    </xf>
    <xf numFmtId="0" fontId="22" fillId="0" borderId="26" xfId="40" applyFont="1" applyFill="1" applyBorder="1" applyAlignment="1">
      <alignment horizontal="center" vertical="center" wrapText="1"/>
    </xf>
    <xf numFmtId="0" fontId="22" fillId="0" borderId="26" xfId="14" applyFont="1" applyFill="1" applyBorder="1" applyAlignment="1">
      <alignment horizontal="center" vertical="center" wrapText="1"/>
    </xf>
    <xf numFmtId="49" fontId="15" fillId="0" borderId="26" xfId="404" applyNumberFormat="1" applyFont="1" applyFill="1" applyBorder="1" applyAlignment="1">
      <alignment horizontal="center" vertical="center" wrapText="1"/>
    </xf>
    <xf numFmtId="0" fontId="28" fillId="0" borderId="26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49" fontId="22" fillId="0" borderId="4" xfId="40" applyNumberFormat="1" applyFont="1" applyFill="1" applyBorder="1" applyAlignment="1">
      <alignment horizontal="center" vertical="center" wrapText="1"/>
    </xf>
    <xf numFmtId="0" fontId="24" fillId="0" borderId="24" xfId="0" applyFont="1" applyBorder="1" applyAlignment="1">
      <alignment horizontal="left" vertical="center" wrapText="1"/>
    </xf>
    <xf numFmtId="0" fontId="22" fillId="0" borderId="26" xfId="0" applyFont="1" applyFill="1" applyBorder="1" applyAlignment="1">
      <alignment horizontal="left" vertical="center" wrapText="1"/>
    </xf>
    <xf numFmtId="0" fontId="24" fillId="0" borderId="26" xfId="0" applyFont="1" applyFill="1" applyBorder="1" applyAlignment="1">
      <alignment horizontal="left" vertical="center" wrapText="1"/>
    </xf>
    <xf numFmtId="176" fontId="22" fillId="0" borderId="26" xfId="40" applyNumberFormat="1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vertical="center" wrapText="1"/>
    </xf>
    <xf numFmtId="0" fontId="22" fillId="0" borderId="22" xfId="40" applyFont="1" applyFill="1" applyBorder="1" applyAlignment="1">
      <alignment horizontal="center" vertical="center" wrapText="1"/>
    </xf>
    <xf numFmtId="1" fontId="22" fillId="0" borderId="22" xfId="37" applyNumberFormat="1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/>
    </xf>
    <xf numFmtId="165" fontId="22" fillId="0" borderId="22" xfId="40" applyNumberFormat="1" applyFont="1" applyFill="1" applyBorder="1" applyAlignment="1">
      <alignment horizontal="center" vertical="center" wrapText="1"/>
    </xf>
    <xf numFmtId="165" fontId="15" fillId="0" borderId="22" xfId="0" applyNumberFormat="1" applyFont="1" applyFill="1" applyBorder="1" applyAlignment="1">
      <alignment horizontal="center" vertical="center"/>
    </xf>
    <xf numFmtId="9" fontId="22" fillId="0" borderId="23" xfId="184" applyFont="1" applyFill="1" applyBorder="1" applyAlignment="1" applyProtection="1">
      <alignment horizontal="center" vertical="center"/>
    </xf>
    <xf numFmtId="49" fontId="22" fillId="0" borderId="26" xfId="40" applyNumberFormat="1" applyFont="1" applyFill="1" applyBorder="1" applyAlignment="1">
      <alignment horizontal="center" vertical="center" wrapText="1"/>
    </xf>
    <xf numFmtId="0" fontId="22" fillId="0" borderId="26" xfId="37" applyFont="1" applyFill="1" applyBorder="1" applyAlignment="1">
      <alignment vertical="center" wrapText="1"/>
    </xf>
    <xf numFmtId="1" fontId="22" fillId="0" borderId="26" xfId="37" applyNumberFormat="1" applyFont="1" applyFill="1" applyBorder="1" applyAlignment="1">
      <alignment horizontal="center" vertical="center" wrapText="1"/>
    </xf>
    <xf numFmtId="0" fontId="31" fillId="0" borderId="26" xfId="0" applyFont="1" applyFill="1" applyBorder="1" applyAlignment="1" applyProtection="1">
      <alignment horizontal="center" vertical="center" wrapText="1"/>
      <protection locked="0"/>
    </xf>
    <xf numFmtId="49" fontId="22" fillId="0" borderId="26" xfId="41" applyNumberFormat="1" applyFont="1" applyFill="1" applyBorder="1" applyAlignment="1">
      <alignment horizontal="left" vertical="center" wrapText="1"/>
    </xf>
    <xf numFmtId="0" fontId="82" fillId="0" borderId="26" xfId="0" applyFont="1" applyFill="1" applyBorder="1" applyAlignment="1">
      <alignment horizontal="center" vertical="center" wrapText="1"/>
    </xf>
    <xf numFmtId="165" fontId="82" fillId="0" borderId="26" xfId="0" applyNumberFormat="1" applyFont="1" applyFill="1" applyBorder="1" applyAlignment="1">
      <alignment horizontal="center" vertical="center" wrapText="1"/>
    </xf>
    <xf numFmtId="165" fontId="12" fillId="0" borderId="26" xfId="0" applyNumberFormat="1" applyFont="1" applyFill="1" applyBorder="1" applyAlignment="1">
      <alignment vertical="center" wrapText="1"/>
    </xf>
    <xf numFmtId="9" fontId="22" fillId="0" borderId="26" xfId="35" applyFont="1" applyFill="1" applyBorder="1" applyAlignment="1" applyProtection="1">
      <alignment horizontal="center" vertical="center"/>
    </xf>
    <xf numFmtId="0" fontId="32" fillId="0" borderId="16" xfId="0" applyFont="1" applyFill="1" applyBorder="1" applyAlignment="1">
      <alignment horizontal="center" vertical="center" wrapText="1"/>
    </xf>
    <xf numFmtId="49" fontId="22" fillId="0" borderId="22" xfId="41" applyNumberFormat="1" applyFont="1" applyFill="1" applyBorder="1" applyAlignment="1">
      <alignment horizontal="left" vertical="center" wrapText="1"/>
    </xf>
    <xf numFmtId="0" fontId="82" fillId="0" borderId="22" xfId="0" applyFont="1" applyFill="1" applyBorder="1" applyAlignment="1">
      <alignment horizontal="center" vertical="center" wrapText="1"/>
    </xf>
    <xf numFmtId="0" fontId="22" fillId="0" borderId="22" xfId="14" applyFont="1" applyFill="1" applyBorder="1" applyAlignment="1">
      <alignment horizontal="center" vertical="center" wrapText="1"/>
    </xf>
    <xf numFmtId="165" fontId="82" fillId="0" borderId="22" xfId="0" applyNumberFormat="1" applyFont="1" applyFill="1" applyBorder="1" applyAlignment="1">
      <alignment horizontal="center" vertical="center" wrapText="1"/>
    </xf>
    <xf numFmtId="165" fontId="12" fillId="0" borderId="22" xfId="0" applyNumberFormat="1" applyFont="1" applyFill="1" applyBorder="1" applyAlignment="1">
      <alignment vertical="center" wrapText="1"/>
    </xf>
    <xf numFmtId="9" fontId="22" fillId="0" borderId="22" xfId="35" applyFont="1" applyFill="1" applyBorder="1" applyAlignment="1" applyProtection="1">
      <alignment horizontal="center" vertical="center"/>
    </xf>
    <xf numFmtId="0" fontId="22" fillId="0" borderId="22" xfId="0" applyFont="1" applyFill="1" applyBorder="1" applyAlignment="1">
      <alignment horizontal="center" vertical="center" wrapText="1"/>
    </xf>
    <xf numFmtId="49" fontId="22" fillId="0" borderId="4" xfId="41" applyNumberFormat="1" applyFont="1" applyFill="1" applyBorder="1" applyAlignment="1">
      <alignment horizontal="left" vertical="center" wrapText="1"/>
    </xf>
    <xf numFmtId="0" fontId="82" fillId="0" borderId="4" xfId="0" applyFont="1" applyFill="1" applyBorder="1" applyAlignment="1">
      <alignment horizontal="center" vertical="center" wrapText="1"/>
    </xf>
    <xf numFmtId="0" fontId="22" fillId="0" borderId="4" xfId="14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165" fontId="82" fillId="0" borderId="4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vertical="center" wrapText="1"/>
    </xf>
    <xf numFmtId="165" fontId="15" fillId="0" borderId="4" xfId="0" applyNumberFormat="1" applyFont="1" applyFill="1" applyBorder="1" applyAlignment="1">
      <alignment horizontal="center" vertical="center"/>
    </xf>
    <xf numFmtId="9" fontId="22" fillId="0" borderId="4" xfId="35" applyFont="1" applyFill="1" applyBorder="1" applyAlignment="1" applyProtection="1">
      <alignment horizontal="center" vertical="center"/>
    </xf>
    <xf numFmtId="0" fontId="22" fillId="0" borderId="4" xfId="0" applyFont="1" applyFill="1" applyBorder="1" applyAlignment="1">
      <alignment horizontal="center" vertical="center" wrapText="1"/>
    </xf>
    <xf numFmtId="49" fontId="22" fillId="0" borderId="22" xfId="40" applyNumberFormat="1" applyFont="1" applyFill="1" applyBorder="1" applyAlignment="1">
      <alignment horizontal="center" vertical="center" wrapText="1"/>
    </xf>
    <xf numFmtId="0" fontId="28" fillId="0" borderId="0" xfId="37" applyFont="1" applyFill="1" applyAlignment="1">
      <alignment vertical="center" wrapText="1"/>
    </xf>
    <xf numFmtId="0" fontId="163" fillId="0" borderId="0" xfId="0" applyFont="1" applyFill="1"/>
    <xf numFmtId="172" fontId="9" fillId="0" borderId="5" xfId="4" applyNumberFormat="1" applyFont="1" applyFill="1" applyBorder="1" applyAlignment="1">
      <alignment horizontal="center" vertical="center" wrapText="1"/>
    </xf>
    <xf numFmtId="0" fontId="2" fillId="65" borderId="0" xfId="0" applyFont="1" applyFill="1"/>
    <xf numFmtId="0" fontId="12" fillId="0" borderId="0" xfId="162" applyFont="1" applyAlignment="1">
      <alignment vertical="center"/>
    </xf>
    <xf numFmtId="0" fontId="165" fillId="0" borderId="0" xfId="162" applyFont="1" applyAlignment="1">
      <alignment vertical="center"/>
    </xf>
    <xf numFmtId="170" fontId="28" fillId="0" borderId="16" xfId="42" applyFont="1" applyFill="1" applyBorder="1" applyAlignment="1" applyProtection="1">
      <alignment wrapText="1"/>
    </xf>
    <xf numFmtId="0" fontId="0" fillId="0" borderId="15" xfId="0" applyFill="1" applyBorder="1" applyAlignment="1">
      <alignment wrapText="1"/>
    </xf>
    <xf numFmtId="0" fontId="0" fillId="0" borderId="19" xfId="0" applyFill="1" applyBorder="1" applyAlignment="1">
      <alignment wrapText="1"/>
    </xf>
    <xf numFmtId="0" fontId="28" fillId="0" borderId="12" xfId="0" applyFont="1" applyFill="1" applyBorder="1" applyAlignment="1">
      <alignment horizontal="left" vertical="center"/>
    </xf>
    <xf numFmtId="0" fontId="22" fillId="0" borderId="18" xfId="37" applyFont="1" applyFill="1" applyBorder="1" applyAlignment="1">
      <alignment horizontal="left" vertical="top" wrapText="1"/>
    </xf>
    <xf numFmtId="164" fontId="9" fillId="0" borderId="12" xfId="10" applyFont="1" applyFill="1" applyBorder="1" applyAlignment="1">
      <alignment horizontal="left"/>
    </xf>
    <xf numFmtId="164" fontId="9" fillId="0" borderId="13" xfId="10" applyFont="1" applyFill="1" applyBorder="1" applyAlignment="1">
      <alignment horizontal="left"/>
    </xf>
    <xf numFmtId="164" fontId="9" fillId="0" borderId="14" xfId="10" applyFont="1" applyFill="1" applyBorder="1" applyAlignment="1">
      <alignment horizontal="left"/>
    </xf>
    <xf numFmtId="0" fontId="28" fillId="0" borderId="25" xfId="162" applyFont="1" applyFill="1" applyBorder="1" applyAlignment="1">
      <alignment horizontal="center" vertical="center" wrapText="1"/>
    </xf>
    <xf numFmtId="0" fontId="28" fillId="0" borderId="39" xfId="162" applyFont="1" applyFill="1" applyBorder="1" applyAlignment="1">
      <alignment horizontal="center" vertical="center" wrapText="1"/>
    </xf>
    <xf numFmtId="164" fontId="9" fillId="0" borderId="12" xfId="17" applyFont="1" applyFill="1" applyBorder="1" applyAlignment="1">
      <alignment horizontal="left"/>
    </xf>
    <xf numFmtId="164" fontId="9" fillId="0" borderId="13" xfId="17" applyFont="1" applyFill="1" applyBorder="1" applyAlignment="1">
      <alignment horizontal="left"/>
    </xf>
    <xf numFmtId="164" fontId="9" fillId="0" borderId="14" xfId="17" applyFont="1" applyFill="1" applyBorder="1" applyAlignment="1">
      <alignment horizontal="left"/>
    </xf>
  </cellXfs>
  <cellStyles count="3615">
    <cellStyle name="20% - Accent1" xfId="45"/>
    <cellStyle name="20% - Accent1 2" xfId="521"/>
    <cellStyle name="20% - Accent1 2 2" xfId="520"/>
    <cellStyle name="20% - Accent1 2 2 2" xfId="519"/>
    <cellStyle name="20% - Accent1 2 2 2 2" xfId="518"/>
    <cellStyle name="20% - Accent1 2 2 3" xfId="510"/>
    <cellStyle name="20% - Accent1 2 3" xfId="525"/>
    <cellStyle name="20% - Accent1 2 4" xfId="508"/>
    <cellStyle name="20% - Accent1 3" xfId="514"/>
    <cellStyle name="20% - Accent1 4" xfId="513"/>
    <cellStyle name="20% - Accent2" xfId="46"/>
    <cellStyle name="20% - Accent2 2" xfId="511"/>
    <cellStyle name="20% - Accent2 2 2" xfId="517"/>
    <cellStyle name="20% - Accent2 2 2 2" xfId="516"/>
    <cellStyle name="20% - Accent2 2 3" xfId="509"/>
    <cellStyle name="20% - Accent2 2 4" xfId="506"/>
    <cellStyle name="20% - Accent2 3" xfId="515"/>
    <cellStyle name="20% - Accent2 4" xfId="507"/>
    <cellStyle name="20% - Accent3" xfId="47"/>
    <cellStyle name="20% - Accent3 2" xfId="528"/>
    <cellStyle name="20% - Accent3 2 2" xfId="529"/>
    <cellStyle name="20% - Accent3 2 2 2" xfId="530"/>
    <cellStyle name="20% - Accent3 2 3" xfId="531"/>
    <cellStyle name="20% - Accent3 2 4" xfId="532"/>
    <cellStyle name="20% - Accent3 3" xfId="533"/>
    <cellStyle name="20% - Accent3 4" xfId="534"/>
    <cellStyle name="20% - Accent4" xfId="48"/>
    <cellStyle name="20% - Accent4 2" xfId="535"/>
    <cellStyle name="20% - Accent4 2 2" xfId="536"/>
    <cellStyle name="20% - Accent4 2 2 2" xfId="537"/>
    <cellStyle name="20% - Accent4 2 3" xfId="538"/>
    <cellStyle name="20% - Accent4 2 4" xfId="539"/>
    <cellStyle name="20% - Accent4 3" xfId="540"/>
    <cellStyle name="20% - Accent4 4" xfId="541"/>
    <cellStyle name="20% - Accent5" xfId="49"/>
    <cellStyle name="20% - Accent5 2" xfId="542"/>
    <cellStyle name="20% - Accent5 2 2" xfId="543"/>
    <cellStyle name="20% - Accent5 2 2 2" xfId="544"/>
    <cellStyle name="20% - Accent5 2 2 2 2" xfId="545"/>
    <cellStyle name="20% - Accent5 2 2 3" xfId="546"/>
    <cellStyle name="20% - Accent5 2 3" xfId="547"/>
    <cellStyle name="20% - Accent5 2 4" xfId="548"/>
    <cellStyle name="20% - Accent5 3" xfId="549"/>
    <cellStyle name="20% - Accent5 4" xfId="550"/>
    <cellStyle name="20% - Accent6" xfId="50"/>
    <cellStyle name="20% - Accent6 2" xfId="551"/>
    <cellStyle name="20% - Accent6 2 2" xfId="552"/>
    <cellStyle name="20% - Accent6 2 2 2" xfId="553"/>
    <cellStyle name="20% - Accent6 2 3" xfId="554"/>
    <cellStyle name="20% - Accent6 2 4" xfId="555"/>
    <cellStyle name="20% - Accent6 3" xfId="556"/>
    <cellStyle name="20% - Accent6 4" xfId="557"/>
    <cellStyle name="20% - akcent 1" xfId="558"/>
    <cellStyle name="20% - akcent 1 10" xfId="559"/>
    <cellStyle name="20% — akcent 1 10" xfId="403"/>
    <cellStyle name="20% - akcent 1 10 2" xfId="560"/>
    <cellStyle name="20% - akcent 1 11" xfId="561"/>
    <cellStyle name="20% — akcent 1 11" xfId="3562"/>
    <cellStyle name="20% - akcent 1 11 2" xfId="562"/>
    <cellStyle name="20% - akcent 1 12" xfId="563"/>
    <cellStyle name="20% - akcent 1 12 2" xfId="564"/>
    <cellStyle name="20% - akcent 1 13" xfId="565"/>
    <cellStyle name="20% - akcent 1 13 2" xfId="566"/>
    <cellStyle name="20% - akcent 1 14" xfId="567"/>
    <cellStyle name="20% - akcent 1 14 2" xfId="568"/>
    <cellStyle name="20% - akcent 1 15" xfId="569"/>
    <cellStyle name="20% - akcent 1 15 2" xfId="570"/>
    <cellStyle name="20% - akcent 1 16" xfId="571"/>
    <cellStyle name="20% - akcent 1 16 2" xfId="572"/>
    <cellStyle name="20% - akcent 1 17" xfId="573"/>
    <cellStyle name="20% - akcent 1 17 2" xfId="574"/>
    <cellStyle name="20% - akcent 1 18" xfId="575"/>
    <cellStyle name="20% - akcent 1 18 2" xfId="576"/>
    <cellStyle name="20% - akcent 1 19" xfId="577"/>
    <cellStyle name="20% - akcent 1 19 2" xfId="578"/>
    <cellStyle name="20% - akcent 1 2" xfId="52"/>
    <cellStyle name="20% — akcent 1 2" xfId="51"/>
    <cellStyle name="20% - akcent 1 2 2" xfId="580"/>
    <cellStyle name="20% — akcent 1 2 2" xfId="579"/>
    <cellStyle name="20% - akcent 1 2 2 2" xfId="581"/>
    <cellStyle name="20% - akcent 1 2 2 2 2" xfId="582"/>
    <cellStyle name="20% - akcent 1 2 2 3" xfId="583"/>
    <cellStyle name="20% - akcent 1 2 2 4" xfId="584"/>
    <cellStyle name="20% - akcent 1 2 3" xfId="585"/>
    <cellStyle name="20% — akcent 1 2 3" xfId="3472"/>
    <cellStyle name="20% - akcent 1 2 4" xfId="586"/>
    <cellStyle name="20% - akcent 1 2 5" xfId="587"/>
    <cellStyle name="20% - akcent 1 2 6" xfId="588"/>
    <cellStyle name="20% - akcent 1 2 7" xfId="589"/>
    <cellStyle name="20% - akcent 1 20" xfId="590"/>
    <cellStyle name="20% - akcent 1 20 2" xfId="591"/>
    <cellStyle name="20% - akcent 1 21" xfId="592"/>
    <cellStyle name="20% - akcent 1 21 2" xfId="593"/>
    <cellStyle name="20% - akcent 1 22" xfId="594"/>
    <cellStyle name="20% - akcent 1 22 2" xfId="595"/>
    <cellStyle name="20% - akcent 1 23" xfId="596"/>
    <cellStyle name="20% - akcent 1 23 2" xfId="597"/>
    <cellStyle name="20% - akcent 1 24" xfId="598"/>
    <cellStyle name="20% - akcent 1 24 2" xfId="599"/>
    <cellStyle name="20% - akcent 1 25" xfId="600"/>
    <cellStyle name="20% - akcent 1 25 2" xfId="601"/>
    <cellStyle name="20% - akcent 1 26" xfId="602"/>
    <cellStyle name="20% - akcent 1 26 2" xfId="603"/>
    <cellStyle name="20% - akcent 1 27" xfId="604"/>
    <cellStyle name="20% - akcent 1 27 2" xfId="605"/>
    <cellStyle name="20% - akcent 1 28" xfId="606"/>
    <cellStyle name="20% - akcent 1 28 2" xfId="607"/>
    <cellStyle name="20% - akcent 1 29" xfId="608"/>
    <cellStyle name="20% - akcent 1 29 2" xfId="609"/>
    <cellStyle name="20% - akcent 1 3" xfId="610"/>
    <cellStyle name="20% — akcent 1 3" xfId="259"/>
    <cellStyle name="20% - akcent 1 3 2" xfId="612"/>
    <cellStyle name="20% — akcent 1 3 2" xfId="611"/>
    <cellStyle name="20% - akcent 1 3 3" xfId="613"/>
    <cellStyle name="20% — akcent 1 3 3" xfId="3473"/>
    <cellStyle name="20% - akcent 1 3 4" xfId="614"/>
    <cellStyle name="20% - akcent 1 3 5" xfId="615"/>
    <cellStyle name="20% - akcent 1 30" xfId="616"/>
    <cellStyle name="20% - akcent 1 30 2" xfId="617"/>
    <cellStyle name="20% - akcent 1 31" xfId="618"/>
    <cellStyle name="20% - akcent 1 31 2" xfId="619"/>
    <cellStyle name="20% - akcent 1 32" xfId="620"/>
    <cellStyle name="20% - akcent 1 32 2" xfId="621"/>
    <cellStyle name="20% - akcent 1 33" xfId="622"/>
    <cellStyle name="20% - akcent 1 33 2" xfId="623"/>
    <cellStyle name="20% - akcent 1 34" xfId="624"/>
    <cellStyle name="20% - akcent 1 34 2" xfId="625"/>
    <cellStyle name="20% - akcent 1 35" xfId="626"/>
    <cellStyle name="20% - akcent 1 35 2" xfId="627"/>
    <cellStyle name="20% - akcent 1 36" xfId="628"/>
    <cellStyle name="20% - akcent 1 36 2" xfId="629"/>
    <cellStyle name="20% - akcent 1 37" xfId="630"/>
    <cellStyle name="20% - akcent 1 37 2" xfId="631"/>
    <cellStyle name="20% - akcent 1 38" xfId="632"/>
    <cellStyle name="20% - akcent 1 38 2" xfId="633"/>
    <cellStyle name="20% - akcent 1 39" xfId="634"/>
    <cellStyle name="20% - akcent 1 39 2" xfId="635"/>
    <cellStyle name="20% - akcent 1 4" xfId="636"/>
    <cellStyle name="20% — akcent 1 4" xfId="342"/>
    <cellStyle name="20% - akcent 1 4 2" xfId="638"/>
    <cellStyle name="20% — akcent 1 4 2" xfId="637"/>
    <cellStyle name="20% - akcent 1 4 3" xfId="639"/>
    <cellStyle name="20% — akcent 1 4 3" xfId="3474"/>
    <cellStyle name="20% - akcent 1 4 4" xfId="640"/>
    <cellStyle name="20% - akcent 1 40" xfId="641"/>
    <cellStyle name="20% - akcent 1 40 2" xfId="642"/>
    <cellStyle name="20% - akcent 1 41" xfId="643"/>
    <cellStyle name="20% - akcent 1 41 2" xfId="644"/>
    <cellStyle name="20% - akcent 1 42" xfId="645"/>
    <cellStyle name="20% - akcent 1 42 2" xfId="646"/>
    <cellStyle name="20% - akcent 1 43" xfId="647"/>
    <cellStyle name="20% - akcent 1 43 2" xfId="648"/>
    <cellStyle name="20% - akcent 1 44" xfId="649"/>
    <cellStyle name="20% - akcent 1 44 2" xfId="650"/>
    <cellStyle name="20% - akcent 1 45" xfId="651"/>
    <cellStyle name="20% - akcent 1 46" xfId="652"/>
    <cellStyle name="20% - akcent 1 5" xfId="653"/>
    <cellStyle name="20% — akcent 1 5" xfId="354"/>
    <cellStyle name="20% - akcent 1 5 2" xfId="655"/>
    <cellStyle name="20% — akcent 1 5 2" xfId="654"/>
    <cellStyle name="20% - akcent 1 5 3" xfId="656"/>
    <cellStyle name="20% — akcent 1 5 3" xfId="3475"/>
    <cellStyle name="20% - akcent 1 6" xfId="657"/>
    <cellStyle name="20% — akcent 1 6" xfId="372"/>
    <cellStyle name="20% - akcent 1 6 2" xfId="659"/>
    <cellStyle name="20% — akcent 1 6 2" xfId="658"/>
    <cellStyle name="20% — akcent 1 6 3" xfId="3476"/>
    <cellStyle name="20% - akcent 1 7" xfId="660"/>
    <cellStyle name="20% — akcent 1 7" xfId="383"/>
    <cellStyle name="20% - akcent 1 7 2" xfId="661"/>
    <cellStyle name="20% - akcent 1 8" xfId="662"/>
    <cellStyle name="20% — akcent 1 8" xfId="391"/>
    <cellStyle name="20% - akcent 1 8 2" xfId="663"/>
    <cellStyle name="20% - akcent 1 9" xfId="664"/>
    <cellStyle name="20% — akcent 1 9" xfId="397"/>
    <cellStyle name="20% - akcent 1 9 2" xfId="665"/>
    <cellStyle name="20% - akcent 2" xfId="666"/>
    <cellStyle name="20% - akcent 2 10" xfId="667"/>
    <cellStyle name="20% — akcent 2 10" xfId="402"/>
    <cellStyle name="20% - akcent 2 10 2" xfId="668"/>
    <cellStyle name="20% - akcent 2 11" xfId="669"/>
    <cellStyle name="20% — akcent 2 11" xfId="3563"/>
    <cellStyle name="20% - akcent 2 11 2" xfId="670"/>
    <cellStyle name="20% - akcent 2 12" xfId="671"/>
    <cellStyle name="20% - akcent 2 12 2" xfId="672"/>
    <cellStyle name="20% - akcent 2 13" xfId="673"/>
    <cellStyle name="20% - akcent 2 13 2" xfId="674"/>
    <cellStyle name="20% - akcent 2 14" xfId="675"/>
    <cellStyle name="20% - akcent 2 14 2" xfId="676"/>
    <cellStyle name="20% - akcent 2 15" xfId="677"/>
    <cellStyle name="20% - akcent 2 15 2" xfId="678"/>
    <cellStyle name="20% - akcent 2 16" xfId="679"/>
    <cellStyle name="20% - akcent 2 16 2" xfId="680"/>
    <cellStyle name="20% - akcent 2 17" xfId="681"/>
    <cellStyle name="20% - akcent 2 17 2" xfId="682"/>
    <cellStyle name="20% - akcent 2 18" xfId="683"/>
    <cellStyle name="20% - akcent 2 18 2" xfId="684"/>
    <cellStyle name="20% - akcent 2 19" xfId="685"/>
    <cellStyle name="20% - akcent 2 19 2" xfId="686"/>
    <cellStyle name="20% - akcent 2 2" xfId="54"/>
    <cellStyle name="20% — akcent 2 2" xfId="53"/>
    <cellStyle name="20% - akcent 2 2 2" xfId="688"/>
    <cellStyle name="20% — akcent 2 2 2" xfId="687"/>
    <cellStyle name="20% - akcent 2 2 2 2" xfId="689"/>
    <cellStyle name="20% - akcent 2 2 2 2 2" xfId="690"/>
    <cellStyle name="20% - akcent 2 2 2 3" xfId="691"/>
    <cellStyle name="20% - akcent 2 2 2 4" xfId="692"/>
    <cellStyle name="20% - akcent 2 2 3" xfId="693"/>
    <cellStyle name="20% — akcent 2 2 3" xfId="3477"/>
    <cellStyle name="20% - akcent 2 2 4" xfId="694"/>
    <cellStyle name="20% - akcent 2 2 5" xfId="695"/>
    <cellStyle name="20% - akcent 2 2 6" xfId="696"/>
    <cellStyle name="20% - akcent 2 2 7" xfId="697"/>
    <cellStyle name="20% - akcent 2 20" xfId="698"/>
    <cellStyle name="20% - akcent 2 20 2" xfId="699"/>
    <cellStyle name="20% - akcent 2 21" xfId="700"/>
    <cellStyle name="20% - akcent 2 21 2" xfId="701"/>
    <cellStyle name="20% - akcent 2 22" xfId="702"/>
    <cellStyle name="20% - akcent 2 22 2" xfId="703"/>
    <cellStyle name="20% - akcent 2 23" xfId="704"/>
    <cellStyle name="20% - akcent 2 23 2" xfId="705"/>
    <cellStyle name="20% - akcent 2 24" xfId="706"/>
    <cellStyle name="20% - akcent 2 24 2" xfId="707"/>
    <cellStyle name="20% - akcent 2 25" xfId="708"/>
    <cellStyle name="20% - akcent 2 25 2" xfId="709"/>
    <cellStyle name="20% - akcent 2 26" xfId="710"/>
    <cellStyle name="20% - akcent 2 26 2" xfId="711"/>
    <cellStyle name="20% - akcent 2 27" xfId="712"/>
    <cellStyle name="20% - akcent 2 27 2" xfId="713"/>
    <cellStyle name="20% - akcent 2 28" xfId="714"/>
    <cellStyle name="20% - akcent 2 28 2" xfId="715"/>
    <cellStyle name="20% - akcent 2 29" xfId="716"/>
    <cellStyle name="20% - akcent 2 29 2" xfId="717"/>
    <cellStyle name="20% - akcent 2 3" xfId="718"/>
    <cellStyle name="20% — akcent 2 3" xfId="260"/>
    <cellStyle name="20% - akcent 2 3 2" xfId="720"/>
    <cellStyle name="20% — akcent 2 3 2" xfId="719"/>
    <cellStyle name="20% - akcent 2 3 3" xfId="721"/>
    <cellStyle name="20% — akcent 2 3 3" xfId="3478"/>
    <cellStyle name="20% - akcent 2 3 4" xfId="722"/>
    <cellStyle name="20% - akcent 2 3 5" xfId="723"/>
    <cellStyle name="20% - akcent 2 30" xfId="724"/>
    <cellStyle name="20% - akcent 2 30 2" xfId="725"/>
    <cellStyle name="20% - akcent 2 31" xfId="726"/>
    <cellStyle name="20% - akcent 2 31 2" xfId="727"/>
    <cellStyle name="20% - akcent 2 32" xfId="728"/>
    <cellStyle name="20% - akcent 2 32 2" xfId="729"/>
    <cellStyle name="20% - akcent 2 33" xfId="730"/>
    <cellStyle name="20% - akcent 2 33 2" xfId="731"/>
    <cellStyle name="20% - akcent 2 34" xfId="732"/>
    <cellStyle name="20% - akcent 2 34 2" xfId="733"/>
    <cellStyle name="20% - akcent 2 35" xfId="734"/>
    <cellStyle name="20% - akcent 2 35 2" xfId="735"/>
    <cellStyle name="20% - akcent 2 36" xfId="736"/>
    <cellStyle name="20% - akcent 2 36 2" xfId="737"/>
    <cellStyle name="20% - akcent 2 37" xfId="738"/>
    <cellStyle name="20% - akcent 2 37 2" xfId="739"/>
    <cellStyle name="20% - akcent 2 38" xfId="740"/>
    <cellStyle name="20% - akcent 2 38 2" xfId="741"/>
    <cellStyle name="20% - akcent 2 39" xfId="742"/>
    <cellStyle name="20% - akcent 2 39 2" xfId="743"/>
    <cellStyle name="20% - akcent 2 4" xfId="744"/>
    <cellStyle name="20% — akcent 2 4" xfId="341"/>
    <cellStyle name="20% - akcent 2 4 2" xfId="746"/>
    <cellStyle name="20% — akcent 2 4 2" xfId="745"/>
    <cellStyle name="20% - akcent 2 4 3" xfId="747"/>
    <cellStyle name="20% — akcent 2 4 3" xfId="3479"/>
    <cellStyle name="20% - akcent 2 4 4" xfId="748"/>
    <cellStyle name="20% - akcent 2 40" xfId="749"/>
    <cellStyle name="20% - akcent 2 40 2" xfId="750"/>
    <cellStyle name="20% - akcent 2 41" xfId="751"/>
    <cellStyle name="20% - akcent 2 41 2" xfId="752"/>
    <cellStyle name="20% - akcent 2 42" xfId="753"/>
    <cellStyle name="20% - akcent 2 42 2" xfId="754"/>
    <cellStyle name="20% - akcent 2 43" xfId="755"/>
    <cellStyle name="20% - akcent 2 43 2" xfId="756"/>
    <cellStyle name="20% - akcent 2 44" xfId="757"/>
    <cellStyle name="20% - akcent 2 44 2" xfId="758"/>
    <cellStyle name="20% - akcent 2 45" xfId="759"/>
    <cellStyle name="20% - akcent 2 46" xfId="760"/>
    <cellStyle name="20% - akcent 2 5" xfId="761"/>
    <cellStyle name="20% — akcent 2 5" xfId="352"/>
    <cellStyle name="20% - akcent 2 5 2" xfId="763"/>
    <cellStyle name="20% — akcent 2 5 2" xfId="762"/>
    <cellStyle name="20% - akcent 2 5 3" xfId="764"/>
    <cellStyle name="20% — akcent 2 5 3" xfId="3480"/>
    <cellStyle name="20% - akcent 2 6" xfId="765"/>
    <cellStyle name="20% — akcent 2 6" xfId="370"/>
    <cellStyle name="20% - akcent 2 6 2" xfId="767"/>
    <cellStyle name="20% — akcent 2 6 2" xfId="766"/>
    <cellStyle name="20% — akcent 2 6 3" xfId="3481"/>
    <cellStyle name="20% - akcent 2 7" xfId="768"/>
    <cellStyle name="20% — akcent 2 7" xfId="382"/>
    <cellStyle name="20% - akcent 2 7 2" xfId="769"/>
    <cellStyle name="20% - akcent 2 8" xfId="770"/>
    <cellStyle name="20% — akcent 2 8" xfId="390"/>
    <cellStyle name="20% - akcent 2 8 2" xfId="771"/>
    <cellStyle name="20% - akcent 2 9" xfId="772"/>
    <cellStyle name="20% — akcent 2 9" xfId="396"/>
    <cellStyle name="20% - akcent 2 9 2" xfId="773"/>
    <cellStyle name="20% - akcent 3" xfId="774"/>
    <cellStyle name="20% - akcent 3 10" xfId="775"/>
    <cellStyle name="20% — akcent 3 10" xfId="401"/>
    <cellStyle name="20% - akcent 3 10 2" xfId="776"/>
    <cellStyle name="20% - akcent 3 11" xfId="777"/>
    <cellStyle name="20% — akcent 3 11" xfId="3564"/>
    <cellStyle name="20% - akcent 3 11 2" xfId="778"/>
    <cellStyle name="20% - akcent 3 12" xfId="779"/>
    <cellStyle name="20% - akcent 3 12 2" xfId="780"/>
    <cellStyle name="20% - akcent 3 13" xfId="781"/>
    <cellStyle name="20% - akcent 3 13 2" xfId="782"/>
    <cellStyle name="20% - akcent 3 14" xfId="783"/>
    <cellStyle name="20% - akcent 3 14 2" xfId="784"/>
    <cellStyle name="20% - akcent 3 15" xfId="785"/>
    <cellStyle name="20% - akcent 3 15 2" xfId="786"/>
    <cellStyle name="20% - akcent 3 16" xfId="787"/>
    <cellStyle name="20% - akcent 3 16 2" xfId="788"/>
    <cellStyle name="20% - akcent 3 17" xfId="789"/>
    <cellStyle name="20% - akcent 3 17 2" xfId="790"/>
    <cellStyle name="20% - akcent 3 18" xfId="791"/>
    <cellStyle name="20% - akcent 3 18 2" xfId="792"/>
    <cellStyle name="20% - akcent 3 19" xfId="793"/>
    <cellStyle name="20% - akcent 3 19 2" xfId="794"/>
    <cellStyle name="20% - akcent 3 2" xfId="56"/>
    <cellStyle name="20% — akcent 3 2" xfId="55"/>
    <cellStyle name="20% - akcent 3 2 2" xfId="796"/>
    <cellStyle name="20% — akcent 3 2 2" xfId="795"/>
    <cellStyle name="20% - akcent 3 2 2 2" xfId="797"/>
    <cellStyle name="20% - akcent 3 2 2 2 2" xfId="798"/>
    <cellStyle name="20% - akcent 3 2 2 3" xfId="799"/>
    <cellStyle name="20% - akcent 3 2 2 4" xfId="800"/>
    <cellStyle name="20% - akcent 3 2 3" xfId="801"/>
    <cellStyle name="20% — akcent 3 2 3" xfId="3482"/>
    <cellStyle name="20% - akcent 3 2 4" xfId="802"/>
    <cellStyle name="20% - akcent 3 2 5" xfId="803"/>
    <cellStyle name="20% - akcent 3 2 6" xfId="804"/>
    <cellStyle name="20% - akcent 3 2 7" xfId="805"/>
    <cellStyle name="20% - akcent 3 20" xfId="806"/>
    <cellStyle name="20% - akcent 3 20 2" xfId="807"/>
    <cellStyle name="20% - akcent 3 21" xfId="808"/>
    <cellStyle name="20% - akcent 3 21 2" xfId="809"/>
    <cellStyle name="20% - akcent 3 22" xfId="810"/>
    <cellStyle name="20% - akcent 3 22 2" xfId="811"/>
    <cellStyle name="20% - akcent 3 23" xfId="812"/>
    <cellStyle name="20% - akcent 3 23 2" xfId="813"/>
    <cellStyle name="20% - akcent 3 24" xfId="814"/>
    <cellStyle name="20% - akcent 3 24 2" xfId="815"/>
    <cellStyle name="20% - akcent 3 25" xfId="816"/>
    <cellStyle name="20% - akcent 3 25 2" xfId="817"/>
    <cellStyle name="20% - akcent 3 26" xfId="818"/>
    <cellStyle name="20% - akcent 3 26 2" xfId="819"/>
    <cellStyle name="20% - akcent 3 27" xfId="820"/>
    <cellStyle name="20% - akcent 3 27 2" xfId="821"/>
    <cellStyle name="20% - akcent 3 28" xfId="822"/>
    <cellStyle name="20% - akcent 3 28 2" xfId="823"/>
    <cellStyle name="20% - akcent 3 29" xfId="824"/>
    <cellStyle name="20% - akcent 3 29 2" xfId="825"/>
    <cellStyle name="20% - akcent 3 3" xfId="826"/>
    <cellStyle name="20% — akcent 3 3" xfId="262"/>
    <cellStyle name="20% - akcent 3 3 2" xfId="828"/>
    <cellStyle name="20% — akcent 3 3 2" xfId="827"/>
    <cellStyle name="20% - akcent 3 3 3" xfId="829"/>
    <cellStyle name="20% — akcent 3 3 3" xfId="3483"/>
    <cellStyle name="20% - akcent 3 3 4" xfId="830"/>
    <cellStyle name="20% - akcent 3 3 5" xfId="831"/>
    <cellStyle name="20% - akcent 3 30" xfId="832"/>
    <cellStyle name="20% - akcent 3 30 2" xfId="833"/>
    <cellStyle name="20% - akcent 3 31" xfId="834"/>
    <cellStyle name="20% - akcent 3 31 2" xfId="835"/>
    <cellStyle name="20% - akcent 3 32" xfId="836"/>
    <cellStyle name="20% - akcent 3 32 2" xfId="837"/>
    <cellStyle name="20% - akcent 3 33" xfId="838"/>
    <cellStyle name="20% - akcent 3 33 2" xfId="839"/>
    <cellStyle name="20% - akcent 3 34" xfId="840"/>
    <cellStyle name="20% - akcent 3 34 2" xfId="841"/>
    <cellStyle name="20% - akcent 3 35" xfId="842"/>
    <cellStyle name="20% - akcent 3 35 2" xfId="843"/>
    <cellStyle name="20% - akcent 3 36" xfId="844"/>
    <cellStyle name="20% - akcent 3 36 2" xfId="845"/>
    <cellStyle name="20% - akcent 3 37" xfId="846"/>
    <cellStyle name="20% - akcent 3 37 2" xfId="847"/>
    <cellStyle name="20% - akcent 3 38" xfId="848"/>
    <cellStyle name="20% - akcent 3 38 2" xfId="849"/>
    <cellStyle name="20% - akcent 3 39" xfId="850"/>
    <cellStyle name="20% - akcent 3 39 2" xfId="851"/>
    <cellStyle name="20% - akcent 3 4" xfId="852"/>
    <cellStyle name="20% — akcent 3 4" xfId="339"/>
    <cellStyle name="20% - akcent 3 4 2" xfId="854"/>
    <cellStyle name="20% — akcent 3 4 2" xfId="853"/>
    <cellStyle name="20% - akcent 3 4 3" xfId="855"/>
    <cellStyle name="20% — akcent 3 4 3" xfId="3484"/>
    <cellStyle name="20% - akcent 3 4 4" xfId="856"/>
    <cellStyle name="20% - akcent 3 40" xfId="857"/>
    <cellStyle name="20% - akcent 3 40 2" xfId="858"/>
    <cellStyle name="20% - akcent 3 41" xfId="859"/>
    <cellStyle name="20% - akcent 3 41 2" xfId="860"/>
    <cellStyle name="20% - akcent 3 42" xfId="861"/>
    <cellStyle name="20% - akcent 3 42 2" xfId="862"/>
    <cellStyle name="20% - akcent 3 43" xfId="863"/>
    <cellStyle name="20% - akcent 3 43 2" xfId="864"/>
    <cellStyle name="20% - akcent 3 44" xfId="865"/>
    <cellStyle name="20% - akcent 3 44 2" xfId="866"/>
    <cellStyle name="20% - akcent 3 45" xfId="867"/>
    <cellStyle name="20% - akcent 3 46" xfId="868"/>
    <cellStyle name="20% - akcent 3 5" xfId="869"/>
    <cellStyle name="20% — akcent 3 5" xfId="350"/>
    <cellStyle name="20% - akcent 3 5 2" xfId="871"/>
    <cellStyle name="20% — akcent 3 5 2" xfId="870"/>
    <cellStyle name="20% - akcent 3 5 3" xfId="872"/>
    <cellStyle name="20% — akcent 3 5 3" xfId="3485"/>
    <cellStyle name="20% - akcent 3 6" xfId="873"/>
    <cellStyle name="20% — akcent 3 6" xfId="368"/>
    <cellStyle name="20% - akcent 3 6 2" xfId="875"/>
    <cellStyle name="20% — akcent 3 6 2" xfId="874"/>
    <cellStyle name="20% — akcent 3 6 3" xfId="3486"/>
    <cellStyle name="20% - akcent 3 7" xfId="876"/>
    <cellStyle name="20% — akcent 3 7" xfId="380"/>
    <cellStyle name="20% - akcent 3 7 2" xfId="877"/>
    <cellStyle name="20% - akcent 3 8" xfId="878"/>
    <cellStyle name="20% — akcent 3 8" xfId="388"/>
    <cellStyle name="20% - akcent 3 8 2" xfId="879"/>
    <cellStyle name="20% - akcent 3 9" xfId="880"/>
    <cellStyle name="20% — akcent 3 9" xfId="395"/>
    <cellStyle name="20% - akcent 3 9 2" xfId="881"/>
    <cellStyle name="20% - akcent 4" xfId="882"/>
    <cellStyle name="20% - akcent 4 10" xfId="883"/>
    <cellStyle name="20% — akcent 4 10" xfId="400"/>
    <cellStyle name="20% - akcent 4 10 2" xfId="884"/>
    <cellStyle name="20% - akcent 4 11" xfId="885"/>
    <cellStyle name="20% — akcent 4 11" xfId="3565"/>
    <cellStyle name="20% - akcent 4 11 2" xfId="886"/>
    <cellStyle name="20% - akcent 4 12" xfId="887"/>
    <cellStyle name="20% - akcent 4 12 2" xfId="888"/>
    <cellStyle name="20% - akcent 4 13" xfId="889"/>
    <cellStyle name="20% - akcent 4 13 2" xfId="890"/>
    <cellStyle name="20% - akcent 4 14" xfId="891"/>
    <cellStyle name="20% - akcent 4 14 2" xfId="892"/>
    <cellStyle name="20% - akcent 4 15" xfId="893"/>
    <cellStyle name="20% - akcent 4 15 2" xfId="894"/>
    <cellStyle name="20% - akcent 4 16" xfId="895"/>
    <cellStyle name="20% - akcent 4 16 2" xfId="896"/>
    <cellStyle name="20% - akcent 4 17" xfId="897"/>
    <cellStyle name="20% - akcent 4 17 2" xfId="898"/>
    <cellStyle name="20% - akcent 4 18" xfId="899"/>
    <cellStyle name="20% - akcent 4 18 2" xfId="900"/>
    <cellStyle name="20% - akcent 4 19" xfId="901"/>
    <cellStyle name="20% - akcent 4 19 2" xfId="902"/>
    <cellStyle name="20% - akcent 4 2" xfId="58"/>
    <cellStyle name="20% — akcent 4 2" xfId="57"/>
    <cellStyle name="20% - akcent 4 2 2" xfId="904"/>
    <cellStyle name="20% — akcent 4 2 2" xfId="903"/>
    <cellStyle name="20% - akcent 4 2 2 2" xfId="905"/>
    <cellStyle name="20% - akcent 4 2 2 2 2" xfId="906"/>
    <cellStyle name="20% - akcent 4 2 2 3" xfId="907"/>
    <cellStyle name="20% - akcent 4 2 2 4" xfId="908"/>
    <cellStyle name="20% - akcent 4 2 3" xfId="909"/>
    <cellStyle name="20% — akcent 4 2 3" xfId="3487"/>
    <cellStyle name="20% - akcent 4 2 4" xfId="910"/>
    <cellStyle name="20% - akcent 4 2 5" xfId="911"/>
    <cellStyle name="20% - akcent 4 2 6" xfId="912"/>
    <cellStyle name="20% - akcent 4 2 7" xfId="913"/>
    <cellStyle name="20% - akcent 4 20" xfId="914"/>
    <cellStyle name="20% - akcent 4 20 2" xfId="915"/>
    <cellStyle name="20% - akcent 4 21" xfId="916"/>
    <cellStyle name="20% - akcent 4 21 2" xfId="917"/>
    <cellStyle name="20% - akcent 4 22" xfId="918"/>
    <cellStyle name="20% - akcent 4 22 2" xfId="919"/>
    <cellStyle name="20% - akcent 4 23" xfId="920"/>
    <cellStyle name="20% - akcent 4 23 2" xfId="921"/>
    <cellStyle name="20% - akcent 4 24" xfId="922"/>
    <cellStyle name="20% - akcent 4 24 2" xfId="923"/>
    <cellStyle name="20% - akcent 4 25" xfId="924"/>
    <cellStyle name="20% - akcent 4 25 2" xfId="925"/>
    <cellStyle name="20% - akcent 4 26" xfId="926"/>
    <cellStyle name="20% - akcent 4 26 2" xfId="927"/>
    <cellStyle name="20% - akcent 4 27" xfId="928"/>
    <cellStyle name="20% - akcent 4 27 2" xfId="929"/>
    <cellStyle name="20% - akcent 4 28" xfId="930"/>
    <cellStyle name="20% - akcent 4 28 2" xfId="931"/>
    <cellStyle name="20% - akcent 4 29" xfId="932"/>
    <cellStyle name="20% - akcent 4 29 2" xfId="933"/>
    <cellStyle name="20% - akcent 4 3" xfId="934"/>
    <cellStyle name="20% — akcent 4 3" xfId="264"/>
    <cellStyle name="20% - akcent 4 3 2" xfId="936"/>
    <cellStyle name="20% — akcent 4 3 2" xfId="935"/>
    <cellStyle name="20% - akcent 4 3 3" xfId="937"/>
    <cellStyle name="20% — akcent 4 3 3" xfId="3488"/>
    <cellStyle name="20% - akcent 4 3 4" xfId="938"/>
    <cellStyle name="20% - akcent 4 3 5" xfId="939"/>
    <cellStyle name="20% - akcent 4 30" xfId="940"/>
    <cellStyle name="20% - akcent 4 30 2" xfId="941"/>
    <cellStyle name="20% - akcent 4 31" xfId="942"/>
    <cellStyle name="20% - akcent 4 31 2" xfId="943"/>
    <cellStyle name="20% - akcent 4 32" xfId="944"/>
    <cellStyle name="20% - akcent 4 32 2" xfId="945"/>
    <cellStyle name="20% - akcent 4 33" xfId="946"/>
    <cellStyle name="20% - akcent 4 33 2" xfId="947"/>
    <cellStyle name="20% - akcent 4 34" xfId="948"/>
    <cellStyle name="20% - akcent 4 34 2" xfId="949"/>
    <cellStyle name="20% - akcent 4 35" xfId="950"/>
    <cellStyle name="20% - akcent 4 35 2" xfId="951"/>
    <cellStyle name="20% - akcent 4 36" xfId="952"/>
    <cellStyle name="20% - akcent 4 36 2" xfId="953"/>
    <cellStyle name="20% - akcent 4 37" xfId="954"/>
    <cellStyle name="20% - akcent 4 37 2" xfId="955"/>
    <cellStyle name="20% - akcent 4 38" xfId="956"/>
    <cellStyle name="20% - akcent 4 38 2" xfId="957"/>
    <cellStyle name="20% - akcent 4 39" xfId="958"/>
    <cellStyle name="20% - akcent 4 39 2" xfId="959"/>
    <cellStyle name="20% - akcent 4 4" xfId="960"/>
    <cellStyle name="20% — akcent 4 4" xfId="336"/>
    <cellStyle name="20% - akcent 4 4 2" xfId="962"/>
    <cellStyle name="20% — akcent 4 4 2" xfId="961"/>
    <cellStyle name="20% - akcent 4 4 3" xfId="963"/>
    <cellStyle name="20% — akcent 4 4 3" xfId="3489"/>
    <cellStyle name="20% - akcent 4 4 4" xfId="964"/>
    <cellStyle name="20% - akcent 4 40" xfId="965"/>
    <cellStyle name="20% - akcent 4 40 2" xfId="966"/>
    <cellStyle name="20% - akcent 4 41" xfId="967"/>
    <cellStyle name="20% - akcent 4 41 2" xfId="968"/>
    <cellStyle name="20% - akcent 4 42" xfId="969"/>
    <cellStyle name="20% - akcent 4 42 2" xfId="970"/>
    <cellStyle name="20% - akcent 4 43" xfId="971"/>
    <cellStyle name="20% - akcent 4 43 2" xfId="972"/>
    <cellStyle name="20% - akcent 4 44" xfId="973"/>
    <cellStyle name="20% - akcent 4 44 2" xfId="974"/>
    <cellStyle name="20% - akcent 4 45" xfId="975"/>
    <cellStyle name="20% - akcent 4 46" xfId="976"/>
    <cellStyle name="20% - akcent 4 5" xfId="977"/>
    <cellStyle name="20% — akcent 4 5" xfId="349"/>
    <cellStyle name="20% - akcent 4 5 2" xfId="979"/>
    <cellStyle name="20% — akcent 4 5 2" xfId="978"/>
    <cellStyle name="20% - akcent 4 5 3" xfId="980"/>
    <cellStyle name="20% — akcent 4 5 3" xfId="3490"/>
    <cellStyle name="20% - akcent 4 6" xfId="981"/>
    <cellStyle name="20% — akcent 4 6" xfId="367"/>
    <cellStyle name="20% - akcent 4 6 2" xfId="983"/>
    <cellStyle name="20% — akcent 4 6 2" xfId="982"/>
    <cellStyle name="20% — akcent 4 6 3" xfId="3491"/>
    <cellStyle name="20% - akcent 4 7" xfId="984"/>
    <cellStyle name="20% — akcent 4 7" xfId="379"/>
    <cellStyle name="20% - akcent 4 7 2" xfId="985"/>
    <cellStyle name="20% - akcent 4 8" xfId="986"/>
    <cellStyle name="20% — akcent 4 8" xfId="387"/>
    <cellStyle name="20% - akcent 4 8 2" xfId="987"/>
    <cellStyle name="20% - akcent 4 9" xfId="988"/>
    <cellStyle name="20% — akcent 4 9" xfId="394"/>
    <cellStyle name="20% - akcent 4 9 2" xfId="989"/>
    <cellStyle name="20% - akcent 5" xfId="990"/>
    <cellStyle name="20% - akcent 5 10" xfId="991"/>
    <cellStyle name="20% — akcent 5 10" xfId="399"/>
    <cellStyle name="20% - akcent 5 10 2" xfId="992"/>
    <cellStyle name="20% - akcent 5 11" xfId="993"/>
    <cellStyle name="20% — akcent 5 11" xfId="3566"/>
    <cellStyle name="20% - akcent 5 11 2" xfId="994"/>
    <cellStyle name="20% - akcent 5 12" xfId="995"/>
    <cellStyle name="20% - akcent 5 12 2" xfId="996"/>
    <cellStyle name="20% - akcent 5 13" xfId="997"/>
    <cellStyle name="20% - akcent 5 13 2" xfId="998"/>
    <cellStyle name="20% - akcent 5 14" xfId="999"/>
    <cellStyle name="20% - akcent 5 14 2" xfId="1000"/>
    <cellStyle name="20% - akcent 5 15" xfId="1001"/>
    <cellStyle name="20% - akcent 5 15 2" xfId="1002"/>
    <cellStyle name="20% - akcent 5 16" xfId="1003"/>
    <cellStyle name="20% - akcent 5 16 2" xfId="1004"/>
    <cellStyle name="20% - akcent 5 17" xfId="1005"/>
    <cellStyle name="20% - akcent 5 17 2" xfId="1006"/>
    <cellStyle name="20% - akcent 5 18" xfId="1007"/>
    <cellStyle name="20% - akcent 5 18 2" xfId="1008"/>
    <cellStyle name="20% - akcent 5 19" xfId="1009"/>
    <cellStyle name="20% - akcent 5 19 2" xfId="1010"/>
    <cellStyle name="20% - akcent 5 2" xfId="60"/>
    <cellStyle name="20% — akcent 5 2" xfId="59"/>
    <cellStyle name="20% - akcent 5 2 2" xfId="1012"/>
    <cellStyle name="20% — akcent 5 2 2" xfId="1011"/>
    <cellStyle name="20% - akcent 5 2 2 2" xfId="1013"/>
    <cellStyle name="20% - akcent 5 2 2 2 2" xfId="1014"/>
    <cellStyle name="20% - akcent 5 2 2 2 2 2" xfId="1015"/>
    <cellStyle name="20% - akcent 5 2 2 2 3" xfId="1016"/>
    <cellStyle name="20% - akcent 5 2 2 3" xfId="1017"/>
    <cellStyle name="20% - akcent 5 2 2 4" xfId="1018"/>
    <cellStyle name="20% - akcent 5 2 3" xfId="1019"/>
    <cellStyle name="20% — akcent 5 2 3" xfId="3492"/>
    <cellStyle name="20% - akcent 5 2 4" xfId="1020"/>
    <cellStyle name="20% - akcent 5 2 5" xfId="1021"/>
    <cellStyle name="20% - akcent 5 2 6" xfId="1022"/>
    <cellStyle name="20% - akcent 5 2 7" xfId="1023"/>
    <cellStyle name="20% - akcent 5 20" xfId="1024"/>
    <cellStyle name="20% - akcent 5 20 2" xfId="1025"/>
    <cellStyle name="20% - akcent 5 21" xfId="1026"/>
    <cellStyle name="20% - akcent 5 21 2" xfId="1027"/>
    <cellStyle name="20% - akcent 5 22" xfId="1028"/>
    <cellStyle name="20% - akcent 5 22 2" xfId="1029"/>
    <cellStyle name="20% - akcent 5 23" xfId="1030"/>
    <cellStyle name="20% - akcent 5 23 2" xfId="1031"/>
    <cellStyle name="20% - akcent 5 24" xfId="1032"/>
    <cellStyle name="20% - akcent 5 24 2" xfId="1033"/>
    <cellStyle name="20% - akcent 5 25" xfId="1034"/>
    <cellStyle name="20% - akcent 5 25 2" xfId="1035"/>
    <cellStyle name="20% - akcent 5 26" xfId="1036"/>
    <cellStyle name="20% - akcent 5 26 2" xfId="1037"/>
    <cellStyle name="20% - akcent 5 27" xfId="1038"/>
    <cellStyle name="20% - akcent 5 27 2" xfId="1039"/>
    <cellStyle name="20% - akcent 5 28" xfId="1040"/>
    <cellStyle name="20% - akcent 5 28 2" xfId="1041"/>
    <cellStyle name="20% - akcent 5 29" xfId="1042"/>
    <cellStyle name="20% - akcent 5 29 2" xfId="1043"/>
    <cellStyle name="20% - akcent 5 3" xfId="1044"/>
    <cellStyle name="20% — akcent 5 3" xfId="265"/>
    <cellStyle name="20% - akcent 5 3 2" xfId="1046"/>
    <cellStyle name="20% — akcent 5 3 2" xfId="1045"/>
    <cellStyle name="20% - akcent 5 3 3" xfId="1047"/>
    <cellStyle name="20% — akcent 5 3 3" xfId="3493"/>
    <cellStyle name="20% - akcent 5 3 4" xfId="1048"/>
    <cellStyle name="20% - akcent 5 3 5" xfId="1049"/>
    <cellStyle name="20% - akcent 5 30" xfId="1050"/>
    <cellStyle name="20% - akcent 5 30 2" xfId="1051"/>
    <cellStyle name="20% - akcent 5 31" xfId="1052"/>
    <cellStyle name="20% - akcent 5 31 2" xfId="1053"/>
    <cellStyle name="20% - akcent 5 32" xfId="1054"/>
    <cellStyle name="20% - akcent 5 32 2" xfId="1055"/>
    <cellStyle name="20% - akcent 5 33" xfId="1056"/>
    <cellStyle name="20% - akcent 5 33 2" xfId="1057"/>
    <cellStyle name="20% - akcent 5 34" xfId="1058"/>
    <cellStyle name="20% - akcent 5 34 2" xfId="1059"/>
    <cellStyle name="20% - akcent 5 35" xfId="1060"/>
    <cellStyle name="20% - akcent 5 35 2" xfId="1061"/>
    <cellStyle name="20% - akcent 5 36" xfId="1062"/>
    <cellStyle name="20% - akcent 5 36 2" xfId="1063"/>
    <cellStyle name="20% - akcent 5 37" xfId="1064"/>
    <cellStyle name="20% - akcent 5 37 2" xfId="1065"/>
    <cellStyle name="20% - akcent 5 38" xfId="1066"/>
    <cellStyle name="20% - akcent 5 38 2" xfId="1067"/>
    <cellStyle name="20% - akcent 5 39" xfId="1068"/>
    <cellStyle name="20% - akcent 5 39 2" xfId="1069"/>
    <cellStyle name="20% - akcent 5 4" xfId="1070"/>
    <cellStyle name="20% — akcent 5 4" xfId="335"/>
    <cellStyle name="20% - akcent 5 4 2" xfId="1072"/>
    <cellStyle name="20% — akcent 5 4 2" xfId="1071"/>
    <cellStyle name="20% - akcent 5 4 3" xfId="1073"/>
    <cellStyle name="20% — akcent 5 4 3" xfId="3494"/>
    <cellStyle name="20% - akcent 5 4 4" xfId="1074"/>
    <cellStyle name="20% - akcent 5 40" xfId="1075"/>
    <cellStyle name="20% - akcent 5 40 2" xfId="1076"/>
    <cellStyle name="20% - akcent 5 41" xfId="1077"/>
    <cellStyle name="20% - akcent 5 41 2" xfId="1078"/>
    <cellStyle name="20% - akcent 5 42" xfId="1079"/>
    <cellStyle name="20% - akcent 5 42 2" xfId="1080"/>
    <cellStyle name="20% - akcent 5 43" xfId="1081"/>
    <cellStyle name="20% - akcent 5 43 2" xfId="1082"/>
    <cellStyle name="20% - akcent 5 44" xfId="1083"/>
    <cellStyle name="20% - akcent 5 44 2" xfId="1084"/>
    <cellStyle name="20% - akcent 5 45" xfId="1085"/>
    <cellStyle name="20% - akcent 5 46" xfId="1086"/>
    <cellStyle name="20% - akcent 5 5" xfId="1087"/>
    <cellStyle name="20% — akcent 5 5" xfId="347"/>
    <cellStyle name="20% - akcent 5 5 2" xfId="1089"/>
    <cellStyle name="20% — akcent 5 5 2" xfId="1088"/>
    <cellStyle name="20% - akcent 5 5 3" xfId="1090"/>
    <cellStyle name="20% — akcent 5 5 3" xfId="3495"/>
    <cellStyle name="20% - akcent 5 6" xfId="1091"/>
    <cellStyle name="20% — akcent 5 6" xfId="365"/>
    <cellStyle name="20% - akcent 5 6 2" xfId="1093"/>
    <cellStyle name="20% — akcent 5 6 2" xfId="1092"/>
    <cellStyle name="20% — akcent 5 6 3" xfId="3496"/>
    <cellStyle name="20% - akcent 5 7" xfId="1094"/>
    <cellStyle name="20% — akcent 5 7" xfId="377"/>
    <cellStyle name="20% - akcent 5 7 2" xfId="1095"/>
    <cellStyle name="20% - akcent 5 8" xfId="1096"/>
    <cellStyle name="20% — akcent 5 8" xfId="385"/>
    <cellStyle name="20% - akcent 5 8 2" xfId="1097"/>
    <cellStyle name="20% - akcent 5 9" xfId="1098"/>
    <cellStyle name="20% — akcent 5 9" xfId="393"/>
    <cellStyle name="20% - akcent 5 9 2" xfId="1099"/>
    <cellStyle name="20% - akcent 6" xfId="1100"/>
    <cellStyle name="20% - akcent 6 10" xfId="1101"/>
    <cellStyle name="20% — akcent 6 10" xfId="398"/>
    <cellStyle name="20% - akcent 6 10 2" xfId="1102"/>
    <cellStyle name="20% - akcent 6 11" xfId="1103"/>
    <cellStyle name="20% — akcent 6 11" xfId="3567"/>
    <cellStyle name="20% - akcent 6 11 2" xfId="1104"/>
    <cellStyle name="20% - akcent 6 12" xfId="1105"/>
    <cellStyle name="20% - akcent 6 12 2" xfId="1106"/>
    <cellStyle name="20% - akcent 6 13" xfId="1107"/>
    <cellStyle name="20% - akcent 6 13 2" xfId="1108"/>
    <cellStyle name="20% - akcent 6 14" xfId="1109"/>
    <cellStyle name="20% - akcent 6 14 2" xfId="1110"/>
    <cellStyle name="20% - akcent 6 15" xfId="1111"/>
    <cellStyle name="20% - akcent 6 15 2" xfId="1112"/>
    <cellStyle name="20% - akcent 6 16" xfId="1113"/>
    <cellStyle name="20% - akcent 6 16 2" xfId="1114"/>
    <cellStyle name="20% - akcent 6 17" xfId="1115"/>
    <cellStyle name="20% - akcent 6 17 2" xfId="1116"/>
    <cellStyle name="20% - akcent 6 18" xfId="1117"/>
    <cellStyle name="20% - akcent 6 18 2" xfId="1118"/>
    <cellStyle name="20% - akcent 6 19" xfId="1119"/>
    <cellStyle name="20% - akcent 6 19 2" xfId="1120"/>
    <cellStyle name="20% - akcent 6 2" xfId="62"/>
    <cellStyle name="20% — akcent 6 2" xfId="61"/>
    <cellStyle name="20% - akcent 6 2 2" xfId="1122"/>
    <cellStyle name="20% — akcent 6 2 2" xfId="1121"/>
    <cellStyle name="20% - akcent 6 2 2 2" xfId="1123"/>
    <cellStyle name="20% - akcent 6 2 2 2 2" xfId="1124"/>
    <cellStyle name="20% - akcent 6 2 2 3" xfId="1125"/>
    <cellStyle name="20% - akcent 6 2 2 4" xfId="1126"/>
    <cellStyle name="20% - akcent 6 2 3" xfId="1127"/>
    <cellStyle name="20% — akcent 6 2 3" xfId="3497"/>
    <cellStyle name="20% - akcent 6 2 4" xfId="1128"/>
    <cellStyle name="20% - akcent 6 2 5" xfId="1129"/>
    <cellStyle name="20% - akcent 6 2 6" xfId="1130"/>
    <cellStyle name="20% - akcent 6 2 7" xfId="1131"/>
    <cellStyle name="20% - akcent 6 20" xfId="1132"/>
    <cellStyle name="20% - akcent 6 20 2" xfId="1133"/>
    <cellStyle name="20% - akcent 6 21" xfId="1134"/>
    <cellStyle name="20% - akcent 6 21 2" xfId="1135"/>
    <cellStyle name="20% - akcent 6 22" xfId="1136"/>
    <cellStyle name="20% - akcent 6 22 2" xfId="1137"/>
    <cellStyle name="20% - akcent 6 23" xfId="1138"/>
    <cellStyle name="20% - akcent 6 23 2" xfId="1139"/>
    <cellStyle name="20% - akcent 6 24" xfId="1140"/>
    <cellStyle name="20% - akcent 6 24 2" xfId="1141"/>
    <cellStyle name="20% - akcent 6 25" xfId="1142"/>
    <cellStyle name="20% - akcent 6 25 2" xfId="1143"/>
    <cellStyle name="20% - akcent 6 26" xfId="1144"/>
    <cellStyle name="20% - akcent 6 26 2" xfId="1145"/>
    <cellStyle name="20% - akcent 6 27" xfId="1146"/>
    <cellStyle name="20% - akcent 6 27 2" xfId="1147"/>
    <cellStyle name="20% - akcent 6 28" xfId="1148"/>
    <cellStyle name="20% - akcent 6 28 2" xfId="1149"/>
    <cellStyle name="20% - akcent 6 29" xfId="1150"/>
    <cellStyle name="20% - akcent 6 29 2" xfId="1151"/>
    <cellStyle name="20% - akcent 6 3" xfId="1152"/>
    <cellStyle name="20% — akcent 6 3" xfId="267"/>
    <cellStyle name="20% - akcent 6 3 2" xfId="1154"/>
    <cellStyle name="20% — akcent 6 3 2" xfId="1153"/>
    <cellStyle name="20% - akcent 6 3 3" xfId="1155"/>
    <cellStyle name="20% — akcent 6 3 3" xfId="3498"/>
    <cellStyle name="20% - akcent 6 3 4" xfId="1156"/>
    <cellStyle name="20% - akcent 6 3 5" xfId="1157"/>
    <cellStyle name="20% - akcent 6 30" xfId="1158"/>
    <cellStyle name="20% - akcent 6 30 2" xfId="1159"/>
    <cellStyle name="20% - akcent 6 31" xfId="1160"/>
    <cellStyle name="20% - akcent 6 31 2" xfId="1161"/>
    <cellStyle name="20% - akcent 6 32" xfId="1162"/>
    <cellStyle name="20% - akcent 6 32 2" xfId="1163"/>
    <cellStyle name="20% - akcent 6 33" xfId="1164"/>
    <cellStyle name="20% - akcent 6 33 2" xfId="1165"/>
    <cellStyle name="20% - akcent 6 34" xfId="1166"/>
    <cellStyle name="20% - akcent 6 34 2" xfId="1167"/>
    <cellStyle name="20% - akcent 6 35" xfId="1168"/>
    <cellStyle name="20% - akcent 6 35 2" xfId="1169"/>
    <cellStyle name="20% - akcent 6 36" xfId="1170"/>
    <cellStyle name="20% - akcent 6 36 2" xfId="1171"/>
    <cellStyle name="20% - akcent 6 37" xfId="1172"/>
    <cellStyle name="20% - akcent 6 37 2" xfId="1173"/>
    <cellStyle name="20% - akcent 6 38" xfId="1174"/>
    <cellStyle name="20% - akcent 6 38 2" xfId="1175"/>
    <cellStyle name="20% - akcent 6 39" xfId="1176"/>
    <cellStyle name="20% - akcent 6 39 2" xfId="1177"/>
    <cellStyle name="20% - akcent 6 4" xfId="1178"/>
    <cellStyle name="20% — akcent 6 4" xfId="333"/>
    <cellStyle name="20% - akcent 6 4 2" xfId="1180"/>
    <cellStyle name="20% — akcent 6 4 2" xfId="1179"/>
    <cellStyle name="20% - akcent 6 4 3" xfId="1181"/>
    <cellStyle name="20% — akcent 6 4 3" xfId="3499"/>
    <cellStyle name="20% - akcent 6 4 4" xfId="1182"/>
    <cellStyle name="20% - akcent 6 40" xfId="1183"/>
    <cellStyle name="20% - akcent 6 40 2" xfId="1184"/>
    <cellStyle name="20% - akcent 6 41" xfId="1185"/>
    <cellStyle name="20% - akcent 6 41 2" xfId="1186"/>
    <cellStyle name="20% - akcent 6 42" xfId="1187"/>
    <cellStyle name="20% - akcent 6 42 2" xfId="1188"/>
    <cellStyle name="20% - akcent 6 43" xfId="1189"/>
    <cellStyle name="20% - akcent 6 43 2" xfId="1190"/>
    <cellStyle name="20% - akcent 6 44" xfId="1191"/>
    <cellStyle name="20% - akcent 6 44 2" xfId="1192"/>
    <cellStyle name="20% - akcent 6 45" xfId="1193"/>
    <cellStyle name="20% - akcent 6 46" xfId="1194"/>
    <cellStyle name="20% - akcent 6 5" xfId="1195"/>
    <cellStyle name="20% — akcent 6 5" xfId="255"/>
    <cellStyle name="20% - akcent 6 5 2" xfId="1197"/>
    <cellStyle name="20% — akcent 6 5 2" xfId="1196"/>
    <cellStyle name="20% - akcent 6 5 3" xfId="1198"/>
    <cellStyle name="20% — akcent 6 5 3" xfId="3500"/>
    <cellStyle name="20% - akcent 6 6" xfId="1199"/>
    <cellStyle name="20% — akcent 6 6" xfId="364"/>
    <cellStyle name="20% - akcent 6 6 2" xfId="1201"/>
    <cellStyle name="20% — akcent 6 6 2" xfId="1200"/>
    <cellStyle name="20% — akcent 6 6 3" xfId="3501"/>
    <cellStyle name="20% - akcent 6 7" xfId="1202"/>
    <cellStyle name="20% — akcent 6 7" xfId="376"/>
    <cellStyle name="20% - akcent 6 7 2" xfId="1203"/>
    <cellStyle name="20% - akcent 6 8" xfId="1204"/>
    <cellStyle name="20% — akcent 6 8" xfId="384"/>
    <cellStyle name="20% - akcent 6 8 2" xfId="1205"/>
    <cellStyle name="20% - akcent 6 9" xfId="1206"/>
    <cellStyle name="20% — akcent 6 9" xfId="392"/>
    <cellStyle name="20% - akcent 6 9 2" xfId="1207"/>
    <cellStyle name="40% - Accent1" xfId="63"/>
    <cellStyle name="40% - Accent1 2" xfId="1208"/>
    <cellStyle name="40% - Accent1 2 2" xfId="1209"/>
    <cellStyle name="40% - Accent1 2 2 2" xfId="1210"/>
    <cellStyle name="40% - Accent1 2 3" xfId="1211"/>
    <cellStyle name="40% - Accent1 2 4" xfId="1212"/>
    <cellStyle name="40% - Accent1 3" xfId="1213"/>
    <cellStyle name="40% - Accent1 4" xfId="1214"/>
    <cellStyle name="40% - Accent2" xfId="64"/>
    <cellStyle name="40% - Accent2 2" xfId="1215"/>
    <cellStyle name="40% - Accent2 2 2" xfId="1216"/>
    <cellStyle name="40% - Accent2 2 2 2" xfId="1217"/>
    <cellStyle name="40% - Accent2 2 3" xfId="1218"/>
    <cellStyle name="40% - Accent2 2 4" xfId="1219"/>
    <cellStyle name="40% - Accent2 3" xfId="1220"/>
    <cellStyle name="40% - Accent2 4" xfId="1221"/>
    <cellStyle name="40% - Accent3" xfId="65"/>
    <cellStyle name="40% - Accent3 2" xfId="1222"/>
    <cellStyle name="40% - Accent3 2 2" xfId="1223"/>
    <cellStyle name="40% - Accent3 2 2 2" xfId="1224"/>
    <cellStyle name="40% - Accent3 2 3" xfId="1225"/>
    <cellStyle name="40% - Accent3 2 4" xfId="1226"/>
    <cellStyle name="40% - Accent3 3" xfId="1227"/>
    <cellStyle name="40% - Accent3 4" xfId="1228"/>
    <cellStyle name="40% - Accent4" xfId="66"/>
    <cellStyle name="40% - Accent4 2" xfId="1229"/>
    <cellStyle name="40% - Accent4 2 2" xfId="1230"/>
    <cellStyle name="40% - Accent4 2 2 2" xfId="1231"/>
    <cellStyle name="40% - Accent4 2 3" xfId="1232"/>
    <cellStyle name="40% - Accent4 2 4" xfId="1233"/>
    <cellStyle name="40% - Accent4 3" xfId="1234"/>
    <cellStyle name="40% - Accent4 4" xfId="1235"/>
    <cellStyle name="40% - Accent5" xfId="67"/>
    <cellStyle name="40% - Accent5 2" xfId="1236"/>
    <cellStyle name="40% - Accent5 2 2" xfId="1237"/>
    <cellStyle name="40% - Accent5 2 2 2" xfId="1238"/>
    <cellStyle name="40% - Accent5 2 3" xfId="1239"/>
    <cellStyle name="40% - Accent5 2 4" xfId="1240"/>
    <cellStyle name="40% - Accent5 3" xfId="1241"/>
    <cellStyle name="40% - Accent5 4" xfId="1242"/>
    <cellStyle name="40% - Accent6" xfId="68"/>
    <cellStyle name="40% - Accent6 2" xfId="1243"/>
    <cellStyle name="40% - Accent6 2 2" xfId="1244"/>
    <cellStyle name="40% - Accent6 2 2 2" xfId="1245"/>
    <cellStyle name="40% - Accent6 2 3" xfId="1246"/>
    <cellStyle name="40% - Accent6 2 4" xfId="1247"/>
    <cellStyle name="40% - Accent6 3" xfId="1248"/>
    <cellStyle name="40% - Accent6 4" xfId="1249"/>
    <cellStyle name="40% - akcent 1" xfId="1250"/>
    <cellStyle name="40% - akcent 1 10" xfId="1251"/>
    <cellStyle name="40% — akcent 1 10" xfId="389"/>
    <cellStyle name="40% - akcent 1 10 2" xfId="1252"/>
    <cellStyle name="40% - akcent 1 11" xfId="1253"/>
    <cellStyle name="40% — akcent 1 11" xfId="3568"/>
    <cellStyle name="40% - akcent 1 11 2" xfId="1254"/>
    <cellStyle name="40% - akcent 1 12" xfId="1255"/>
    <cellStyle name="40% - akcent 1 12 2" xfId="1256"/>
    <cellStyle name="40% - akcent 1 13" xfId="1257"/>
    <cellStyle name="40% - akcent 1 13 2" xfId="1258"/>
    <cellStyle name="40% - akcent 1 14" xfId="1259"/>
    <cellStyle name="40% - akcent 1 14 2" xfId="1260"/>
    <cellStyle name="40% - akcent 1 15" xfId="1261"/>
    <cellStyle name="40% - akcent 1 15 2" xfId="1262"/>
    <cellStyle name="40% - akcent 1 16" xfId="1263"/>
    <cellStyle name="40% - akcent 1 16 2" xfId="1264"/>
    <cellStyle name="40% - akcent 1 17" xfId="1265"/>
    <cellStyle name="40% - akcent 1 17 2" xfId="1266"/>
    <cellStyle name="40% - akcent 1 18" xfId="1267"/>
    <cellStyle name="40% - akcent 1 18 2" xfId="1268"/>
    <cellStyle name="40% - akcent 1 19" xfId="1269"/>
    <cellStyle name="40% - akcent 1 19 2" xfId="1270"/>
    <cellStyle name="40% - akcent 1 2" xfId="70"/>
    <cellStyle name="40% — akcent 1 2" xfId="69"/>
    <cellStyle name="40% - akcent 1 2 2" xfId="1272"/>
    <cellStyle name="40% — akcent 1 2 2" xfId="1271"/>
    <cellStyle name="40% - akcent 1 2 2 2" xfId="1273"/>
    <cellStyle name="40% - akcent 1 2 2 2 2" xfId="1274"/>
    <cellStyle name="40% - akcent 1 2 2 3" xfId="1275"/>
    <cellStyle name="40% - akcent 1 2 2 4" xfId="1276"/>
    <cellStyle name="40% - akcent 1 2 3" xfId="1277"/>
    <cellStyle name="40% — akcent 1 2 3" xfId="3502"/>
    <cellStyle name="40% - akcent 1 2 4" xfId="1278"/>
    <cellStyle name="40% - akcent 1 2 5" xfId="1279"/>
    <cellStyle name="40% - akcent 1 2 6" xfId="1280"/>
    <cellStyle name="40% - akcent 1 2 7" xfId="1281"/>
    <cellStyle name="40% - akcent 1 20" xfId="1282"/>
    <cellStyle name="40% - akcent 1 20 2" xfId="1283"/>
    <cellStyle name="40% - akcent 1 21" xfId="1284"/>
    <cellStyle name="40% - akcent 1 21 2" xfId="1285"/>
    <cellStyle name="40% - akcent 1 22" xfId="1286"/>
    <cellStyle name="40% - akcent 1 22 2" xfId="1287"/>
    <cellStyle name="40% - akcent 1 23" xfId="1288"/>
    <cellStyle name="40% - akcent 1 23 2" xfId="1289"/>
    <cellStyle name="40% - akcent 1 24" xfId="1290"/>
    <cellStyle name="40% - akcent 1 24 2" xfId="1291"/>
    <cellStyle name="40% - akcent 1 25" xfId="1292"/>
    <cellStyle name="40% - akcent 1 25 2" xfId="1293"/>
    <cellStyle name="40% - akcent 1 26" xfId="1294"/>
    <cellStyle name="40% - akcent 1 26 2" xfId="1295"/>
    <cellStyle name="40% - akcent 1 27" xfId="1296"/>
    <cellStyle name="40% - akcent 1 27 2" xfId="1297"/>
    <cellStyle name="40% - akcent 1 28" xfId="1298"/>
    <cellStyle name="40% - akcent 1 28 2" xfId="1299"/>
    <cellStyle name="40% - akcent 1 29" xfId="1300"/>
    <cellStyle name="40% - akcent 1 29 2" xfId="1301"/>
    <cellStyle name="40% - akcent 1 3" xfId="1302"/>
    <cellStyle name="40% — akcent 1 3" xfId="272"/>
    <cellStyle name="40% - akcent 1 3 2" xfId="1304"/>
    <cellStyle name="40% — akcent 1 3 2" xfId="1303"/>
    <cellStyle name="40% - akcent 1 3 3" xfId="1305"/>
    <cellStyle name="40% — akcent 1 3 3" xfId="3503"/>
    <cellStyle name="40% - akcent 1 3 4" xfId="1306"/>
    <cellStyle name="40% - akcent 1 3 5" xfId="1307"/>
    <cellStyle name="40% - akcent 1 30" xfId="1308"/>
    <cellStyle name="40% - akcent 1 30 2" xfId="1309"/>
    <cellStyle name="40% - akcent 1 31" xfId="1310"/>
    <cellStyle name="40% - akcent 1 31 2" xfId="1311"/>
    <cellStyle name="40% - akcent 1 32" xfId="1312"/>
    <cellStyle name="40% - akcent 1 32 2" xfId="1313"/>
    <cellStyle name="40% - akcent 1 33" xfId="1314"/>
    <cellStyle name="40% - akcent 1 33 2" xfId="1315"/>
    <cellStyle name="40% - akcent 1 34" xfId="1316"/>
    <cellStyle name="40% - akcent 1 34 2" xfId="1317"/>
    <cellStyle name="40% - akcent 1 35" xfId="1318"/>
    <cellStyle name="40% - akcent 1 35 2" xfId="1319"/>
    <cellStyle name="40% - akcent 1 36" xfId="1320"/>
    <cellStyle name="40% - akcent 1 36 2" xfId="1321"/>
    <cellStyle name="40% - akcent 1 37" xfId="1322"/>
    <cellStyle name="40% - akcent 1 37 2" xfId="1323"/>
    <cellStyle name="40% - akcent 1 38" xfId="1324"/>
    <cellStyle name="40% - akcent 1 38 2" xfId="1325"/>
    <cellStyle name="40% - akcent 1 39" xfId="1326"/>
    <cellStyle name="40% - akcent 1 39 2" xfId="1327"/>
    <cellStyle name="40% - akcent 1 4" xfId="1328"/>
    <cellStyle name="40% — akcent 1 4" xfId="324"/>
    <cellStyle name="40% - akcent 1 4 2" xfId="1330"/>
    <cellStyle name="40% — akcent 1 4 2" xfId="1329"/>
    <cellStyle name="40% - akcent 1 4 3" xfId="1331"/>
    <cellStyle name="40% — akcent 1 4 3" xfId="3504"/>
    <cellStyle name="40% - akcent 1 4 4" xfId="1332"/>
    <cellStyle name="40% - akcent 1 40" xfId="1333"/>
    <cellStyle name="40% - akcent 1 40 2" xfId="1334"/>
    <cellStyle name="40% - akcent 1 41" xfId="1335"/>
    <cellStyle name="40% - akcent 1 41 2" xfId="1336"/>
    <cellStyle name="40% - akcent 1 42" xfId="1337"/>
    <cellStyle name="40% - akcent 1 42 2" xfId="1338"/>
    <cellStyle name="40% - akcent 1 43" xfId="1339"/>
    <cellStyle name="40% - akcent 1 43 2" xfId="1340"/>
    <cellStyle name="40% - akcent 1 44" xfId="1341"/>
    <cellStyle name="40% - akcent 1 44 2" xfId="1342"/>
    <cellStyle name="40% - akcent 1 45" xfId="1343"/>
    <cellStyle name="40% - akcent 1 46" xfId="1344"/>
    <cellStyle name="40% - akcent 1 5" xfId="1345"/>
    <cellStyle name="40% — akcent 1 5" xfId="263"/>
    <cellStyle name="40% - akcent 1 5 2" xfId="1347"/>
    <cellStyle name="40% — akcent 1 5 2" xfId="1346"/>
    <cellStyle name="40% - akcent 1 5 3" xfId="1348"/>
    <cellStyle name="40% — akcent 1 5 3" xfId="3505"/>
    <cellStyle name="40% - akcent 1 6" xfId="1349"/>
    <cellStyle name="40% — akcent 1 6" xfId="359"/>
    <cellStyle name="40% - akcent 1 6 2" xfId="1351"/>
    <cellStyle name="40% — akcent 1 6 2" xfId="1350"/>
    <cellStyle name="40% — akcent 1 6 3" xfId="3506"/>
    <cellStyle name="40% - akcent 1 7" xfId="1352"/>
    <cellStyle name="40% — akcent 1 7" xfId="351"/>
    <cellStyle name="40% - akcent 1 7 2" xfId="1353"/>
    <cellStyle name="40% - akcent 1 8" xfId="1354"/>
    <cellStyle name="40% — akcent 1 8" xfId="369"/>
    <cellStyle name="40% - akcent 1 8 2" xfId="1355"/>
    <cellStyle name="40% - akcent 1 9" xfId="1356"/>
    <cellStyle name="40% — akcent 1 9" xfId="381"/>
    <cellStyle name="40% - akcent 1 9 2" xfId="1357"/>
    <cellStyle name="40% - akcent 2" xfId="1358"/>
    <cellStyle name="40% - akcent 2 10" xfId="1359"/>
    <cellStyle name="40% — akcent 2 10" xfId="386"/>
    <cellStyle name="40% - akcent 2 10 2" xfId="1360"/>
    <cellStyle name="40% - akcent 2 11" xfId="1361"/>
    <cellStyle name="40% — akcent 2 11" xfId="3569"/>
    <cellStyle name="40% - akcent 2 11 2" xfId="1362"/>
    <cellStyle name="40% - akcent 2 12" xfId="1363"/>
    <cellStyle name="40% - akcent 2 12 2" xfId="1364"/>
    <cellStyle name="40% - akcent 2 13" xfId="1365"/>
    <cellStyle name="40% - akcent 2 13 2" xfId="1366"/>
    <cellStyle name="40% - akcent 2 14" xfId="1367"/>
    <cellStyle name="40% - akcent 2 14 2" xfId="1368"/>
    <cellStyle name="40% - akcent 2 15" xfId="1369"/>
    <cellStyle name="40% - akcent 2 15 2" xfId="1370"/>
    <cellStyle name="40% - akcent 2 16" xfId="1371"/>
    <cellStyle name="40% - akcent 2 16 2" xfId="1372"/>
    <cellStyle name="40% - akcent 2 17" xfId="1373"/>
    <cellStyle name="40% - akcent 2 17 2" xfId="1374"/>
    <cellStyle name="40% - akcent 2 18" xfId="1375"/>
    <cellStyle name="40% - akcent 2 18 2" xfId="1376"/>
    <cellStyle name="40% - akcent 2 19" xfId="1377"/>
    <cellStyle name="40% - akcent 2 19 2" xfId="1378"/>
    <cellStyle name="40% - akcent 2 2" xfId="72"/>
    <cellStyle name="40% — akcent 2 2" xfId="71"/>
    <cellStyle name="40% - akcent 2 2 2" xfId="1380"/>
    <cellStyle name="40% — akcent 2 2 2" xfId="1379"/>
    <cellStyle name="40% - akcent 2 2 2 2" xfId="1381"/>
    <cellStyle name="40% - akcent 2 2 2 2 2" xfId="1382"/>
    <cellStyle name="40% - akcent 2 2 2 3" xfId="1383"/>
    <cellStyle name="40% - akcent 2 2 2 4" xfId="1384"/>
    <cellStyle name="40% - akcent 2 2 3" xfId="1385"/>
    <cellStyle name="40% — akcent 2 2 3" xfId="3507"/>
    <cellStyle name="40% - akcent 2 2 4" xfId="1386"/>
    <cellStyle name="40% - akcent 2 2 5" xfId="1387"/>
    <cellStyle name="40% - akcent 2 2 6" xfId="1388"/>
    <cellStyle name="40% - akcent 2 2 7" xfId="1389"/>
    <cellStyle name="40% - akcent 2 20" xfId="1390"/>
    <cellStyle name="40% - akcent 2 20 2" xfId="1391"/>
    <cellStyle name="40% - akcent 2 21" xfId="1392"/>
    <cellStyle name="40% - akcent 2 21 2" xfId="1393"/>
    <cellStyle name="40% - akcent 2 22" xfId="1394"/>
    <cellStyle name="40% - akcent 2 22 2" xfId="1395"/>
    <cellStyle name="40% - akcent 2 23" xfId="1396"/>
    <cellStyle name="40% - akcent 2 23 2" xfId="1397"/>
    <cellStyle name="40% - akcent 2 24" xfId="1398"/>
    <cellStyle name="40% - akcent 2 24 2" xfId="1399"/>
    <cellStyle name="40% - akcent 2 25" xfId="1400"/>
    <cellStyle name="40% - akcent 2 25 2" xfId="1401"/>
    <cellStyle name="40% - akcent 2 26" xfId="1402"/>
    <cellStyle name="40% - akcent 2 26 2" xfId="1403"/>
    <cellStyle name="40% - akcent 2 27" xfId="1404"/>
    <cellStyle name="40% - akcent 2 27 2" xfId="1405"/>
    <cellStyle name="40% - akcent 2 28" xfId="1406"/>
    <cellStyle name="40% - akcent 2 28 2" xfId="1407"/>
    <cellStyle name="40% - akcent 2 29" xfId="1408"/>
    <cellStyle name="40% - akcent 2 29 2" xfId="1409"/>
    <cellStyle name="40% - akcent 2 3" xfId="1410"/>
    <cellStyle name="40% — akcent 2 3" xfId="274"/>
    <cellStyle name="40% - akcent 2 3 2" xfId="1412"/>
    <cellStyle name="40% — akcent 2 3 2" xfId="1411"/>
    <cellStyle name="40% - akcent 2 3 3" xfId="1413"/>
    <cellStyle name="40% — akcent 2 3 3" xfId="3508"/>
    <cellStyle name="40% - akcent 2 3 4" xfId="1414"/>
    <cellStyle name="40% - akcent 2 3 5" xfId="1415"/>
    <cellStyle name="40% - akcent 2 30" xfId="1416"/>
    <cellStyle name="40% - akcent 2 30 2" xfId="1417"/>
    <cellStyle name="40% - akcent 2 31" xfId="1418"/>
    <cellStyle name="40% - akcent 2 31 2" xfId="1419"/>
    <cellStyle name="40% - akcent 2 32" xfId="1420"/>
    <cellStyle name="40% - akcent 2 32 2" xfId="1421"/>
    <cellStyle name="40% - akcent 2 33" xfId="1422"/>
    <cellStyle name="40% - akcent 2 33 2" xfId="1423"/>
    <cellStyle name="40% - akcent 2 34" xfId="1424"/>
    <cellStyle name="40% - akcent 2 34 2" xfId="1425"/>
    <cellStyle name="40% - akcent 2 35" xfId="1426"/>
    <cellStyle name="40% - akcent 2 35 2" xfId="1427"/>
    <cellStyle name="40% - akcent 2 36" xfId="1428"/>
    <cellStyle name="40% - akcent 2 36 2" xfId="1429"/>
    <cellStyle name="40% - akcent 2 37" xfId="1430"/>
    <cellStyle name="40% - akcent 2 37 2" xfId="1431"/>
    <cellStyle name="40% - akcent 2 38" xfId="1432"/>
    <cellStyle name="40% - akcent 2 38 2" xfId="1433"/>
    <cellStyle name="40% - akcent 2 39" xfId="1434"/>
    <cellStyle name="40% - akcent 2 39 2" xfId="1435"/>
    <cellStyle name="40% - akcent 2 4" xfId="1436"/>
    <cellStyle name="40% — akcent 2 4" xfId="321"/>
    <cellStyle name="40% - akcent 2 4 2" xfId="1438"/>
    <cellStyle name="40% — akcent 2 4 2" xfId="1437"/>
    <cellStyle name="40% - akcent 2 4 3" xfId="1439"/>
    <cellStyle name="40% — akcent 2 4 3" xfId="3509"/>
    <cellStyle name="40% - akcent 2 4 4" xfId="1440"/>
    <cellStyle name="40% - akcent 2 40" xfId="1441"/>
    <cellStyle name="40% - akcent 2 40 2" xfId="1442"/>
    <cellStyle name="40% - akcent 2 41" xfId="1443"/>
    <cellStyle name="40% - akcent 2 41 2" xfId="1444"/>
    <cellStyle name="40% - akcent 2 42" xfId="1445"/>
    <cellStyle name="40% - akcent 2 42 2" xfId="1446"/>
    <cellStyle name="40% - akcent 2 43" xfId="1447"/>
    <cellStyle name="40% - akcent 2 43 2" xfId="1448"/>
    <cellStyle name="40% - akcent 2 44" xfId="1449"/>
    <cellStyle name="40% - akcent 2 44 2" xfId="1450"/>
    <cellStyle name="40% - akcent 2 45" xfId="1451"/>
    <cellStyle name="40% - akcent 2 46" xfId="1452"/>
    <cellStyle name="40% - akcent 2 5" xfId="1453"/>
    <cellStyle name="40% — akcent 2 5" xfId="266"/>
    <cellStyle name="40% - akcent 2 5 2" xfId="1455"/>
    <cellStyle name="40% — akcent 2 5 2" xfId="1454"/>
    <cellStyle name="40% - akcent 2 5 3" xfId="1456"/>
    <cellStyle name="40% — akcent 2 5 3" xfId="3510"/>
    <cellStyle name="40% - akcent 2 6" xfId="1457"/>
    <cellStyle name="40% — akcent 2 6" xfId="358"/>
    <cellStyle name="40% - akcent 2 6 2" xfId="1459"/>
    <cellStyle name="40% — akcent 2 6 2" xfId="1458"/>
    <cellStyle name="40% — akcent 2 6 3" xfId="3511"/>
    <cellStyle name="40% - akcent 2 7" xfId="1460"/>
    <cellStyle name="40% — akcent 2 7" xfId="348"/>
    <cellStyle name="40% - akcent 2 7 2" xfId="1461"/>
    <cellStyle name="40% - akcent 2 8" xfId="1462"/>
    <cellStyle name="40% — akcent 2 8" xfId="366"/>
    <cellStyle name="40% - akcent 2 8 2" xfId="1463"/>
    <cellStyle name="40% - akcent 2 9" xfId="1464"/>
    <cellStyle name="40% — akcent 2 9" xfId="378"/>
    <cellStyle name="40% - akcent 2 9 2" xfId="1465"/>
    <cellStyle name="40% - akcent 3" xfId="1466"/>
    <cellStyle name="40% - akcent 3 10" xfId="1467"/>
    <cellStyle name="40% — akcent 3 10" xfId="375"/>
    <cellStyle name="40% - akcent 3 10 2" xfId="1468"/>
    <cellStyle name="40% - akcent 3 11" xfId="1469"/>
    <cellStyle name="40% — akcent 3 11" xfId="3570"/>
    <cellStyle name="40% - akcent 3 11 2" xfId="1470"/>
    <cellStyle name="40% - akcent 3 12" xfId="1471"/>
    <cellStyle name="40% - akcent 3 12 2" xfId="1472"/>
    <cellStyle name="40% - akcent 3 13" xfId="1473"/>
    <cellStyle name="40% - akcent 3 13 2" xfId="1474"/>
    <cellStyle name="40% - akcent 3 14" xfId="1475"/>
    <cellStyle name="40% - akcent 3 14 2" xfId="1476"/>
    <cellStyle name="40% - akcent 3 15" xfId="1477"/>
    <cellStyle name="40% - akcent 3 15 2" xfId="1478"/>
    <cellStyle name="40% - akcent 3 16" xfId="1479"/>
    <cellStyle name="40% - akcent 3 16 2" xfId="1480"/>
    <cellStyle name="40% - akcent 3 17" xfId="1481"/>
    <cellStyle name="40% - akcent 3 17 2" xfId="1482"/>
    <cellStyle name="40% - akcent 3 18" xfId="1483"/>
    <cellStyle name="40% - akcent 3 18 2" xfId="1484"/>
    <cellStyle name="40% - akcent 3 19" xfId="1485"/>
    <cellStyle name="40% - akcent 3 19 2" xfId="1486"/>
    <cellStyle name="40% - akcent 3 2" xfId="74"/>
    <cellStyle name="40% — akcent 3 2" xfId="73"/>
    <cellStyle name="40% - akcent 3 2 2" xfId="1488"/>
    <cellStyle name="40% — akcent 3 2 2" xfId="1487"/>
    <cellStyle name="40% - akcent 3 2 2 2" xfId="1489"/>
    <cellStyle name="40% - akcent 3 2 2 2 2" xfId="1490"/>
    <cellStyle name="40% - akcent 3 2 2 3" xfId="1491"/>
    <cellStyle name="40% - akcent 3 2 2 4" xfId="1492"/>
    <cellStyle name="40% - akcent 3 2 3" xfId="1493"/>
    <cellStyle name="40% — akcent 3 2 3" xfId="3512"/>
    <cellStyle name="40% - akcent 3 2 4" xfId="1494"/>
    <cellStyle name="40% - akcent 3 2 5" xfId="1495"/>
    <cellStyle name="40% - akcent 3 2 6" xfId="1496"/>
    <cellStyle name="40% - akcent 3 2 7" xfId="1497"/>
    <cellStyle name="40% - akcent 3 20" xfId="1498"/>
    <cellStyle name="40% - akcent 3 20 2" xfId="1499"/>
    <cellStyle name="40% - akcent 3 21" xfId="1500"/>
    <cellStyle name="40% - akcent 3 21 2" xfId="1501"/>
    <cellStyle name="40% - akcent 3 22" xfId="1502"/>
    <cellStyle name="40% - akcent 3 22 2" xfId="1503"/>
    <cellStyle name="40% - akcent 3 23" xfId="1504"/>
    <cellStyle name="40% - akcent 3 23 2" xfId="1505"/>
    <cellStyle name="40% - akcent 3 24" xfId="1506"/>
    <cellStyle name="40% - akcent 3 24 2" xfId="1507"/>
    <cellStyle name="40% - akcent 3 25" xfId="1508"/>
    <cellStyle name="40% - akcent 3 25 2" xfId="1509"/>
    <cellStyle name="40% - akcent 3 26" xfId="1510"/>
    <cellStyle name="40% - akcent 3 26 2" xfId="1511"/>
    <cellStyle name="40% - akcent 3 27" xfId="1512"/>
    <cellStyle name="40% - akcent 3 27 2" xfId="1513"/>
    <cellStyle name="40% - akcent 3 28" xfId="1514"/>
    <cellStyle name="40% - akcent 3 28 2" xfId="1515"/>
    <cellStyle name="40% - akcent 3 29" xfId="1516"/>
    <cellStyle name="40% - akcent 3 29 2" xfId="1517"/>
    <cellStyle name="40% - akcent 3 3" xfId="1518"/>
    <cellStyle name="40% — akcent 3 3" xfId="276"/>
    <cellStyle name="40% - akcent 3 3 2" xfId="1520"/>
    <cellStyle name="40% — akcent 3 3 2" xfId="1519"/>
    <cellStyle name="40% - akcent 3 3 3" xfId="1521"/>
    <cellStyle name="40% — akcent 3 3 3" xfId="3513"/>
    <cellStyle name="40% - akcent 3 3 4" xfId="1522"/>
    <cellStyle name="40% - akcent 3 3 5" xfId="1523"/>
    <cellStyle name="40% - akcent 3 30" xfId="1524"/>
    <cellStyle name="40% - akcent 3 30 2" xfId="1525"/>
    <cellStyle name="40% - akcent 3 31" xfId="1526"/>
    <cellStyle name="40% - akcent 3 31 2" xfId="1527"/>
    <cellStyle name="40% - akcent 3 32" xfId="1528"/>
    <cellStyle name="40% - akcent 3 32 2" xfId="1529"/>
    <cellStyle name="40% - akcent 3 33" xfId="1530"/>
    <cellStyle name="40% - akcent 3 33 2" xfId="1531"/>
    <cellStyle name="40% - akcent 3 34" xfId="1532"/>
    <cellStyle name="40% - akcent 3 34 2" xfId="1533"/>
    <cellStyle name="40% - akcent 3 35" xfId="1534"/>
    <cellStyle name="40% - akcent 3 35 2" xfId="1535"/>
    <cellStyle name="40% - akcent 3 36" xfId="1536"/>
    <cellStyle name="40% - akcent 3 36 2" xfId="1537"/>
    <cellStyle name="40% - akcent 3 37" xfId="1538"/>
    <cellStyle name="40% - akcent 3 37 2" xfId="1539"/>
    <cellStyle name="40% - akcent 3 38" xfId="1540"/>
    <cellStyle name="40% - akcent 3 38 2" xfId="1541"/>
    <cellStyle name="40% - akcent 3 39" xfId="1542"/>
    <cellStyle name="40% - akcent 3 39 2" xfId="1543"/>
    <cellStyle name="40% - akcent 3 4" xfId="1544"/>
    <cellStyle name="40% — akcent 3 4" xfId="319"/>
    <cellStyle name="40% - akcent 3 4 2" xfId="1546"/>
    <cellStyle name="40% — akcent 3 4 2" xfId="1545"/>
    <cellStyle name="40% - akcent 3 4 3" xfId="1547"/>
    <cellStyle name="40% — akcent 3 4 3" xfId="3514"/>
    <cellStyle name="40% - akcent 3 4 4" xfId="1548"/>
    <cellStyle name="40% - akcent 3 40" xfId="1549"/>
    <cellStyle name="40% - akcent 3 40 2" xfId="1550"/>
    <cellStyle name="40% - akcent 3 41" xfId="1551"/>
    <cellStyle name="40% - akcent 3 41 2" xfId="1552"/>
    <cellStyle name="40% - akcent 3 42" xfId="1553"/>
    <cellStyle name="40% - akcent 3 42 2" xfId="1554"/>
    <cellStyle name="40% - akcent 3 43" xfId="1555"/>
    <cellStyle name="40% - akcent 3 43 2" xfId="1556"/>
    <cellStyle name="40% - akcent 3 44" xfId="1557"/>
    <cellStyle name="40% - akcent 3 44 2" xfId="1558"/>
    <cellStyle name="40% - akcent 3 45" xfId="1559"/>
    <cellStyle name="40% - akcent 3 46" xfId="1560"/>
    <cellStyle name="40% - akcent 3 5" xfId="1561"/>
    <cellStyle name="40% — akcent 3 5" xfId="268"/>
    <cellStyle name="40% - akcent 3 5 2" xfId="1563"/>
    <cellStyle name="40% — akcent 3 5 2" xfId="1562"/>
    <cellStyle name="40% - akcent 3 5 3" xfId="1564"/>
    <cellStyle name="40% — akcent 3 5 3" xfId="3515"/>
    <cellStyle name="40% - akcent 3 6" xfId="1565"/>
    <cellStyle name="40% — akcent 3 6" xfId="346"/>
    <cellStyle name="40% - akcent 3 6 2" xfId="1567"/>
    <cellStyle name="40% — akcent 3 6 2" xfId="1566"/>
    <cellStyle name="40% — akcent 3 6 3" xfId="3516"/>
    <cellStyle name="40% - akcent 3 7" xfId="1568"/>
    <cellStyle name="40% — akcent 3 7" xfId="256"/>
    <cellStyle name="40% - akcent 3 7 2" xfId="1569"/>
    <cellStyle name="40% - akcent 3 8" xfId="1570"/>
    <cellStyle name="40% — akcent 3 8" xfId="363"/>
    <cellStyle name="40% - akcent 3 8 2" xfId="1571"/>
    <cellStyle name="40% - akcent 3 9" xfId="1572"/>
    <cellStyle name="40% — akcent 3 9" xfId="357"/>
    <cellStyle name="40% - akcent 3 9 2" xfId="1573"/>
    <cellStyle name="40% - akcent 4" xfId="1574"/>
    <cellStyle name="40% - akcent 4 10" xfId="1575"/>
    <cellStyle name="40% — akcent 4 10" xfId="374"/>
    <cellStyle name="40% - akcent 4 10 2" xfId="1576"/>
    <cellStyle name="40% - akcent 4 11" xfId="1577"/>
    <cellStyle name="40% — akcent 4 11" xfId="3571"/>
    <cellStyle name="40% - akcent 4 11 2" xfId="1578"/>
    <cellStyle name="40% - akcent 4 12" xfId="1579"/>
    <cellStyle name="40% - akcent 4 12 2" xfId="1580"/>
    <cellStyle name="40% - akcent 4 13" xfId="1581"/>
    <cellStyle name="40% - akcent 4 13 2" xfId="1582"/>
    <cellStyle name="40% - akcent 4 14" xfId="1583"/>
    <cellStyle name="40% - akcent 4 14 2" xfId="1584"/>
    <cellStyle name="40% - akcent 4 15" xfId="1585"/>
    <cellStyle name="40% - akcent 4 15 2" xfId="1586"/>
    <cellStyle name="40% - akcent 4 16" xfId="1587"/>
    <cellStyle name="40% - akcent 4 16 2" xfId="1588"/>
    <cellStyle name="40% - akcent 4 17" xfId="1589"/>
    <cellStyle name="40% - akcent 4 17 2" xfId="1590"/>
    <cellStyle name="40% - akcent 4 18" xfId="1591"/>
    <cellStyle name="40% - akcent 4 18 2" xfId="1592"/>
    <cellStyle name="40% - akcent 4 19" xfId="1593"/>
    <cellStyle name="40% - akcent 4 19 2" xfId="1594"/>
    <cellStyle name="40% - akcent 4 2" xfId="76"/>
    <cellStyle name="40% — akcent 4 2" xfId="75"/>
    <cellStyle name="40% - akcent 4 2 2" xfId="1596"/>
    <cellStyle name="40% — akcent 4 2 2" xfId="1595"/>
    <cellStyle name="40% - akcent 4 2 2 2" xfId="1597"/>
    <cellStyle name="40% - akcent 4 2 2 2 2" xfId="1598"/>
    <cellStyle name="40% - akcent 4 2 2 3" xfId="1599"/>
    <cellStyle name="40% - akcent 4 2 2 4" xfId="1600"/>
    <cellStyle name="40% - akcent 4 2 3" xfId="1601"/>
    <cellStyle name="40% — akcent 4 2 3" xfId="3517"/>
    <cellStyle name="40% - akcent 4 2 4" xfId="1602"/>
    <cellStyle name="40% - akcent 4 2 5" xfId="1603"/>
    <cellStyle name="40% - akcent 4 2 6" xfId="1604"/>
    <cellStyle name="40% - akcent 4 2 7" xfId="1605"/>
    <cellStyle name="40% - akcent 4 20" xfId="1606"/>
    <cellStyle name="40% - akcent 4 20 2" xfId="1607"/>
    <cellStyle name="40% - akcent 4 21" xfId="1608"/>
    <cellStyle name="40% - akcent 4 21 2" xfId="1609"/>
    <cellStyle name="40% - akcent 4 22" xfId="1610"/>
    <cellStyle name="40% - akcent 4 22 2" xfId="1611"/>
    <cellStyle name="40% - akcent 4 23" xfId="1612"/>
    <cellStyle name="40% - akcent 4 23 2" xfId="1613"/>
    <cellStyle name="40% - akcent 4 24" xfId="1614"/>
    <cellStyle name="40% - akcent 4 24 2" xfId="1615"/>
    <cellStyle name="40% - akcent 4 25" xfId="1616"/>
    <cellStyle name="40% - akcent 4 25 2" xfId="1617"/>
    <cellStyle name="40% - akcent 4 26" xfId="1618"/>
    <cellStyle name="40% - akcent 4 26 2" xfId="1619"/>
    <cellStyle name="40% - akcent 4 27" xfId="1620"/>
    <cellStyle name="40% - akcent 4 27 2" xfId="1621"/>
    <cellStyle name="40% - akcent 4 28" xfId="1622"/>
    <cellStyle name="40% - akcent 4 28 2" xfId="1623"/>
    <cellStyle name="40% - akcent 4 29" xfId="1624"/>
    <cellStyle name="40% - akcent 4 29 2" xfId="1625"/>
    <cellStyle name="40% - akcent 4 3" xfId="1626"/>
    <cellStyle name="40% — akcent 4 3" xfId="277"/>
    <cellStyle name="40% - akcent 4 3 2" xfId="1628"/>
    <cellStyle name="40% — akcent 4 3 2" xfId="1627"/>
    <cellStyle name="40% - akcent 4 3 3" xfId="1629"/>
    <cellStyle name="40% — akcent 4 3 3" xfId="3518"/>
    <cellStyle name="40% - akcent 4 3 4" xfId="1630"/>
    <cellStyle name="40% - akcent 4 3 5" xfId="1631"/>
    <cellStyle name="40% - akcent 4 30" xfId="1632"/>
    <cellStyle name="40% - akcent 4 30 2" xfId="1633"/>
    <cellStyle name="40% - akcent 4 31" xfId="1634"/>
    <cellStyle name="40% - akcent 4 31 2" xfId="1635"/>
    <cellStyle name="40% - akcent 4 32" xfId="1636"/>
    <cellStyle name="40% - akcent 4 32 2" xfId="1637"/>
    <cellStyle name="40% - akcent 4 33" xfId="1638"/>
    <cellStyle name="40% - akcent 4 33 2" xfId="1639"/>
    <cellStyle name="40% - akcent 4 34" xfId="1640"/>
    <cellStyle name="40% - akcent 4 34 2" xfId="1641"/>
    <cellStyle name="40% - akcent 4 35" xfId="1642"/>
    <cellStyle name="40% - akcent 4 35 2" xfId="1643"/>
    <cellStyle name="40% - akcent 4 36" xfId="1644"/>
    <cellStyle name="40% - akcent 4 36 2" xfId="1645"/>
    <cellStyle name="40% - akcent 4 37" xfId="1646"/>
    <cellStyle name="40% - akcent 4 37 2" xfId="1647"/>
    <cellStyle name="40% - akcent 4 38" xfId="1648"/>
    <cellStyle name="40% - akcent 4 38 2" xfId="1649"/>
    <cellStyle name="40% - akcent 4 39" xfId="1650"/>
    <cellStyle name="40% - akcent 4 39 2" xfId="1651"/>
    <cellStyle name="40% - akcent 4 4" xfId="1652"/>
    <cellStyle name="40% — akcent 4 4" xfId="317"/>
    <cellStyle name="40% - akcent 4 4 2" xfId="1654"/>
    <cellStyle name="40% — akcent 4 4 2" xfId="1653"/>
    <cellStyle name="40% - akcent 4 4 3" xfId="1655"/>
    <cellStyle name="40% — akcent 4 4 3" xfId="3519"/>
    <cellStyle name="40% - akcent 4 4 4" xfId="1656"/>
    <cellStyle name="40% - akcent 4 40" xfId="1657"/>
    <cellStyle name="40% - akcent 4 40 2" xfId="1658"/>
    <cellStyle name="40% - akcent 4 41" xfId="1659"/>
    <cellStyle name="40% - akcent 4 41 2" xfId="1660"/>
    <cellStyle name="40% - akcent 4 42" xfId="1661"/>
    <cellStyle name="40% - akcent 4 42 2" xfId="1662"/>
    <cellStyle name="40% - akcent 4 43" xfId="1663"/>
    <cellStyle name="40% - akcent 4 43 2" xfId="1664"/>
    <cellStyle name="40% - akcent 4 44" xfId="1665"/>
    <cellStyle name="40% - akcent 4 44 2" xfId="1666"/>
    <cellStyle name="40% - akcent 4 45" xfId="1667"/>
    <cellStyle name="40% - akcent 4 46" xfId="1668"/>
    <cellStyle name="40% - akcent 4 5" xfId="1669"/>
    <cellStyle name="40% — akcent 4 5" xfId="270"/>
    <cellStyle name="40% - akcent 4 5 2" xfId="1671"/>
    <cellStyle name="40% — akcent 4 5 2" xfId="1670"/>
    <cellStyle name="40% - akcent 4 5 3" xfId="1672"/>
    <cellStyle name="40% — akcent 4 5 3" xfId="3520"/>
    <cellStyle name="40% - akcent 4 6" xfId="1673"/>
    <cellStyle name="40% — akcent 4 6" xfId="344"/>
    <cellStyle name="40% - akcent 4 6 2" xfId="1675"/>
    <cellStyle name="40% — akcent 4 6 2" xfId="1674"/>
    <cellStyle name="40% — akcent 4 6 3" xfId="3521"/>
    <cellStyle name="40% - akcent 4 7" xfId="1676"/>
    <cellStyle name="40% — akcent 4 7" xfId="257"/>
    <cellStyle name="40% - akcent 4 7 2" xfId="1677"/>
    <cellStyle name="40% - akcent 4 8" xfId="1678"/>
    <cellStyle name="40% — akcent 4 8" xfId="362"/>
    <cellStyle name="40% - akcent 4 8 2" xfId="1679"/>
    <cellStyle name="40% - akcent 4 9" xfId="1680"/>
    <cellStyle name="40% — akcent 4 9" xfId="356"/>
    <cellStyle name="40% - akcent 4 9 2" xfId="1681"/>
    <cellStyle name="40% - akcent 5" xfId="1682"/>
    <cellStyle name="40% - akcent 5 10" xfId="1683"/>
    <cellStyle name="40% — akcent 5 10" xfId="373"/>
    <cellStyle name="40% - akcent 5 10 2" xfId="1684"/>
    <cellStyle name="40% - akcent 5 11" xfId="1685"/>
    <cellStyle name="40% — akcent 5 11" xfId="3572"/>
    <cellStyle name="40% - akcent 5 11 2" xfId="1686"/>
    <cellStyle name="40% - akcent 5 12" xfId="1687"/>
    <cellStyle name="40% - akcent 5 12 2" xfId="1688"/>
    <cellStyle name="40% - akcent 5 13" xfId="1689"/>
    <cellStyle name="40% - akcent 5 13 2" xfId="1690"/>
    <cellStyle name="40% - akcent 5 14" xfId="1691"/>
    <cellStyle name="40% - akcent 5 14 2" xfId="1692"/>
    <cellStyle name="40% - akcent 5 15" xfId="1693"/>
    <cellStyle name="40% - akcent 5 15 2" xfId="1694"/>
    <cellStyle name="40% - akcent 5 16" xfId="1695"/>
    <cellStyle name="40% - akcent 5 16 2" xfId="1696"/>
    <cellStyle name="40% - akcent 5 17" xfId="1697"/>
    <cellStyle name="40% - akcent 5 17 2" xfId="1698"/>
    <cellStyle name="40% - akcent 5 18" xfId="1699"/>
    <cellStyle name="40% - akcent 5 18 2" xfId="1700"/>
    <cellStyle name="40% - akcent 5 19" xfId="1701"/>
    <cellStyle name="40% - akcent 5 19 2" xfId="1702"/>
    <cellStyle name="40% - akcent 5 2" xfId="78"/>
    <cellStyle name="40% — akcent 5 2" xfId="77"/>
    <cellStyle name="40% - akcent 5 2 2" xfId="1704"/>
    <cellStyle name="40% — akcent 5 2 2" xfId="1703"/>
    <cellStyle name="40% - akcent 5 2 2 2" xfId="1705"/>
    <cellStyle name="40% - akcent 5 2 2 2 2" xfId="1706"/>
    <cellStyle name="40% - akcent 5 2 2 3" xfId="1707"/>
    <cellStyle name="40% - akcent 5 2 2 4" xfId="1708"/>
    <cellStyle name="40% - akcent 5 2 3" xfId="1709"/>
    <cellStyle name="40% — akcent 5 2 3" xfId="3522"/>
    <cellStyle name="40% - akcent 5 2 4" xfId="1710"/>
    <cellStyle name="40% - akcent 5 2 5" xfId="1711"/>
    <cellStyle name="40% - akcent 5 2 6" xfId="1712"/>
    <cellStyle name="40% - akcent 5 2 7" xfId="1713"/>
    <cellStyle name="40% - akcent 5 20" xfId="1714"/>
    <cellStyle name="40% - akcent 5 20 2" xfId="1715"/>
    <cellStyle name="40% - akcent 5 21" xfId="1716"/>
    <cellStyle name="40% - akcent 5 21 2" xfId="1717"/>
    <cellStyle name="40% - akcent 5 22" xfId="1718"/>
    <cellStyle name="40% - akcent 5 22 2" xfId="1719"/>
    <cellStyle name="40% - akcent 5 23" xfId="1720"/>
    <cellStyle name="40% - akcent 5 23 2" xfId="1721"/>
    <cellStyle name="40% - akcent 5 24" xfId="1722"/>
    <cellStyle name="40% - akcent 5 24 2" xfId="1723"/>
    <cellStyle name="40% - akcent 5 25" xfId="1724"/>
    <cellStyle name="40% - akcent 5 25 2" xfId="1725"/>
    <cellStyle name="40% - akcent 5 26" xfId="1726"/>
    <cellStyle name="40% - akcent 5 26 2" xfId="1727"/>
    <cellStyle name="40% - akcent 5 27" xfId="1728"/>
    <cellStyle name="40% - akcent 5 27 2" xfId="1729"/>
    <cellStyle name="40% - akcent 5 28" xfId="1730"/>
    <cellStyle name="40% - akcent 5 28 2" xfId="1731"/>
    <cellStyle name="40% - akcent 5 29" xfId="1732"/>
    <cellStyle name="40% - akcent 5 29 2" xfId="1733"/>
    <cellStyle name="40% - akcent 5 3" xfId="1734"/>
    <cellStyle name="40% — akcent 5 3" xfId="279"/>
    <cellStyle name="40% - akcent 5 3 2" xfId="1736"/>
    <cellStyle name="40% — akcent 5 3 2" xfId="1735"/>
    <cellStyle name="40% - akcent 5 3 3" xfId="1737"/>
    <cellStyle name="40% — akcent 5 3 3" xfId="3523"/>
    <cellStyle name="40% - akcent 5 3 4" xfId="1738"/>
    <cellStyle name="40% - akcent 5 3 5" xfId="1739"/>
    <cellStyle name="40% - akcent 5 30" xfId="1740"/>
    <cellStyle name="40% - akcent 5 30 2" xfId="1741"/>
    <cellStyle name="40% - akcent 5 31" xfId="1742"/>
    <cellStyle name="40% - akcent 5 31 2" xfId="1743"/>
    <cellStyle name="40% - akcent 5 32" xfId="1744"/>
    <cellStyle name="40% - akcent 5 32 2" xfId="1745"/>
    <cellStyle name="40% - akcent 5 33" xfId="1746"/>
    <cellStyle name="40% - akcent 5 33 2" xfId="1747"/>
    <cellStyle name="40% - akcent 5 34" xfId="1748"/>
    <cellStyle name="40% - akcent 5 34 2" xfId="1749"/>
    <cellStyle name="40% - akcent 5 35" xfId="1750"/>
    <cellStyle name="40% - akcent 5 35 2" xfId="1751"/>
    <cellStyle name="40% - akcent 5 36" xfId="1752"/>
    <cellStyle name="40% - akcent 5 36 2" xfId="1753"/>
    <cellStyle name="40% - akcent 5 37" xfId="1754"/>
    <cellStyle name="40% - akcent 5 37 2" xfId="1755"/>
    <cellStyle name="40% - akcent 5 38" xfId="1756"/>
    <cellStyle name="40% - akcent 5 38 2" xfId="1757"/>
    <cellStyle name="40% - akcent 5 39" xfId="1758"/>
    <cellStyle name="40% - akcent 5 39 2" xfId="1759"/>
    <cellStyle name="40% - akcent 5 4" xfId="1760"/>
    <cellStyle name="40% — akcent 5 4" xfId="315"/>
    <cellStyle name="40% - akcent 5 4 2" xfId="1762"/>
    <cellStyle name="40% — akcent 5 4 2" xfId="1761"/>
    <cellStyle name="40% - akcent 5 4 3" xfId="1763"/>
    <cellStyle name="40% — akcent 5 4 3" xfId="3524"/>
    <cellStyle name="40% - akcent 5 4 4" xfId="1764"/>
    <cellStyle name="40% - akcent 5 40" xfId="1765"/>
    <cellStyle name="40% - akcent 5 40 2" xfId="1766"/>
    <cellStyle name="40% - akcent 5 41" xfId="1767"/>
    <cellStyle name="40% - akcent 5 41 2" xfId="1768"/>
    <cellStyle name="40% - akcent 5 42" xfId="1769"/>
    <cellStyle name="40% - akcent 5 42 2" xfId="1770"/>
    <cellStyle name="40% - akcent 5 43" xfId="1771"/>
    <cellStyle name="40% - akcent 5 43 2" xfId="1772"/>
    <cellStyle name="40% - akcent 5 44" xfId="1773"/>
    <cellStyle name="40% - akcent 5 44 2" xfId="1774"/>
    <cellStyle name="40% - akcent 5 45" xfId="1775"/>
    <cellStyle name="40% - akcent 5 46" xfId="1776"/>
    <cellStyle name="40% - akcent 5 5" xfId="1777"/>
    <cellStyle name="40% — akcent 5 5" xfId="271"/>
    <cellStyle name="40% - akcent 5 5 2" xfId="1779"/>
    <cellStyle name="40% — akcent 5 5 2" xfId="1778"/>
    <cellStyle name="40% - akcent 5 5 3" xfId="1780"/>
    <cellStyle name="40% — akcent 5 5 3" xfId="3525"/>
    <cellStyle name="40% - akcent 5 6" xfId="1781"/>
    <cellStyle name="40% — akcent 5 6" xfId="343"/>
    <cellStyle name="40% - akcent 5 6 2" xfId="1783"/>
    <cellStyle name="40% — akcent 5 6 2" xfId="1782"/>
    <cellStyle name="40% — akcent 5 6 3" xfId="3526"/>
    <cellStyle name="40% - akcent 5 7" xfId="1784"/>
    <cellStyle name="40% — akcent 5 7" xfId="258"/>
    <cellStyle name="40% - akcent 5 7 2" xfId="1785"/>
    <cellStyle name="40% - akcent 5 8" xfId="1786"/>
    <cellStyle name="40% — akcent 5 8" xfId="361"/>
    <cellStyle name="40% - akcent 5 8 2" xfId="1787"/>
    <cellStyle name="40% - akcent 5 9" xfId="1788"/>
    <cellStyle name="40% — akcent 5 9" xfId="355"/>
    <cellStyle name="40% - akcent 5 9 2" xfId="1789"/>
    <cellStyle name="40% - akcent 6" xfId="1790"/>
    <cellStyle name="40% - akcent 6 10" xfId="1791"/>
    <cellStyle name="40% — akcent 6 10" xfId="371"/>
    <cellStyle name="40% - akcent 6 10 2" xfId="1792"/>
    <cellStyle name="40% - akcent 6 11" xfId="1793"/>
    <cellStyle name="40% — akcent 6 11" xfId="3573"/>
    <cellStyle name="40% - akcent 6 11 2" xfId="1794"/>
    <cellStyle name="40% - akcent 6 12" xfId="1795"/>
    <cellStyle name="40% - akcent 6 12 2" xfId="1796"/>
    <cellStyle name="40% - akcent 6 13" xfId="1797"/>
    <cellStyle name="40% - akcent 6 13 2" xfId="1798"/>
    <cellStyle name="40% - akcent 6 14" xfId="1799"/>
    <cellStyle name="40% - akcent 6 14 2" xfId="1800"/>
    <cellStyle name="40% - akcent 6 15" xfId="1801"/>
    <cellStyle name="40% - akcent 6 15 2" xfId="1802"/>
    <cellStyle name="40% - akcent 6 16" xfId="1803"/>
    <cellStyle name="40% - akcent 6 16 2" xfId="1804"/>
    <cellStyle name="40% - akcent 6 17" xfId="1805"/>
    <cellStyle name="40% - akcent 6 17 2" xfId="1806"/>
    <cellStyle name="40% - akcent 6 18" xfId="1807"/>
    <cellStyle name="40% - akcent 6 18 2" xfId="1808"/>
    <cellStyle name="40% - akcent 6 19" xfId="1809"/>
    <cellStyle name="40% - akcent 6 19 2" xfId="1810"/>
    <cellStyle name="40% - akcent 6 2" xfId="80"/>
    <cellStyle name="40% — akcent 6 2" xfId="79"/>
    <cellStyle name="40% - akcent 6 2 2" xfId="1812"/>
    <cellStyle name="40% — akcent 6 2 2" xfId="1811"/>
    <cellStyle name="40% - akcent 6 2 2 2" xfId="1813"/>
    <cellStyle name="40% - akcent 6 2 2 2 2" xfId="1814"/>
    <cellStyle name="40% - akcent 6 2 2 3" xfId="1815"/>
    <cellStyle name="40% - akcent 6 2 2 4" xfId="1816"/>
    <cellStyle name="40% - akcent 6 2 3" xfId="1817"/>
    <cellStyle name="40% — akcent 6 2 3" xfId="3527"/>
    <cellStyle name="40% - akcent 6 2 4" xfId="1818"/>
    <cellStyle name="40% - akcent 6 2 5" xfId="1819"/>
    <cellStyle name="40% - akcent 6 2 6" xfId="1820"/>
    <cellStyle name="40% - akcent 6 2 7" xfId="1821"/>
    <cellStyle name="40% - akcent 6 20" xfId="1822"/>
    <cellStyle name="40% - akcent 6 20 2" xfId="1823"/>
    <cellStyle name="40% - akcent 6 21" xfId="1824"/>
    <cellStyle name="40% - akcent 6 21 2" xfId="1825"/>
    <cellStyle name="40% - akcent 6 22" xfId="1826"/>
    <cellStyle name="40% - akcent 6 22 2" xfId="1827"/>
    <cellStyle name="40% - akcent 6 23" xfId="1828"/>
    <cellStyle name="40% - akcent 6 23 2" xfId="1829"/>
    <cellStyle name="40% - akcent 6 24" xfId="1830"/>
    <cellStyle name="40% - akcent 6 24 2" xfId="1831"/>
    <cellStyle name="40% - akcent 6 25" xfId="1832"/>
    <cellStyle name="40% - akcent 6 25 2" xfId="1833"/>
    <cellStyle name="40% - akcent 6 26" xfId="1834"/>
    <cellStyle name="40% - akcent 6 26 2" xfId="1835"/>
    <cellStyle name="40% - akcent 6 27" xfId="1836"/>
    <cellStyle name="40% - akcent 6 27 2" xfId="1837"/>
    <cellStyle name="40% - akcent 6 28" xfId="1838"/>
    <cellStyle name="40% - akcent 6 28 2" xfId="1839"/>
    <cellStyle name="40% - akcent 6 29" xfId="1840"/>
    <cellStyle name="40% - akcent 6 29 2" xfId="1841"/>
    <cellStyle name="40% - akcent 6 3" xfId="1842"/>
    <cellStyle name="40% — akcent 6 3" xfId="281"/>
    <cellStyle name="40% - akcent 6 3 2" xfId="1844"/>
    <cellStyle name="40% — akcent 6 3 2" xfId="1843"/>
    <cellStyle name="40% - akcent 6 3 3" xfId="1845"/>
    <cellStyle name="40% — akcent 6 3 3" xfId="3528"/>
    <cellStyle name="40% - akcent 6 3 4" xfId="1846"/>
    <cellStyle name="40% - akcent 6 3 5" xfId="1847"/>
    <cellStyle name="40% - akcent 6 30" xfId="1848"/>
    <cellStyle name="40% - akcent 6 30 2" xfId="1849"/>
    <cellStyle name="40% - akcent 6 31" xfId="1850"/>
    <cellStyle name="40% - akcent 6 31 2" xfId="1851"/>
    <cellStyle name="40% - akcent 6 32" xfId="1852"/>
    <cellStyle name="40% - akcent 6 32 2" xfId="1853"/>
    <cellStyle name="40% - akcent 6 33" xfId="1854"/>
    <cellStyle name="40% - akcent 6 33 2" xfId="1855"/>
    <cellStyle name="40% - akcent 6 34" xfId="1856"/>
    <cellStyle name="40% - akcent 6 34 2" xfId="1857"/>
    <cellStyle name="40% - akcent 6 35" xfId="1858"/>
    <cellStyle name="40% - akcent 6 35 2" xfId="1859"/>
    <cellStyle name="40% - akcent 6 36" xfId="1860"/>
    <cellStyle name="40% - akcent 6 36 2" xfId="1861"/>
    <cellStyle name="40% - akcent 6 37" xfId="1862"/>
    <cellStyle name="40% - akcent 6 37 2" xfId="1863"/>
    <cellStyle name="40% - akcent 6 38" xfId="1864"/>
    <cellStyle name="40% - akcent 6 38 2" xfId="1865"/>
    <cellStyle name="40% - akcent 6 39" xfId="1866"/>
    <cellStyle name="40% - akcent 6 39 2" xfId="1867"/>
    <cellStyle name="40% - akcent 6 4" xfId="1868"/>
    <cellStyle name="40% — akcent 6 4" xfId="313"/>
    <cellStyle name="40% - akcent 6 4 2" xfId="1870"/>
    <cellStyle name="40% — akcent 6 4 2" xfId="1869"/>
    <cellStyle name="40% - akcent 6 4 3" xfId="1871"/>
    <cellStyle name="40% — akcent 6 4 3" xfId="3529"/>
    <cellStyle name="40% - akcent 6 4 4" xfId="1872"/>
    <cellStyle name="40% - akcent 6 40" xfId="1873"/>
    <cellStyle name="40% - akcent 6 40 2" xfId="1874"/>
    <cellStyle name="40% - akcent 6 41" xfId="1875"/>
    <cellStyle name="40% - akcent 6 41 2" xfId="1876"/>
    <cellStyle name="40% - akcent 6 42" xfId="1877"/>
    <cellStyle name="40% - akcent 6 42 2" xfId="1878"/>
    <cellStyle name="40% - akcent 6 43" xfId="1879"/>
    <cellStyle name="40% - akcent 6 43 2" xfId="1880"/>
    <cellStyle name="40% - akcent 6 44" xfId="1881"/>
    <cellStyle name="40% - akcent 6 44 2" xfId="1882"/>
    <cellStyle name="40% - akcent 6 45" xfId="1883"/>
    <cellStyle name="40% - akcent 6 46" xfId="1884"/>
    <cellStyle name="40% - akcent 6 5" xfId="1885"/>
    <cellStyle name="40% — akcent 6 5" xfId="273"/>
    <cellStyle name="40% - akcent 6 5 2" xfId="1887"/>
    <cellStyle name="40% — akcent 6 5 2" xfId="1886"/>
    <cellStyle name="40% - akcent 6 5 3" xfId="1888"/>
    <cellStyle name="40% — akcent 6 5 3" xfId="3530"/>
    <cellStyle name="40% - akcent 6 6" xfId="1889"/>
    <cellStyle name="40% — akcent 6 6" xfId="340"/>
    <cellStyle name="40% - akcent 6 6 2" xfId="1891"/>
    <cellStyle name="40% — akcent 6 6 2" xfId="1890"/>
    <cellStyle name="40% — akcent 6 6 3" xfId="3531"/>
    <cellStyle name="40% - akcent 6 7" xfId="1892"/>
    <cellStyle name="40% — akcent 6 7" xfId="261"/>
    <cellStyle name="40% - akcent 6 7 2" xfId="1893"/>
    <cellStyle name="40% - akcent 6 8" xfId="1894"/>
    <cellStyle name="40% — akcent 6 8" xfId="360"/>
    <cellStyle name="40% - akcent 6 8 2" xfId="1895"/>
    <cellStyle name="40% - akcent 6 9" xfId="1896"/>
    <cellStyle name="40% — akcent 6 9" xfId="353"/>
    <cellStyle name="40% - akcent 6 9 2" xfId="1897"/>
    <cellStyle name="60% - Accent1" xfId="81"/>
    <cellStyle name="60% - Accent1 2" xfId="1898"/>
    <cellStyle name="60% - Accent1 2 2" xfId="1899"/>
    <cellStyle name="60% - Accent1 2 2 2" xfId="1900"/>
    <cellStyle name="60% - Accent1 2 3" xfId="1901"/>
    <cellStyle name="60% - Accent1 2 4" xfId="1902"/>
    <cellStyle name="60% - Accent1 3" xfId="1903"/>
    <cellStyle name="60% - Accent1 4" xfId="1904"/>
    <cellStyle name="60% - Accent2" xfId="82"/>
    <cellStyle name="60% - Accent2 2" xfId="1905"/>
    <cellStyle name="60% - Accent2 2 2" xfId="1906"/>
    <cellStyle name="60% - Accent2 2 2 2" xfId="1907"/>
    <cellStyle name="60% - Accent2 2 3" xfId="1908"/>
    <cellStyle name="60% - Accent2 2 4" xfId="1909"/>
    <cellStyle name="60% - Accent2 3" xfId="1910"/>
    <cellStyle name="60% - Accent2 4" xfId="1911"/>
    <cellStyle name="60% - Accent3" xfId="83"/>
    <cellStyle name="60% - Accent3 2" xfId="1912"/>
    <cellStyle name="60% - Accent3 2 2" xfId="1913"/>
    <cellStyle name="60% - Accent3 2 2 2" xfId="1914"/>
    <cellStyle name="60% - Accent3 2 3" xfId="1915"/>
    <cellStyle name="60% - Accent3 2 4" xfId="1916"/>
    <cellStyle name="60% - Accent3 3" xfId="1917"/>
    <cellStyle name="60% - Accent3 4" xfId="1918"/>
    <cellStyle name="60% - Accent4" xfId="84"/>
    <cellStyle name="60% - Accent4 2" xfId="1919"/>
    <cellStyle name="60% - Accent4 2 2" xfId="1920"/>
    <cellStyle name="60% - Accent4 2 2 2" xfId="1921"/>
    <cellStyle name="60% - Accent4 2 3" xfId="1922"/>
    <cellStyle name="60% - Accent4 2 4" xfId="1923"/>
    <cellStyle name="60% - Accent4 3" xfId="1924"/>
    <cellStyle name="60% - Accent4 4" xfId="1925"/>
    <cellStyle name="60% - Accent5" xfId="85"/>
    <cellStyle name="60% - Accent5 2" xfId="1926"/>
    <cellStyle name="60% - Accent5 2 2" xfId="1927"/>
    <cellStyle name="60% - Accent5 2 2 2" xfId="1928"/>
    <cellStyle name="60% - Accent5 2 3" xfId="1929"/>
    <cellStyle name="60% - Accent5 2 4" xfId="1930"/>
    <cellStyle name="60% - Accent5 3" xfId="1931"/>
    <cellStyle name="60% - Accent5 4" xfId="1932"/>
    <cellStyle name="60% - Accent6" xfId="86"/>
    <cellStyle name="60% - Accent6 2" xfId="1933"/>
    <cellStyle name="60% - Accent6 2 2" xfId="1934"/>
    <cellStyle name="60% - Accent6 2 2 2" xfId="1935"/>
    <cellStyle name="60% - Accent6 2 3" xfId="1936"/>
    <cellStyle name="60% - Accent6 2 4" xfId="1937"/>
    <cellStyle name="60% - Accent6 3" xfId="1938"/>
    <cellStyle name="60% - Accent6 4" xfId="1939"/>
    <cellStyle name="60% - akcent 1" xfId="1940"/>
    <cellStyle name="60% - akcent 1 10" xfId="1941"/>
    <cellStyle name="60% — akcent 1 10" xfId="345"/>
    <cellStyle name="60% - akcent 1 10 2" xfId="1942"/>
    <cellStyle name="60% - akcent 1 11" xfId="1943"/>
    <cellStyle name="60% — akcent 1 11" xfId="3574"/>
    <cellStyle name="60% - akcent 1 11 2" xfId="1944"/>
    <cellStyle name="60% - akcent 1 12" xfId="1945"/>
    <cellStyle name="60% - akcent 1 12 2" xfId="1946"/>
    <cellStyle name="60% - akcent 1 13" xfId="1947"/>
    <cellStyle name="60% - akcent 1 13 2" xfId="1948"/>
    <cellStyle name="60% - akcent 1 14" xfId="1949"/>
    <cellStyle name="60% - akcent 1 14 2" xfId="1950"/>
    <cellStyle name="60% - akcent 1 15" xfId="1951"/>
    <cellStyle name="60% - akcent 1 15 2" xfId="1952"/>
    <cellStyle name="60% - akcent 1 16" xfId="1953"/>
    <cellStyle name="60% - akcent 1 16 2" xfId="1954"/>
    <cellStyle name="60% - akcent 1 17" xfId="1955"/>
    <cellStyle name="60% - akcent 1 17 2" xfId="1956"/>
    <cellStyle name="60% - akcent 1 18" xfId="1957"/>
    <cellStyle name="60% - akcent 1 18 2" xfId="1958"/>
    <cellStyle name="60% - akcent 1 19" xfId="1959"/>
    <cellStyle name="60% - akcent 1 19 2" xfId="1960"/>
    <cellStyle name="60% - akcent 1 2" xfId="88"/>
    <cellStyle name="60% — akcent 1 2" xfId="87"/>
    <cellStyle name="60% - akcent 1 2 2" xfId="1962"/>
    <cellStyle name="60% — akcent 1 2 2" xfId="1961"/>
    <cellStyle name="60% - akcent 1 2 2 2" xfId="1963"/>
    <cellStyle name="60% - akcent 1 2 2 2 2" xfId="1964"/>
    <cellStyle name="60% - akcent 1 2 2 3" xfId="1965"/>
    <cellStyle name="60% - akcent 1 2 2 4" xfId="1966"/>
    <cellStyle name="60% - akcent 1 2 3" xfId="1967"/>
    <cellStyle name="60% — akcent 1 2 3" xfId="3532"/>
    <cellStyle name="60% - akcent 1 2 4" xfId="1968"/>
    <cellStyle name="60% - akcent 1 2 5" xfId="1969"/>
    <cellStyle name="60% - akcent 1 2 6" xfId="1970"/>
    <cellStyle name="60% - akcent 1 2 7" xfId="1971"/>
    <cellStyle name="60% - akcent 1 20" xfId="1972"/>
    <cellStyle name="60% - akcent 1 20 2" xfId="1973"/>
    <cellStyle name="60% - akcent 1 21" xfId="1974"/>
    <cellStyle name="60% - akcent 1 21 2" xfId="1975"/>
    <cellStyle name="60% - akcent 1 22" xfId="1976"/>
    <cellStyle name="60% - akcent 1 22 2" xfId="1977"/>
    <cellStyle name="60% - akcent 1 23" xfId="1978"/>
    <cellStyle name="60% - akcent 1 23 2" xfId="1979"/>
    <cellStyle name="60% - akcent 1 24" xfId="1980"/>
    <cellStyle name="60% - akcent 1 24 2" xfId="1981"/>
    <cellStyle name="60% - akcent 1 25" xfId="1982"/>
    <cellStyle name="60% - akcent 1 25 2" xfId="1983"/>
    <cellStyle name="60% - akcent 1 26" xfId="1984"/>
    <cellStyle name="60% - akcent 1 26 2" xfId="1985"/>
    <cellStyle name="60% - akcent 1 27" xfId="1986"/>
    <cellStyle name="60% - akcent 1 27 2" xfId="1987"/>
    <cellStyle name="60% - akcent 1 28" xfId="1988"/>
    <cellStyle name="60% - akcent 1 28 2" xfId="1989"/>
    <cellStyle name="60% - akcent 1 29" xfId="1990"/>
    <cellStyle name="60% - akcent 1 29 2" xfId="1991"/>
    <cellStyle name="60% - akcent 1 3" xfId="1992"/>
    <cellStyle name="60% — akcent 1 3" xfId="287"/>
    <cellStyle name="60% - akcent 1 3 2" xfId="1994"/>
    <cellStyle name="60% — akcent 1 3 2" xfId="1993"/>
    <cellStyle name="60% - akcent 1 3 3" xfId="1995"/>
    <cellStyle name="60% — akcent 1 3 3" xfId="3533"/>
    <cellStyle name="60% - akcent 1 3 4" xfId="1996"/>
    <cellStyle name="60% - akcent 1 3 5" xfId="1997"/>
    <cellStyle name="60% - akcent 1 30" xfId="1998"/>
    <cellStyle name="60% - akcent 1 30 2" xfId="1999"/>
    <cellStyle name="60% - akcent 1 31" xfId="2000"/>
    <cellStyle name="60% - akcent 1 31 2" xfId="2001"/>
    <cellStyle name="60% - akcent 1 32" xfId="2002"/>
    <cellStyle name="60% - akcent 1 32 2" xfId="2003"/>
    <cellStyle name="60% - akcent 1 33" xfId="2004"/>
    <cellStyle name="60% - akcent 1 33 2" xfId="2005"/>
    <cellStyle name="60% - akcent 1 34" xfId="2006"/>
    <cellStyle name="60% - akcent 1 34 2" xfId="2007"/>
    <cellStyle name="60% - akcent 1 35" xfId="2008"/>
    <cellStyle name="60% - akcent 1 35 2" xfId="2009"/>
    <cellStyle name="60% - akcent 1 36" xfId="2010"/>
    <cellStyle name="60% - akcent 1 36 2" xfId="2011"/>
    <cellStyle name="60% - akcent 1 37" xfId="2012"/>
    <cellStyle name="60% - akcent 1 37 2" xfId="2013"/>
    <cellStyle name="60% - akcent 1 38" xfId="2014"/>
    <cellStyle name="60% - akcent 1 38 2" xfId="2015"/>
    <cellStyle name="60% - akcent 1 39" xfId="2016"/>
    <cellStyle name="60% - akcent 1 39 2" xfId="2017"/>
    <cellStyle name="60% - akcent 1 4" xfId="2018"/>
    <cellStyle name="60% — akcent 1 4" xfId="307"/>
    <cellStyle name="60% - akcent 1 4 2" xfId="16"/>
    <cellStyle name="60% — akcent 1 4 2" xfId="2019"/>
    <cellStyle name="60% - akcent 1 4 2 2" xfId="2020"/>
    <cellStyle name="60% - akcent 1 4 3" xfId="2021"/>
    <cellStyle name="60% — akcent 1 4 3" xfId="3534"/>
    <cellStyle name="60% - akcent 1 4 4" xfId="2022"/>
    <cellStyle name="60% - akcent 1 40" xfId="2023"/>
    <cellStyle name="60% - akcent 1 40 2" xfId="2024"/>
    <cellStyle name="60% - akcent 1 41" xfId="2025"/>
    <cellStyle name="60% - akcent 1 41 2" xfId="2026"/>
    <cellStyle name="60% - akcent 1 42" xfId="2027"/>
    <cellStyle name="60% - akcent 1 42 2" xfId="2028"/>
    <cellStyle name="60% - akcent 1 43" xfId="2029"/>
    <cellStyle name="60% - akcent 1 43 2" xfId="2030"/>
    <cellStyle name="60% - akcent 1 44" xfId="2031"/>
    <cellStyle name="60% - akcent 1 44 2" xfId="2032"/>
    <cellStyle name="60% - akcent 1 45" xfId="2033"/>
    <cellStyle name="60% - akcent 1 46" xfId="2034"/>
    <cellStyle name="60% - akcent 1 5" xfId="2035"/>
    <cellStyle name="60% — akcent 1 5" xfId="284"/>
    <cellStyle name="60% - akcent 1 5 2" xfId="2037"/>
    <cellStyle name="60% — akcent 1 5 2" xfId="2036"/>
    <cellStyle name="60% - akcent 1 5 3" xfId="2038"/>
    <cellStyle name="60% — akcent 1 5 3" xfId="3535"/>
    <cellStyle name="60% - akcent 1 6" xfId="2039"/>
    <cellStyle name="60% — akcent 1 6" xfId="326"/>
    <cellStyle name="60% - akcent 1 6 2" xfId="2041"/>
    <cellStyle name="60% — akcent 1 6 2" xfId="2040"/>
    <cellStyle name="60% — akcent 1 6 3" xfId="3536"/>
    <cellStyle name="60% - akcent 1 7" xfId="2042"/>
    <cellStyle name="60% — akcent 1 7" xfId="278"/>
    <cellStyle name="60% - akcent 1 7 2" xfId="2043"/>
    <cellStyle name="60% - akcent 1 8" xfId="2044"/>
    <cellStyle name="60% — akcent 1 8" xfId="334"/>
    <cellStyle name="60% - akcent 1 8 2" xfId="2045"/>
    <cellStyle name="60% - akcent 1 9" xfId="2046"/>
    <cellStyle name="60% — akcent 1 9" xfId="269"/>
    <cellStyle name="60% - akcent 1 9 2" xfId="2047"/>
    <cellStyle name="60% - akcent 2" xfId="2048"/>
    <cellStyle name="60% - akcent 2 10" xfId="2049"/>
    <cellStyle name="60% — akcent 2 10" xfId="338"/>
    <cellStyle name="60% - akcent 2 10 2" xfId="2050"/>
    <cellStyle name="60% - akcent 2 11" xfId="2051"/>
    <cellStyle name="60% — akcent 2 11" xfId="3575"/>
    <cellStyle name="60% - akcent 2 11 2" xfId="2052"/>
    <cellStyle name="60% - akcent 2 12" xfId="2053"/>
    <cellStyle name="60% - akcent 2 12 2" xfId="2054"/>
    <cellStyle name="60% - akcent 2 13" xfId="2055"/>
    <cellStyle name="60% - akcent 2 13 2" xfId="2056"/>
    <cellStyle name="60% - akcent 2 14" xfId="2057"/>
    <cellStyle name="60% - akcent 2 14 2" xfId="2058"/>
    <cellStyle name="60% - akcent 2 15" xfId="2059"/>
    <cellStyle name="60% - akcent 2 15 2" xfId="2060"/>
    <cellStyle name="60% - akcent 2 16" xfId="2061"/>
    <cellStyle name="60% - akcent 2 16 2" xfId="2062"/>
    <cellStyle name="60% - akcent 2 17" xfId="2063"/>
    <cellStyle name="60% - akcent 2 17 2" xfId="2064"/>
    <cellStyle name="60% - akcent 2 18" xfId="2065"/>
    <cellStyle name="60% - akcent 2 18 2" xfId="2066"/>
    <cellStyle name="60% - akcent 2 19" xfId="2067"/>
    <cellStyle name="60% - akcent 2 19 2" xfId="2068"/>
    <cellStyle name="60% - akcent 2 2" xfId="90"/>
    <cellStyle name="60% — akcent 2 2" xfId="89"/>
    <cellStyle name="60% - akcent 2 2 2" xfId="2070"/>
    <cellStyle name="60% — akcent 2 2 2" xfId="2069"/>
    <cellStyle name="60% - akcent 2 2 2 2" xfId="2071"/>
    <cellStyle name="60% - akcent 2 2 2 2 2" xfId="2072"/>
    <cellStyle name="60% - akcent 2 2 2 3" xfId="2073"/>
    <cellStyle name="60% - akcent 2 2 2 4" xfId="2074"/>
    <cellStyle name="60% - akcent 2 2 3" xfId="2075"/>
    <cellStyle name="60% — akcent 2 2 3" xfId="3537"/>
    <cellStyle name="60% - akcent 2 2 4" xfId="2076"/>
    <cellStyle name="60% - akcent 2 2 5" xfId="2077"/>
    <cellStyle name="60% - akcent 2 2 6" xfId="2078"/>
    <cellStyle name="60% - akcent 2 2 7" xfId="2079"/>
    <cellStyle name="60% - akcent 2 20" xfId="2080"/>
    <cellStyle name="60% - akcent 2 20 2" xfId="2081"/>
    <cellStyle name="60% - akcent 2 21" xfId="2082"/>
    <cellStyle name="60% - akcent 2 21 2" xfId="2083"/>
    <cellStyle name="60% - akcent 2 22" xfId="2084"/>
    <cellStyle name="60% - akcent 2 22 2" xfId="2085"/>
    <cellStyle name="60% - akcent 2 23" xfId="2086"/>
    <cellStyle name="60% - akcent 2 23 2" xfId="2087"/>
    <cellStyle name="60% - akcent 2 24" xfId="2088"/>
    <cellStyle name="60% - akcent 2 24 2" xfId="2089"/>
    <cellStyle name="60% - akcent 2 25" xfId="2090"/>
    <cellStyle name="60% - akcent 2 25 2" xfId="2091"/>
    <cellStyle name="60% - akcent 2 26" xfId="2092"/>
    <cellStyle name="60% - akcent 2 26 2" xfId="2093"/>
    <cellStyle name="60% - akcent 2 27" xfId="2094"/>
    <cellStyle name="60% - akcent 2 27 2" xfId="2095"/>
    <cellStyle name="60% - akcent 2 28" xfId="2096"/>
    <cellStyle name="60% - akcent 2 28 2" xfId="2097"/>
    <cellStyle name="60% - akcent 2 29" xfId="2098"/>
    <cellStyle name="60% - akcent 2 29 2" xfId="2099"/>
    <cellStyle name="60% - akcent 2 3" xfId="2100"/>
    <cellStyle name="60% — akcent 2 3" xfId="290"/>
    <cellStyle name="60% - akcent 2 3 2" xfId="2102"/>
    <cellStyle name="60% — akcent 2 3 2" xfId="2101"/>
    <cellStyle name="60% - akcent 2 3 3" xfId="2103"/>
    <cellStyle name="60% — akcent 2 3 3" xfId="3538"/>
    <cellStyle name="60% - akcent 2 3 4" xfId="2104"/>
    <cellStyle name="60% - akcent 2 3 5" xfId="2105"/>
    <cellStyle name="60% - akcent 2 30" xfId="2106"/>
    <cellStyle name="60% - akcent 2 30 2" xfId="2107"/>
    <cellStyle name="60% - akcent 2 31" xfId="2108"/>
    <cellStyle name="60% - akcent 2 31 2" xfId="2109"/>
    <cellStyle name="60% - akcent 2 32" xfId="2110"/>
    <cellStyle name="60% - akcent 2 32 2" xfId="2111"/>
    <cellStyle name="60% - akcent 2 33" xfId="2112"/>
    <cellStyle name="60% - akcent 2 33 2" xfId="2113"/>
    <cellStyle name="60% - akcent 2 34" xfId="2114"/>
    <cellStyle name="60% - akcent 2 34 2" xfId="2115"/>
    <cellStyle name="60% - akcent 2 35" xfId="2116"/>
    <cellStyle name="60% - akcent 2 35 2" xfId="2117"/>
    <cellStyle name="60% - akcent 2 36" xfId="2118"/>
    <cellStyle name="60% - akcent 2 36 2" xfId="2119"/>
    <cellStyle name="60% - akcent 2 37" xfId="2120"/>
    <cellStyle name="60% - akcent 2 37 2" xfId="2121"/>
    <cellStyle name="60% - akcent 2 38" xfId="2122"/>
    <cellStyle name="60% - akcent 2 38 2" xfId="2123"/>
    <cellStyle name="60% - akcent 2 39" xfId="2124"/>
    <cellStyle name="60% - akcent 2 39 2" xfId="2125"/>
    <cellStyle name="60% - akcent 2 4" xfId="2126"/>
    <cellStyle name="60% — akcent 2 4" xfId="306"/>
    <cellStyle name="60% - akcent 2 4 2" xfId="2128"/>
    <cellStyle name="60% — akcent 2 4 2" xfId="2127"/>
    <cellStyle name="60% - akcent 2 4 3" xfId="2129"/>
    <cellStyle name="60% — akcent 2 4 3" xfId="3539"/>
    <cellStyle name="60% - akcent 2 4 4" xfId="2130"/>
    <cellStyle name="60% - akcent 2 40" xfId="2131"/>
    <cellStyle name="60% - akcent 2 40 2" xfId="2132"/>
    <cellStyle name="60% - akcent 2 41" xfId="2133"/>
    <cellStyle name="60% - akcent 2 41 2" xfId="2134"/>
    <cellStyle name="60% - akcent 2 42" xfId="2135"/>
    <cellStyle name="60% - akcent 2 42 2" xfId="2136"/>
    <cellStyle name="60% - akcent 2 43" xfId="2137"/>
    <cellStyle name="60% - akcent 2 43 2" xfId="2138"/>
    <cellStyle name="60% - akcent 2 44" xfId="2139"/>
    <cellStyle name="60% - akcent 2 44 2" xfId="2140"/>
    <cellStyle name="60% - akcent 2 45" xfId="2141"/>
    <cellStyle name="60% - akcent 2 46" xfId="2142"/>
    <cellStyle name="60% - akcent 2 5" xfId="2143"/>
    <cellStyle name="60% — akcent 2 5" xfId="286"/>
    <cellStyle name="60% - akcent 2 5 2" xfId="2145"/>
    <cellStyle name="60% — akcent 2 5 2" xfId="2144"/>
    <cellStyle name="60% - akcent 2 5 3" xfId="2146"/>
    <cellStyle name="60% — akcent 2 5 3" xfId="3540"/>
    <cellStyle name="60% - akcent 2 6" xfId="2147"/>
    <cellStyle name="60% — akcent 2 6" xfId="323"/>
    <cellStyle name="60% - akcent 2 6 2" xfId="2149"/>
    <cellStyle name="60% — akcent 2 6 2" xfId="2148"/>
    <cellStyle name="60% — akcent 2 6 3" xfId="3541"/>
    <cellStyle name="60% - akcent 2 7" xfId="2150"/>
    <cellStyle name="60% — akcent 2 7" xfId="282"/>
    <cellStyle name="60% - akcent 2 7 2" xfId="2151"/>
    <cellStyle name="60% - akcent 2 8" xfId="2152"/>
    <cellStyle name="60% — akcent 2 8" xfId="329"/>
    <cellStyle name="60% - akcent 2 8 2" xfId="2153"/>
    <cellStyle name="60% - akcent 2 9" xfId="2154"/>
    <cellStyle name="60% — akcent 2 9" xfId="275"/>
    <cellStyle name="60% - akcent 2 9 2" xfId="2155"/>
    <cellStyle name="60% - akcent 3" xfId="2156"/>
    <cellStyle name="60% - akcent 3 10" xfId="2157"/>
    <cellStyle name="60% — akcent 3 10" xfId="331"/>
    <cellStyle name="60% - akcent 3 10 2" xfId="2158"/>
    <cellStyle name="60% - akcent 3 11" xfId="2159"/>
    <cellStyle name="60% — akcent 3 11" xfId="3576"/>
    <cellStyle name="60% - akcent 3 11 2" xfId="2160"/>
    <cellStyle name="60% - akcent 3 12" xfId="2161"/>
    <cellStyle name="60% - akcent 3 12 2" xfId="2162"/>
    <cellStyle name="60% - akcent 3 13" xfId="2163"/>
    <cellStyle name="60% - akcent 3 13 2" xfId="2164"/>
    <cellStyle name="60% - akcent 3 14" xfId="2165"/>
    <cellStyle name="60% - akcent 3 14 2" xfId="2166"/>
    <cellStyle name="60% - akcent 3 15" xfId="2167"/>
    <cellStyle name="60% - akcent 3 15 2" xfId="2168"/>
    <cellStyle name="60% - akcent 3 16" xfId="2169"/>
    <cellStyle name="60% - akcent 3 16 2" xfId="2170"/>
    <cellStyle name="60% - akcent 3 17" xfId="2171"/>
    <cellStyle name="60% - akcent 3 17 2" xfId="2172"/>
    <cellStyle name="60% - akcent 3 18" xfId="2173"/>
    <cellStyle name="60% - akcent 3 18 2" xfId="2174"/>
    <cellStyle name="60% - akcent 3 19" xfId="2175"/>
    <cellStyle name="60% - akcent 3 19 2" xfId="2176"/>
    <cellStyle name="60% - akcent 3 2" xfId="92"/>
    <cellStyle name="60% — akcent 3 2" xfId="91"/>
    <cellStyle name="60% - akcent 3 2 2" xfId="2178"/>
    <cellStyle name="60% — akcent 3 2 2" xfId="2177"/>
    <cellStyle name="60% - akcent 3 2 2 2" xfId="2179"/>
    <cellStyle name="60% - akcent 3 2 2 2 2" xfId="2180"/>
    <cellStyle name="60% - akcent 3 2 2 3" xfId="2181"/>
    <cellStyle name="60% - akcent 3 2 2 4" xfId="2182"/>
    <cellStyle name="60% - akcent 3 2 3" xfId="2183"/>
    <cellStyle name="60% — akcent 3 2 3" xfId="3542"/>
    <cellStyle name="60% - akcent 3 2 4" xfId="2184"/>
    <cellStyle name="60% - akcent 3 2 5" xfId="2185"/>
    <cellStyle name="60% - akcent 3 2 6" xfId="2186"/>
    <cellStyle name="60% - akcent 3 2 7" xfId="2187"/>
    <cellStyle name="60% - akcent 3 20" xfId="2188"/>
    <cellStyle name="60% - akcent 3 20 2" xfId="2189"/>
    <cellStyle name="60% - akcent 3 21" xfId="2190"/>
    <cellStyle name="60% - akcent 3 21 2" xfId="2191"/>
    <cellStyle name="60% - akcent 3 22" xfId="2192"/>
    <cellStyle name="60% - akcent 3 22 2" xfId="2193"/>
    <cellStyle name="60% - akcent 3 23" xfId="2194"/>
    <cellStyle name="60% - akcent 3 23 2" xfId="2195"/>
    <cellStyle name="60% - akcent 3 24" xfId="2196"/>
    <cellStyle name="60% - akcent 3 24 2" xfId="2197"/>
    <cellStyle name="60% - akcent 3 25" xfId="2198"/>
    <cellStyle name="60% - akcent 3 25 2" xfId="2199"/>
    <cellStyle name="60% - akcent 3 26" xfId="2200"/>
    <cellStyle name="60% - akcent 3 26 2" xfId="2201"/>
    <cellStyle name="60% - akcent 3 27" xfId="2202"/>
    <cellStyle name="60% - akcent 3 27 2" xfId="2203"/>
    <cellStyle name="60% - akcent 3 28" xfId="2204"/>
    <cellStyle name="60% - akcent 3 28 2" xfId="2205"/>
    <cellStyle name="60% - akcent 3 29" xfId="2206"/>
    <cellStyle name="60% - akcent 3 29 2" xfId="2207"/>
    <cellStyle name="60% - akcent 3 3" xfId="2208"/>
    <cellStyle name="60% — akcent 3 3" xfId="292"/>
    <cellStyle name="60% - akcent 3 3 2" xfId="2210"/>
    <cellStyle name="60% — akcent 3 3 2" xfId="2209"/>
    <cellStyle name="60% - akcent 3 3 3" xfId="2211"/>
    <cellStyle name="60% — akcent 3 3 3" xfId="3543"/>
    <cellStyle name="60% - akcent 3 3 4" xfId="2212"/>
    <cellStyle name="60% - akcent 3 3 5" xfId="2213"/>
    <cellStyle name="60% - akcent 3 30" xfId="2214"/>
    <cellStyle name="60% - akcent 3 30 2" xfId="2215"/>
    <cellStyle name="60% - akcent 3 31" xfId="2216"/>
    <cellStyle name="60% - akcent 3 31 2" xfId="2217"/>
    <cellStyle name="60% - akcent 3 32" xfId="2218"/>
    <cellStyle name="60% - akcent 3 32 2" xfId="2219"/>
    <cellStyle name="60% - akcent 3 33" xfId="2220"/>
    <cellStyle name="60% - akcent 3 33 2" xfId="2221"/>
    <cellStyle name="60% - akcent 3 34" xfId="2222"/>
    <cellStyle name="60% - akcent 3 34 2" xfId="2223"/>
    <cellStyle name="60% - akcent 3 35" xfId="2224"/>
    <cellStyle name="60% - akcent 3 35 2" xfId="2225"/>
    <cellStyle name="60% - akcent 3 36" xfId="2226"/>
    <cellStyle name="60% - akcent 3 36 2" xfId="2227"/>
    <cellStyle name="60% - akcent 3 37" xfId="2228"/>
    <cellStyle name="60% - akcent 3 37 2" xfId="2229"/>
    <cellStyle name="60% - akcent 3 38" xfId="2230"/>
    <cellStyle name="60% - akcent 3 38 2" xfId="2231"/>
    <cellStyle name="60% - akcent 3 39" xfId="2232"/>
    <cellStyle name="60% - akcent 3 39 2" xfId="2233"/>
    <cellStyle name="60% - akcent 3 4" xfId="2234"/>
    <cellStyle name="60% — akcent 3 4" xfId="305"/>
    <cellStyle name="60% - akcent 3 4 2" xfId="2236"/>
    <cellStyle name="60% — akcent 3 4 2" xfId="2235"/>
    <cellStyle name="60% - akcent 3 4 3" xfId="2237"/>
    <cellStyle name="60% — akcent 3 4 3" xfId="3544"/>
    <cellStyle name="60% - akcent 3 4 4" xfId="2238"/>
    <cellStyle name="60% - akcent 3 40" xfId="2239"/>
    <cellStyle name="60% - akcent 3 40 2" xfId="2240"/>
    <cellStyle name="60% - akcent 3 41" xfId="2241"/>
    <cellStyle name="60% - akcent 3 41 2" xfId="2242"/>
    <cellStyle name="60% - akcent 3 42" xfId="2243"/>
    <cellStyle name="60% - akcent 3 42 2" xfId="2244"/>
    <cellStyle name="60% - akcent 3 43" xfId="2245"/>
    <cellStyle name="60% - akcent 3 43 2" xfId="2246"/>
    <cellStyle name="60% - akcent 3 44" xfId="2247"/>
    <cellStyle name="60% - akcent 3 44 2" xfId="2248"/>
    <cellStyle name="60% - akcent 3 45" xfId="2249"/>
    <cellStyle name="60% - akcent 3 46" xfId="2250"/>
    <cellStyle name="60% - akcent 3 5" xfId="2251"/>
    <cellStyle name="60% — akcent 3 5" xfId="289"/>
    <cellStyle name="60% - akcent 3 5 2" xfId="2253"/>
    <cellStyle name="60% — akcent 3 5 2" xfId="2252"/>
    <cellStyle name="60% - akcent 3 5 3" xfId="2254"/>
    <cellStyle name="60% — akcent 3 5 3" xfId="3545"/>
    <cellStyle name="60% - akcent 3 6" xfId="2255"/>
    <cellStyle name="60% — akcent 3 6" xfId="318"/>
    <cellStyle name="60% - akcent 3 6 2" xfId="2257"/>
    <cellStyle name="60% — akcent 3 6 2" xfId="2256"/>
    <cellStyle name="60% — akcent 3 6 3" xfId="3546"/>
    <cellStyle name="60% - akcent 3 7" xfId="2258"/>
    <cellStyle name="60% — akcent 3 7" xfId="285"/>
    <cellStyle name="60% - akcent 3 7 2" xfId="2259"/>
    <cellStyle name="60% - akcent 3 8" xfId="2260"/>
    <cellStyle name="60% — akcent 3 8" xfId="325"/>
    <cellStyle name="60% - akcent 3 8 2" xfId="2261"/>
    <cellStyle name="60% - akcent 3 9" xfId="2262"/>
    <cellStyle name="60% — akcent 3 9" xfId="280"/>
    <cellStyle name="60% - akcent 3 9 2" xfId="2263"/>
    <cellStyle name="60% - akcent 4" xfId="2264"/>
    <cellStyle name="60% - akcent 4 10" xfId="2265"/>
    <cellStyle name="60% — akcent 4 10" xfId="328"/>
    <cellStyle name="60% - akcent 4 10 2" xfId="2266"/>
    <cellStyle name="60% - akcent 4 11" xfId="2267"/>
    <cellStyle name="60% — akcent 4 11" xfId="3577"/>
    <cellStyle name="60% - akcent 4 11 2" xfId="2268"/>
    <cellStyle name="60% - akcent 4 12" xfId="2269"/>
    <cellStyle name="60% - akcent 4 12 2" xfId="2270"/>
    <cellStyle name="60% - akcent 4 13" xfId="2271"/>
    <cellStyle name="60% - akcent 4 13 2" xfId="2272"/>
    <cellStyle name="60% - akcent 4 14" xfId="2273"/>
    <cellStyle name="60% - akcent 4 14 2" xfId="2274"/>
    <cellStyle name="60% - akcent 4 15" xfId="2275"/>
    <cellStyle name="60% - akcent 4 15 2" xfId="2276"/>
    <cellStyle name="60% - akcent 4 16" xfId="2277"/>
    <cellStyle name="60% - akcent 4 16 2" xfId="2278"/>
    <cellStyle name="60% - akcent 4 17" xfId="2279"/>
    <cellStyle name="60% - akcent 4 17 2" xfId="2280"/>
    <cellStyle name="60% - akcent 4 18" xfId="2281"/>
    <cellStyle name="60% - akcent 4 18 2" xfId="2282"/>
    <cellStyle name="60% - akcent 4 19" xfId="2283"/>
    <cellStyle name="60% - akcent 4 19 2" xfId="2284"/>
    <cellStyle name="60% - akcent 4 2" xfId="94"/>
    <cellStyle name="60% — akcent 4 2" xfId="93"/>
    <cellStyle name="60% - akcent 4 2 2" xfId="2286"/>
    <cellStyle name="60% — akcent 4 2 2" xfId="2285"/>
    <cellStyle name="60% - akcent 4 2 2 2" xfId="2287"/>
    <cellStyle name="60% - akcent 4 2 2 2 2" xfId="2288"/>
    <cellStyle name="60% - akcent 4 2 2 3" xfId="2289"/>
    <cellStyle name="60% - akcent 4 2 2 4" xfId="2290"/>
    <cellStyle name="60% - akcent 4 2 3" xfId="2291"/>
    <cellStyle name="60% — akcent 4 2 3" xfId="3547"/>
    <cellStyle name="60% - akcent 4 2 4" xfId="2292"/>
    <cellStyle name="60% - akcent 4 2 5" xfId="2293"/>
    <cellStyle name="60% - akcent 4 2 6" xfId="2294"/>
    <cellStyle name="60% - akcent 4 2 7" xfId="2295"/>
    <cellStyle name="60% - akcent 4 20" xfId="2296"/>
    <cellStyle name="60% - akcent 4 20 2" xfId="2297"/>
    <cellStyle name="60% - akcent 4 21" xfId="2298"/>
    <cellStyle name="60% - akcent 4 21 2" xfId="2299"/>
    <cellStyle name="60% - akcent 4 22" xfId="2300"/>
    <cellStyle name="60% - akcent 4 22 2" xfId="2301"/>
    <cellStyle name="60% - akcent 4 23" xfId="2302"/>
    <cellStyle name="60% - akcent 4 23 2" xfId="2303"/>
    <cellStyle name="60% - akcent 4 24" xfId="2304"/>
    <cellStyle name="60% - akcent 4 24 2" xfId="2305"/>
    <cellStyle name="60% - akcent 4 25" xfId="2306"/>
    <cellStyle name="60% - akcent 4 25 2" xfId="2307"/>
    <cellStyle name="60% - akcent 4 26" xfId="2308"/>
    <cellStyle name="60% - akcent 4 26 2" xfId="2309"/>
    <cellStyle name="60% - akcent 4 27" xfId="2310"/>
    <cellStyle name="60% - akcent 4 27 2" xfId="2311"/>
    <cellStyle name="60% - akcent 4 28" xfId="2312"/>
    <cellStyle name="60% - akcent 4 28 2" xfId="2313"/>
    <cellStyle name="60% - akcent 4 29" xfId="2314"/>
    <cellStyle name="60% - akcent 4 29 2" xfId="2315"/>
    <cellStyle name="60% - akcent 4 3" xfId="2316"/>
    <cellStyle name="60% — akcent 4 3" xfId="294"/>
    <cellStyle name="60% - akcent 4 3 2" xfId="2318"/>
    <cellStyle name="60% — akcent 4 3 2" xfId="2317"/>
    <cellStyle name="60% - akcent 4 3 3" xfId="2319"/>
    <cellStyle name="60% — akcent 4 3 3" xfId="3548"/>
    <cellStyle name="60% - akcent 4 3 4" xfId="2320"/>
    <cellStyle name="60% - akcent 4 3 5" xfId="2321"/>
    <cellStyle name="60% - akcent 4 30" xfId="2322"/>
    <cellStyle name="60% - akcent 4 30 2" xfId="2323"/>
    <cellStyle name="60% - akcent 4 31" xfId="2324"/>
    <cellStyle name="60% - akcent 4 31 2" xfId="2325"/>
    <cellStyle name="60% - akcent 4 32" xfId="2326"/>
    <cellStyle name="60% - akcent 4 32 2" xfId="2327"/>
    <cellStyle name="60% - akcent 4 33" xfId="2328"/>
    <cellStyle name="60% - akcent 4 33 2" xfId="2329"/>
    <cellStyle name="60% - akcent 4 34" xfId="2330"/>
    <cellStyle name="60% - akcent 4 34 2" xfId="2331"/>
    <cellStyle name="60% - akcent 4 35" xfId="2332"/>
    <cellStyle name="60% - akcent 4 35 2" xfId="2333"/>
    <cellStyle name="60% - akcent 4 36" xfId="2334"/>
    <cellStyle name="60% - akcent 4 36 2" xfId="2335"/>
    <cellStyle name="60% - akcent 4 37" xfId="2336"/>
    <cellStyle name="60% - akcent 4 37 2" xfId="2337"/>
    <cellStyle name="60% - akcent 4 38" xfId="2338"/>
    <cellStyle name="60% - akcent 4 38 2" xfId="2339"/>
    <cellStyle name="60% - akcent 4 39" xfId="2340"/>
    <cellStyle name="60% - akcent 4 39 2" xfId="2341"/>
    <cellStyle name="60% - akcent 4 4" xfId="2342"/>
    <cellStyle name="60% — akcent 4 4" xfId="304"/>
    <cellStyle name="60% - akcent 4 4 2" xfId="2344"/>
    <cellStyle name="60% — akcent 4 4 2" xfId="2343"/>
    <cellStyle name="60% - akcent 4 4 3" xfId="2345"/>
    <cellStyle name="60% — akcent 4 4 3" xfId="3549"/>
    <cellStyle name="60% - akcent 4 4 4" xfId="2346"/>
    <cellStyle name="60% - akcent 4 40" xfId="2347"/>
    <cellStyle name="60% - akcent 4 40 2" xfId="2348"/>
    <cellStyle name="60% - akcent 4 41" xfId="2349"/>
    <cellStyle name="60% - akcent 4 41 2" xfId="2350"/>
    <cellStyle name="60% - akcent 4 42" xfId="2351"/>
    <cellStyle name="60% - akcent 4 42 2" xfId="2352"/>
    <cellStyle name="60% - akcent 4 43" xfId="2353"/>
    <cellStyle name="60% - akcent 4 43 2" xfId="2354"/>
    <cellStyle name="60% - akcent 4 44" xfId="2355"/>
    <cellStyle name="60% - akcent 4 44 2" xfId="2356"/>
    <cellStyle name="60% - akcent 4 45" xfId="2357"/>
    <cellStyle name="60% - akcent 4 46" xfId="2358"/>
    <cellStyle name="60% - akcent 4 5" xfId="2359"/>
    <cellStyle name="60% — akcent 4 5" xfId="293"/>
    <cellStyle name="60% - akcent 4 5 2" xfId="2361"/>
    <cellStyle name="60% — akcent 4 5 2" xfId="2360"/>
    <cellStyle name="60% - akcent 4 5 3" xfId="2362"/>
    <cellStyle name="60% — akcent 4 5 3" xfId="3550"/>
    <cellStyle name="60% - akcent 4 6" xfId="2363"/>
    <cellStyle name="60% — akcent 4 6" xfId="314"/>
    <cellStyle name="60% - akcent 4 6 2" xfId="2365"/>
    <cellStyle name="60% — akcent 4 6 2" xfId="2364"/>
    <cellStyle name="60% — akcent 4 6 3" xfId="3551"/>
    <cellStyle name="60% - akcent 4 7" xfId="2366"/>
    <cellStyle name="60% — akcent 4 7" xfId="288"/>
    <cellStyle name="60% - akcent 4 7 2" xfId="2367"/>
    <cellStyle name="60% - akcent 4 8" xfId="2368"/>
    <cellStyle name="60% — akcent 4 8" xfId="320"/>
    <cellStyle name="60% - akcent 4 8 2" xfId="2369"/>
    <cellStyle name="60% - akcent 4 9" xfId="2370"/>
    <cellStyle name="60% — akcent 4 9" xfId="283"/>
    <cellStyle name="60% - akcent 4 9 2" xfId="2371"/>
    <cellStyle name="60% - akcent 5" xfId="2372"/>
    <cellStyle name="60% - akcent 5 10" xfId="2373"/>
    <cellStyle name="60% — akcent 5 10" xfId="316"/>
    <cellStyle name="60% - akcent 5 10 2" xfId="2374"/>
    <cellStyle name="60% - akcent 5 11" xfId="2375"/>
    <cellStyle name="60% — akcent 5 11" xfId="3578"/>
    <cellStyle name="60% - akcent 5 11 2" xfId="2376"/>
    <cellStyle name="60% - akcent 5 12" xfId="2377"/>
    <cellStyle name="60% - akcent 5 12 2" xfId="2378"/>
    <cellStyle name="60% - akcent 5 13" xfId="2379"/>
    <cellStyle name="60% - akcent 5 13 2" xfId="2380"/>
    <cellStyle name="60% - akcent 5 14" xfId="2381"/>
    <cellStyle name="60% - akcent 5 14 2" xfId="2382"/>
    <cellStyle name="60% - akcent 5 15" xfId="2383"/>
    <cellStyle name="60% - akcent 5 15 2" xfId="2384"/>
    <cellStyle name="60% - akcent 5 16" xfId="2385"/>
    <cellStyle name="60% - akcent 5 16 2" xfId="2386"/>
    <cellStyle name="60% - akcent 5 17" xfId="2387"/>
    <cellStyle name="60% - akcent 5 17 2" xfId="2388"/>
    <cellStyle name="60% - akcent 5 18" xfId="2389"/>
    <cellStyle name="60% - akcent 5 18 2" xfId="2390"/>
    <cellStyle name="60% - akcent 5 19" xfId="2391"/>
    <cellStyle name="60% - akcent 5 19 2" xfId="2392"/>
    <cellStyle name="60% - akcent 5 2" xfId="96"/>
    <cellStyle name="60% — akcent 5 2" xfId="95"/>
    <cellStyle name="60% - akcent 5 2 2" xfId="2394"/>
    <cellStyle name="60% — akcent 5 2 2" xfId="2393"/>
    <cellStyle name="60% - akcent 5 2 2 2" xfId="2395"/>
    <cellStyle name="60% - akcent 5 2 2 2 2" xfId="2396"/>
    <cellStyle name="60% - akcent 5 2 2 3" xfId="2397"/>
    <cellStyle name="60% - akcent 5 2 2 4" xfId="2398"/>
    <cellStyle name="60% - akcent 5 2 3" xfId="2399"/>
    <cellStyle name="60% — akcent 5 2 3" xfId="3552"/>
    <cellStyle name="60% - akcent 5 2 4" xfId="2400"/>
    <cellStyle name="60% - akcent 5 2 5" xfId="2401"/>
    <cellStyle name="60% - akcent 5 2 6" xfId="2402"/>
    <cellStyle name="60% - akcent 5 2 7" xfId="2403"/>
    <cellStyle name="60% - akcent 5 20" xfId="2404"/>
    <cellStyle name="60% - akcent 5 20 2" xfId="2405"/>
    <cellStyle name="60% - akcent 5 21" xfId="2406"/>
    <cellStyle name="60% - akcent 5 21 2" xfId="2407"/>
    <cellStyle name="60% - akcent 5 22" xfId="2408"/>
    <cellStyle name="60% - akcent 5 22 2" xfId="2409"/>
    <cellStyle name="60% - akcent 5 23" xfId="2410"/>
    <cellStyle name="60% - akcent 5 23 2" xfId="2411"/>
    <cellStyle name="60% - akcent 5 24" xfId="2412"/>
    <cellStyle name="60% - akcent 5 24 2" xfId="2413"/>
    <cellStyle name="60% - akcent 5 25" xfId="2414"/>
    <cellStyle name="60% - akcent 5 25 2" xfId="2415"/>
    <cellStyle name="60% - akcent 5 26" xfId="2416"/>
    <cellStyle name="60% - akcent 5 26 2" xfId="2417"/>
    <cellStyle name="60% - akcent 5 27" xfId="2418"/>
    <cellStyle name="60% - akcent 5 27 2" xfId="2419"/>
    <cellStyle name="60% - akcent 5 28" xfId="2420"/>
    <cellStyle name="60% - akcent 5 28 2" xfId="2421"/>
    <cellStyle name="60% - akcent 5 29" xfId="2422"/>
    <cellStyle name="60% - akcent 5 29 2" xfId="2423"/>
    <cellStyle name="60% - akcent 5 3" xfId="2424"/>
    <cellStyle name="60% — akcent 5 3" xfId="296"/>
    <cellStyle name="60% - akcent 5 3 2" xfId="2426"/>
    <cellStyle name="60% — akcent 5 3 2" xfId="2425"/>
    <cellStyle name="60% - akcent 5 3 3" xfId="2427"/>
    <cellStyle name="60% — akcent 5 3 3" xfId="3553"/>
    <cellStyle name="60% - akcent 5 3 4" xfId="2428"/>
    <cellStyle name="60% - akcent 5 3 5" xfId="2429"/>
    <cellStyle name="60% - akcent 5 30" xfId="2430"/>
    <cellStyle name="60% - akcent 5 30 2" xfId="2431"/>
    <cellStyle name="60% - akcent 5 31" xfId="2432"/>
    <cellStyle name="60% - akcent 5 31 2" xfId="2433"/>
    <cellStyle name="60% - akcent 5 32" xfId="2434"/>
    <cellStyle name="60% - akcent 5 32 2" xfId="2435"/>
    <cellStyle name="60% - akcent 5 33" xfId="2436"/>
    <cellStyle name="60% - akcent 5 33 2" xfId="2437"/>
    <cellStyle name="60% - akcent 5 34" xfId="2438"/>
    <cellStyle name="60% - akcent 5 34 2" xfId="2439"/>
    <cellStyle name="60% - akcent 5 35" xfId="2440"/>
    <cellStyle name="60% - akcent 5 35 2" xfId="2441"/>
    <cellStyle name="60% - akcent 5 36" xfId="2442"/>
    <cellStyle name="60% - akcent 5 36 2" xfId="2443"/>
    <cellStyle name="60% - akcent 5 37" xfId="2444"/>
    <cellStyle name="60% - akcent 5 37 2" xfId="2445"/>
    <cellStyle name="60% - akcent 5 38" xfId="2446"/>
    <cellStyle name="60% - akcent 5 38 2" xfId="2447"/>
    <cellStyle name="60% - akcent 5 39" xfId="2448"/>
    <cellStyle name="60% - akcent 5 39 2" xfId="2449"/>
    <cellStyle name="60% - akcent 5 4" xfId="2450"/>
    <cellStyle name="60% — akcent 5 4" xfId="303"/>
    <cellStyle name="60% - akcent 5 4 2" xfId="2452"/>
    <cellStyle name="60% — akcent 5 4 2" xfId="2451"/>
    <cellStyle name="60% - akcent 5 4 3" xfId="2453"/>
    <cellStyle name="60% — akcent 5 4 3" xfId="3554"/>
    <cellStyle name="60% - akcent 5 4 4" xfId="2454"/>
    <cellStyle name="60% - akcent 5 40" xfId="2455"/>
    <cellStyle name="60% - akcent 5 40 2" xfId="2456"/>
    <cellStyle name="60% - akcent 5 41" xfId="2457"/>
    <cellStyle name="60% - akcent 5 41 2" xfId="2458"/>
    <cellStyle name="60% - akcent 5 42" xfId="2459"/>
    <cellStyle name="60% - akcent 5 42 2" xfId="2460"/>
    <cellStyle name="60% - akcent 5 43" xfId="2461"/>
    <cellStyle name="60% - akcent 5 43 2" xfId="2462"/>
    <cellStyle name="60% - akcent 5 44" xfId="2463"/>
    <cellStyle name="60% - akcent 5 44 2" xfId="2464"/>
    <cellStyle name="60% - akcent 5 45" xfId="2465"/>
    <cellStyle name="60% - akcent 5 46" xfId="2466"/>
    <cellStyle name="60% - akcent 5 5" xfId="2467"/>
    <cellStyle name="60% — akcent 5 5" xfId="297"/>
    <cellStyle name="60% - akcent 5 5 2" xfId="2469"/>
    <cellStyle name="60% — akcent 5 5 2" xfId="2468"/>
    <cellStyle name="60% - akcent 5 5 3" xfId="2470"/>
    <cellStyle name="60% — akcent 5 5 3" xfId="3555"/>
    <cellStyle name="60% - akcent 5 6" xfId="2471"/>
    <cellStyle name="60% — akcent 5 6" xfId="311"/>
    <cellStyle name="60% - akcent 5 6 2" xfId="2473"/>
    <cellStyle name="60% — akcent 5 6 2" xfId="2472"/>
    <cellStyle name="60% — akcent 5 6 3" xfId="3556"/>
    <cellStyle name="60% - akcent 5 7" xfId="2474"/>
    <cellStyle name="60% — akcent 5 7" xfId="295"/>
    <cellStyle name="60% - akcent 5 7 2" xfId="2475"/>
    <cellStyle name="60% - akcent 5 8" xfId="2476"/>
    <cellStyle name="60% — akcent 5 8" xfId="312"/>
    <cellStyle name="60% - akcent 5 8 2" xfId="2477"/>
    <cellStyle name="60% - akcent 5 9" xfId="2478"/>
    <cellStyle name="60% — akcent 5 9" xfId="291"/>
    <cellStyle name="60% - akcent 5 9 2" xfId="2479"/>
    <cellStyle name="60% - akcent 6" xfId="2480"/>
    <cellStyle name="60% - akcent 6 10" xfId="2481"/>
    <cellStyle name="60% — akcent 6 10" xfId="308"/>
    <cellStyle name="60% - akcent 6 10 2" xfId="2482"/>
    <cellStyle name="60% - akcent 6 11" xfId="2483"/>
    <cellStyle name="60% — akcent 6 11" xfId="3579"/>
    <cellStyle name="60% - akcent 6 11 2" xfId="2484"/>
    <cellStyle name="60% - akcent 6 12" xfId="2485"/>
    <cellStyle name="60% - akcent 6 12 2" xfId="2486"/>
    <cellStyle name="60% - akcent 6 13" xfId="2487"/>
    <cellStyle name="60% - akcent 6 13 2" xfId="2488"/>
    <cellStyle name="60% - akcent 6 14" xfId="2489"/>
    <cellStyle name="60% - akcent 6 14 2" xfId="2490"/>
    <cellStyle name="60% - akcent 6 15" xfId="2491"/>
    <cellStyle name="60% - akcent 6 15 2" xfId="2492"/>
    <cellStyle name="60% - akcent 6 16" xfId="2493"/>
    <cellStyle name="60% - akcent 6 16 2" xfId="2494"/>
    <cellStyle name="60% - akcent 6 17" xfId="2495"/>
    <cellStyle name="60% - akcent 6 17 2" xfId="2496"/>
    <cellStyle name="60% - akcent 6 18" xfId="2497"/>
    <cellStyle name="60% - akcent 6 18 2" xfId="2498"/>
    <cellStyle name="60% - akcent 6 19" xfId="2499"/>
    <cellStyle name="60% - akcent 6 19 2" xfId="2500"/>
    <cellStyle name="60% - akcent 6 2" xfId="98"/>
    <cellStyle name="60% — akcent 6 2" xfId="97"/>
    <cellStyle name="60% - akcent 6 2 2" xfId="2502"/>
    <cellStyle name="60% — akcent 6 2 2" xfId="2501"/>
    <cellStyle name="60% - akcent 6 2 2 2" xfId="2503"/>
    <cellStyle name="60% - akcent 6 2 2 2 2" xfId="2504"/>
    <cellStyle name="60% - akcent 6 2 2 3" xfId="2505"/>
    <cellStyle name="60% - akcent 6 2 2 4" xfId="2506"/>
    <cellStyle name="60% - akcent 6 2 3" xfId="2507"/>
    <cellStyle name="60% — akcent 6 2 3" xfId="3557"/>
    <cellStyle name="60% - akcent 6 2 4" xfId="2508"/>
    <cellStyle name="60% - akcent 6 2 5" xfId="2509"/>
    <cellStyle name="60% - akcent 6 2 6" xfId="2510"/>
    <cellStyle name="60% - akcent 6 2 7" xfId="2511"/>
    <cellStyle name="60% - akcent 6 20" xfId="2512"/>
    <cellStyle name="60% - akcent 6 20 2" xfId="2513"/>
    <cellStyle name="60% - akcent 6 21" xfId="2514"/>
    <cellStyle name="60% - akcent 6 21 2" xfId="2515"/>
    <cellStyle name="60% - akcent 6 22" xfId="2516"/>
    <cellStyle name="60% - akcent 6 22 2" xfId="2517"/>
    <cellStyle name="60% - akcent 6 23" xfId="2518"/>
    <cellStyle name="60% - akcent 6 23 2" xfId="2519"/>
    <cellStyle name="60% - akcent 6 24" xfId="2520"/>
    <cellStyle name="60% - akcent 6 24 2" xfId="2521"/>
    <cellStyle name="60% - akcent 6 25" xfId="2522"/>
    <cellStyle name="60% - akcent 6 25 2" xfId="2523"/>
    <cellStyle name="60% - akcent 6 26" xfId="2524"/>
    <cellStyle name="60% - akcent 6 26 2" xfId="2525"/>
    <cellStyle name="60% - akcent 6 27" xfId="2526"/>
    <cellStyle name="60% - akcent 6 27 2" xfId="2527"/>
    <cellStyle name="60% - akcent 6 28" xfId="2528"/>
    <cellStyle name="60% - akcent 6 28 2" xfId="2529"/>
    <cellStyle name="60% - akcent 6 29" xfId="2530"/>
    <cellStyle name="60% - akcent 6 29 2" xfId="2531"/>
    <cellStyle name="60% - akcent 6 3" xfId="2532"/>
    <cellStyle name="60% — akcent 6 3" xfId="298"/>
    <cellStyle name="60% - akcent 6 3 2" xfId="2534"/>
    <cellStyle name="60% — akcent 6 3 2" xfId="2533"/>
    <cellStyle name="60% - akcent 6 3 3" xfId="2535"/>
    <cellStyle name="60% — akcent 6 3 3" xfId="3558"/>
    <cellStyle name="60% - akcent 6 3 4" xfId="2536"/>
    <cellStyle name="60% - akcent 6 3 5" xfId="2537"/>
    <cellStyle name="60% - akcent 6 30" xfId="2538"/>
    <cellStyle name="60% - akcent 6 30 2" xfId="2539"/>
    <cellStyle name="60% - akcent 6 31" xfId="2540"/>
    <cellStyle name="60% - akcent 6 31 2" xfId="2541"/>
    <cellStyle name="60% - akcent 6 32" xfId="2542"/>
    <cellStyle name="60% - akcent 6 32 2" xfId="2543"/>
    <cellStyle name="60% - akcent 6 33" xfId="2544"/>
    <cellStyle name="60% - akcent 6 33 2" xfId="2545"/>
    <cellStyle name="60% - akcent 6 34" xfId="2546"/>
    <cellStyle name="60% - akcent 6 34 2" xfId="2547"/>
    <cellStyle name="60% - akcent 6 35" xfId="2548"/>
    <cellStyle name="60% - akcent 6 35 2" xfId="2549"/>
    <cellStyle name="60% - akcent 6 36" xfId="2550"/>
    <cellStyle name="60% - akcent 6 36 2" xfId="2551"/>
    <cellStyle name="60% - akcent 6 37" xfId="2552"/>
    <cellStyle name="60% - akcent 6 37 2" xfId="2553"/>
    <cellStyle name="60% - akcent 6 38" xfId="2554"/>
    <cellStyle name="60% - akcent 6 38 2" xfId="2555"/>
    <cellStyle name="60% - akcent 6 39" xfId="2556"/>
    <cellStyle name="60% - akcent 6 39 2" xfId="2557"/>
    <cellStyle name="60% - akcent 6 4" xfId="2558"/>
    <cellStyle name="60% — akcent 6 4" xfId="302"/>
    <cellStyle name="60% - akcent 6 4 2" xfId="2560"/>
    <cellStyle name="60% — akcent 6 4 2" xfId="2559"/>
    <cellStyle name="60% - akcent 6 4 3" xfId="2561"/>
    <cellStyle name="60% — akcent 6 4 3" xfId="3559"/>
    <cellStyle name="60% - akcent 6 4 4" xfId="2562"/>
    <cellStyle name="60% - akcent 6 40" xfId="2563"/>
    <cellStyle name="60% - akcent 6 40 2" xfId="2564"/>
    <cellStyle name="60% - akcent 6 41" xfId="2565"/>
    <cellStyle name="60% - akcent 6 41 2" xfId="2566"/>
    <cellStyle name="60% - akcent 6 42" xfId="2567"/>
    <cellStyle name="60% - akcent 6 42 2" xfId="2568"/>
    <cellStyle name="60% - akcent 6 43" xfId="2569"/>
    <cellStyle name="60% - akcent 6 43 2" xfId="2570"/>
    <cellStyle name="60% - akcent 6 44" xfId="2571"/>
    <cellStyle name="60% - akcent 6 44 2" xfId="2572"/>
    <cellStyle name="60% - akcent 6 45" xfId="2573"/>
    <cellStyle name="60% - akcent 6 46" xfId="2574"/>
    <cellStyle name="60% - akcent 6 5" xfId="2575"/>
    <cellStyle name="60% — akcent 6 5" xfId="299"/>
    <cellStyle name="60% - akcent 6 5 2" xfId="2577"/>
    <cellStyle name="60% — akcent 6 5 2" xfId="2576"/>
    <cellStyle name="60% - akcent 6 5 3" xfId="2578"/>
    <cellStyle name="60% — akcent 6 5 3" xfId="3560"/>
    <cellStyle name="60% - akcent 6 6" xfId="2579"/>
    <cellStyle name="60% — akcent 6 6" xfId="310"/>
    <cellStyle name="60% - akcent 6 6 2" xfId="2581"/>
    <cellStyle name="60% — akcent 6 6 2" xfId="2580"/>
    <cellStyle name="60% — akcent 6 6 3" xfId="3561"/>
    <cellStyle name="60% - akcent 6 7" xfId="2582"/>
    <cellStyle name="60% — akcent 6 7" xfId="300"/>
    <cellStyle name="60% - akcent 6 7 2" xfId="2583"/>
    <cellStyle name="60% - akcent 6 8" xfId="2584"/>
    <cellStyle name="60% — akcent 6 8" xfId="309"/>
    <cellStyle name="60% - akcent 6 8 2" xfId="2585"/>
    <cellStyle name="60% - akcent 6 9" xfId="2586"/>
    <cellStyle name="60% — akcent 6 9" xfId="301"/>
    <cellStyle name="60% - akcent 6 9 2" xfId="2587"/>
    <cellStyle name="Accent" xfId="2588"/>
    <cellStyle name="Accent 1" xfId="2589"/>
    <cellStyle name="Accent 1 2" xfId="2590"/>
    <cellStyle name="Accent 1 3" xfId="2591"/>
    <cellStyle name="Accent 2" xfId="2592"/>
    <cellStyle name="Accent 2 2" xfId="2593"/>
    <cellStyle name="Accent 2 3" xfId="2594"/>
    <cellStyle name="Accent 3" xfId="2595"/>
    <cellStyle name="Accent 3 2" xfId="2596"/>
    <cellStyle name="Accent 3 2 2" xfId="2597"/>
    <cellStyle name="Accent 3 3" xfId="2598"/>
    <cellStyle name="Accent 3 4" xfId="2599"/>
    <cellStyle name="Accent 4" xfId="2600"/>
    <cellStyle name="Accent 5" xfId="2601"/>
    <cellStyle name="Accent1" xfId="99"/>
    <cellStyle name="Accent1 2" xfId="2602"/>
    <cellStyle name="Accent1 2 2" xfId="2603"/>
    <cellStyle name="Accent1 2 2 2" xfId="2604"/>
    <cellStyle name="Accent1 2 3" xfId="2605"/>
    <cellStyle name="Accent1 2 4" xfId="2606"/>
    <cellStyle name="Accent1 3" xfId="2607"/>
    <cellStyle name="Accent1 4" xfId="2608"/>
    <cellStyle name="Accent2" xfId="100"/>
    <cellStyle name="Accent2 2" xfId="2609"/>
    <cellStyle name="Accent2 2 2" xfId="2610"/>
    <cellStyle name="Accent2 2 2 2" xfId="2611"/>
    <cellStyle name="Accent2 2 3" xfId="2612"/>
    <cellStyle name="Accent2 2 4" xfId="2613"/>
    <cellStyle name="Accent2 3" xfId="2614"/>
    <cellStyle name="Accent2 4" xfId="2615"/>
    <cellStyle name="Accent3" xfId="101"/>
    <cellStyle name="Accent3 2" xfId="2616"/>
    <cellStyle name="Accent3 2 2" xfId="2617"/>
    <cellStyle name="Accent3 2 2 2" xfId="2618"/>
    <cellStyle name="Accent3 2 3" xfId="2619"/>
    <cellStyle name="Accent3 2 4" xfId="2620"/>
    <cellStyle name="Accent3 3" xfId="2621"/>
    <cellStyle name="Accent3 4" xfId="2622"/>
    <cellStyle name="Accent4" xfId="102"/>
    <cellStyle name="Accent4 2" xfId="2623"/>
    <cellStyle name="Accent4 2 2" xfId="2624"/>
    <cellStyle name="Accent4 2 2 2" xfId="2625"/>
    <cellStyle name="Accent4 2 3" xfId="2626"/>
    <cellStyle name="Accent4 2 4" xfId="2627"/>
    <cellStyle name="Accent4 3" xfId="2628"/>
    <cellStyle name="Accent4 4" xfId="2629"/>
    <cellStyle name="Accent5" xfId="103"/>
    <cellStyle name="Accent5 2" xfId="2630"/>
    <cellStyle name="Accent5 2 2" xfId="2631"/>
    <cellStyle name="Accent5 2 2 2" xfId="2632"/>
    <cellStyle name="Accent5 2 3" xfId="2633"/>
    <cellStyle name="Accent5 2 4" xfId="2634"/>
    <cellStyle name="Accent5 3" xfId="2635"/>
    <cellStyle name="Accent5 4" xfId="2636"/>
    <cellStyle name="Accent6" xfId="104"/>
    <cellStyle name="Accent6 2" xfId="2637"/>
    <cellStyle name="Accent6 2 2" xfId="2638"/>
    <cellStyle name="Accent6 2 2 2" xfId="2639"/>
    <cellStyle name="Accent6 2 3" xfId="2640"/>
    <cellStyle name="Accent6 2 4" xfId="2641"/>
    <cellStyle name="Accent6 3" xfId="2642"/>
    <cellStyle name="Accent6 4" xfId="2643"/>
    <cellStyle name="Akcent 1 2" xfId="106"/>
    <cellStyle name="Akcent 1 2 2" xfId="2645"/>
    <cellStyle name="Akcent 1 2 2 2" xfId="2646"/>
    <cellStyle name="Akcent 1 2 2 2 2" xfId="2647"/>
    <cellStyle name="Akcent 1 2 2 3" xfId="2648"/>
    <cellStyle name="Akcent 1 2 2 4" xfId="2649"/>
    <cellStyle name="Akcent 1 2 3" xfId="2650"/>
    <cellStyle name="Akcent 1 2 3 2" xfId="2651"/>
    <cellStyle name="Akcent 1 2 3 3" xfId="2652"/>
    <cellStyle name="Akcent 1 2 4" xfId="2653"/>
    <cellStyle name="Akcent 1 2 5" xfId="2654"/>
    <cellStyle name="Akcent 1 2 6" xfId="2644"/>
    <cellStyle name="Akcent 1 3" xfId="105"/>
    <cellStyle name="Akcent 2 2" xfId="108"/>
    <cellStyle name="Akcent 2 2 2" xfId="2656"/>
    <cellStyle name="Akcent 2 2 2 2" xfId="2657"/>
    <cellStyle name="Akcent 2 2 2 2 2" xfId="2658"/>
    <cellStyle name="Akcent 2 2 2 2 2 2" xfId="2659"/>
    <cellStyle name="Akcent 2 2 2 2 3" xfId="2660"/>
    <cellStyle name="Akcent 2 2 2 2 4" xfId="2661"/>
    <cellStyle name="Akcent 2 2 2 3" xfId="2662"/>
    <cellStyle name="Akcent 2 2 2 3 2" xfId="2663"/>
    <cellStyle name="Akcent 2 2 2 4" xfId="2664"/>
    <cellStyle name="Akcent 2 2 2 5" xfId="2665"/>
    <cellStyle name="Akcent 2 2 3" xfId="2666"/>
    <cellStyle name="Akcent 2 2 3 2" xfId="2667"/>
    <cellStyle name="Akcent 2 2 3 3" xfId="2668"/>
    <cellStyle name="Akcent 2 2 4" xfId="2669"/>
    <cellStyle name="Akcent 2 2 5" xfId="2670"/>
    <cellStyle name="Akcent 2 2 6" xfId="2655"/>
    <cellStyle name="Akcent 2 3" xfId="107"/>
    <cellStyle name="Akcent 2 3 2" xfId="2672"/>
    <cellStyle name="Akcent 2 3 2 2" xfId="2673"/>
    <cellStyle name="Akcent 2 3 3" xfId="2674"/>
    <cellStyle name="Akcent 2 3 4" xfId="2675"/>
    <cellStyle name="Akcent 2 3 5" xfId="2671"/>
    <cellStyle name="Akcent 2 4" xfId="2676"/>
    <cellStyle name="Akcent 2 4 2" xfId="2677"/>
    <cellStyle name="Akcent 3 2" xfId="110"/>
    <cellStyle name="Akcent 3 2 2" xfId="2679"/>
    <cellStyle name="Akcent 3 2 2 2" xfId="2680"/>
    <cellStyle name="Akcent 3 2 2 2 2" xfId="2681"/>
    <cellStyle name="Akcent 3 2 2 2 2 2" xfId="2682"/>
    <cellStyle name="Akcent 3 2 2 2 3" xfId="2683"/>
    <cellStyle name="Akcent 3 2 2 2 4" xfId="2684"/>
    <cellStyle name="Akcent 3 2 2 3" xfId="2685"/>
    <cellStyle name="Akcent 3 2 2 3 2" xfId="2686"/>
    <cellStyle name="Akcent 3 2 2 4" xfId="2687"/>
    <cellStyle name="Akcent 3 2 2 5" xfId="2688"/>
    <cellStyle name="Akcent 3 2 3" xfId="2689"/>
    <cellStyle name="Akcent 3 2 3 2" xfId="2690"/>
    <cellStyle name="Akcent 3 2 3 3" xfId="2691"/>
    <cellStyle name="Akcent 3 2 4" xfId="2692"/>
    <cellStyle name="Akcent 3 2 5" xfId="2693"/>
    <cellStyle name="Akcent 3 2 6" xfId="2678"/>
    <cellStyle name="Akcent 3 3" xfId="109"/>
    <cellStyle name="Akcent 3 3 2" xfId="2695"/>
    <cellStyle name="Akcent 3 3 2 2" xfId="2696"/>
    <cellStyle name="Akcent 3 3 3" xfId="2697"/>
    <cellStyle name="Akcent 3 3 4" xfId="2698"/>
    <cellStyle name="Akcent 3 3 5" xfId="2694"/>
    <cellStyle name="Akcent 3 4" xfId="2699"/>
    <cellStyle name="Akcent 3 4 2" xfId="2700"/>
    <cellStyle name="Akcent 4 2" xfId="112"/>
    <cellStyle name="Akcent 4 2 2" xfId="2702"/>
    <cellStyle name="Akcent 4 2 2 2" xfId="2703"/>
    <cellStyle name="Akcent 4 2 2 2 2" xfId="2704"/>
    <cellStyle name="Akcent 4 2 2 2 2 2" xfId="2705"/>
    <cellStyle name="Akcent 4 2 2 2 3" xfId="2706"/>
    <cellStyle name="Akcent 4 2 2 2 4" xfId="2707"/>
    <cellStyle name="Akcent 4 2 2 3" xfId="2708"/>
    <cellStyle name="Akcent 4 2 2 3 2" xfId="2709"/>
    <cellStyle name="Akcent 4 2 2 4" xfId="2710"/>
    <cellStyle name="Akcent 4 2 2 5" xfId="2711"/>
    <cellStyle name="Akcent 4 2 3" xfId="2712"/>
    <cellStyle name="Akcent 4 2 3 2" xfId="2713"/>
    <cellStyle name="Akcent 4 2 3 3" xfId="2714"/>
    <cellStyle name="Akcent 4 2 4" xfId="2715"/>
    <cellStyle name="Akcent 4 2 5" xfId="2716"/>
    <cellStyle name="Akcent 4 2 6" xfId="2701"/>
    <cellStyle name="Akcent 4 3" xfId="111"/>
    <cellStyle name="Akcent 4 3 2" xfId="2718"/>
    <cellStyle name="Akcent 4 3 2 2" xfId="2719"/>
    <cellStyle name="Akcent 4 3 3" xfId="2720"/>
    <cellStyle name="Akcent 4 3 4" xfId="2721"/>
    <cellStyle name="Akcent 4 3 5" xfId="2717"/>
    <cellStyle name="Akcent 4 4" xfId="2722"/>
    <cellStyle name="Akcent 4 4 2" xfId="2723"/>
    <cellStyle name="Akcent 5 2" xfId="114"/>
    <cellStyle name="Akcent 5 2 2" xfId="2725"/>
    <cellStyle name="Akcent 5 2 2 2" xfId="2726"/>
    <cellStyle name="Akcent 5 2 2 2 2" xfId="2727"/>
    <cellStyle name="Akcent 5 2 2 3" xfId="2728"/>
    <cellStyle name="Akcent 5 2 2 4" xfId="2729"/>
    <cellStyle name="Akcent 5 2 3" xfId="2730"/>
    <cellStyle name="Akcent 5 2 3 2" xfId="2731"/>
    <cellStyle name="Akcent 5 2 3 3" xfId="2732"/>
    <cellStyle name="Akcent 5 2 4" xfId="2733"/>
    <cellStyle name="Akcent 5 2 5" xfId="2734"/>
    <cellStyle name="Akcent 5 2 6" xfId="2724"/>
    <cellStyle name="Akcent 5 3" xfId="113"/>
    <cellStyle name="Akcent 5 3 2" xfId="2736"/>
    <cellStyle name="Akcent 5 3 3" xfId="2735"/>
    <cellStyle name="Akcent 6 2" xfId="116"/>
    <cellStyle name="Akcent 6 2 2" xfId="2738"/>
    <cellStyle name="Akcent 6 2 2 2" xfId="2739"/>
    <cellStyle name="Akcent 6 2 2 2 2" xfId="2740"/>
    <cellStyle name="Akcent 6 2 2 3" xfId="2741"/>
    <cellStyle name="Akcent 6 2 2 4" xfId="2742"/>
    <cellStyle name="Akcent 6 2 3" xfId="2743"/>
    <cellStyle name="Akcent 6 2 3 2" xfId="2744"/>
    <cellStyle name="Akcent 6 2 3 3" xfId="2745"/>
    <cellStyle name="Akcent 6 2 4" xfId="2746"/>
    <cellStyle name="Akcent 6 2 5" xfId="2747"/>
    <cellStyle name="Akcent 6 2 6" xfId="2737"/>
    <cellStyle name="Akcent 6 3" xfId="115"/>
    <cellStyle name="Akcent 6 3 2" xfId="2749"/>
    <cellStyle name="Akcent 6 3 3" xfId="2748"/>
    <cellStyle name="Bad" xfId="2750"/>
    <cellStyle name="Bad 1" xfId="117"/>
    <cellStyle name="Bad 2" xfId="2751"/>
    <cellStyle name="Bad 2 2" xfId="2752"/>
    <cellStyle name="Bad 2 2 2" xfId="2753"/>
    <cellStyle name="Bad 2 3" xfId="2754"/>
    <cellStyle name="Bad 2 4" xfId="2755"/>
    <cellStyle name="Bad 3" xfId="2756"/>
    <cellStyle name="Bad 3 2" xfId="2757"/>
    <cellStyle name="Bad 3 3" xfId="2758"/>
    <cellStyle name="Bad 4" xfId="2759"/>
    <cellStyle name="Bad 4 2" xfId="2760"/>
    <cellStyle name="Bad 5" xfId="2761"/>
    <cellStyle name="Bad 6" xfId="2762"/>
    <cellStyle name="Calculation" xfId="118"/>
    <cellStyle name="Calculation 2" xfId="119"/>
    <cellStyle name="Calculation 2 2" xfId="2764"/>
    <cellStyle name="Calculation 2 2 2" xfId="2765"/>
    <cellStyle name="Calculation 2 3" xfId="2766"/>
    <cellStyle name="Calculation 2 4" xfId="2767"/>
    <cellStyle name="Calculation 2 5" xfId="2763"/>
    <cellStyle name="Calculation 3" xfId="2768"/>
    <cellStyle name="Calculation 4" xfId="2769"/>
    <cellStyle name="Calculation 5" xfId="3409"/>
    <cellStyle name="cf1" xfId="2770"/>
    <cellStyle name="cf1 2" xfId="2771"/>
    <cellStyle name="cf2" xfId="2772"/>
    <cellStyle name="cf2 2" xfId="2773"/>
    <cellStyle name="cf3" xfId="2774"/>
    <cellStyle name="cf3 2" xfId="2775"/>
    <cellStyle name="cf4" xfId="2776"/>
    <cellStyle name="cf4 2" xfId="2777"/>
    <cellStyle name="cf5" xfId="2778"/>
    <cellStyle name="cf5 2" xfId="2779"/>
    <cellStyle name="Check Cell" xfId="120"/>
    <cellStyle name="Check Cell 2" xfId="2780"/>
    <cellStyle name="Check Cell 2 2" xfId="2781"/>
    <cellStyle name="Check Cell 2 2 2" xfId="2782"/>
    <cellStyle name="Check Cell 2 3" xfId="2783"/>
    <cellStyle name="Check Cell 2 4" xfId="2784"/>
    <cellStyle name="Check Cell 3" xfId="2785"/>
    <cellStyle name="Check Cell 4" xfId="2786"/>
    <cellStyle name="ConditionalStyle_1" xfId="2787"/>
    <cellStyle name="Dane wejściowe 2" xfId="122"/>
    <cellStyle name="Dane wejściowe 2 2" xfId="123"/>
    <cellStyle name="Dane wejściowe 2 2 2" xfId="2790"/>
    <cellStyle name="Dane wejściowe 2 2 2 2" xfId="2791"/>
    <cellStyle name="Dane wejściowe 2 2 3" xfId="2792"/>
    <cellStyle name="Dane wejściowe 2 2 4" xfId="2793"/>
    <cellStyle name="Dane wejściowe 2 2 5" xfId="2789"/>
    <cellStyle name="Dane wejściowe 2 3" xfId="2794"/>
    <cellStyle name="Dane wejściowe 2 3 2" xfId="2795"/>
    <cellStyle name="Dane wejściowe 2 3 3" xfId="2796"/>
    <cellStyle name="Dane wejściowe 2 3 4" xfId="3407"/>
    <cellStyle name="Dane wejściowe 2 4" xfId="2797"/>
    <cellStyle name="Dane wejściowe 2 5" xfId="2798"/>
    <cellStyle name="Dane wejściowe 2 6" xfId="3408"/>
    <cellStyle name="Dane wejściowe 2 7" xfId="2788"/>
    <cellStyle name="Dane wejściowe 3" xfId="124"/>
    <cellStyle name="Dane wejściowe 4" xfId="121"/>
    <cellStyle name="Dane wyjściowe 2" xfId="126"/>
    <cellStyle name="Dane wyjściowe 2 2" xfId="127"/>
    <cellStyle name="Dane wyjściowe 2 2 2" xfId="2801"/>
    <cellStyle name="Dane wyjściowe 2 2 2 2" xfId="2802"/>
    <cellStyle name="Dane wyjściowe 2 2 3" xfId="2803"/>
    <cellStyle name="Dane wyjściowe 2 2 4" xfId="2804"/>
    <cellStyle name="Dane wyjściowe 2 2 5" xfId="2800"/>
    <cellStyle name="Dane wyjściowe 2 3" xfId="2805"/>
    <cellStyle name="Dane wyjściowe 2 3 2" xfId="2806"/>
    <cellStyle name="Dane wyjściowe 2 3 3" xfId="2807"/>
    <cellStyle name="Dane wyjściowe 2 3 4" xfId="3405"/>
    <cellStyle name="Dane wyjściowe 2 4" xfId="2808"/>
    <cellStyle name="Dane wyjściowe 2 5" xfId="2809"/>
    <cellStyle name="Dane wyjściowe 2 6" xfId="3406"/>
    <cellStyle name="Dane wyjściowe 2 7" xfId="2799"/>
    <cellStyle name="Dane wyjściowe 3" xfId="128"/>
    <cellStyle name="Dane wyjściowe 3 2" xfId="2811"/>
    <cellStyle name="Dane wyjściowe 3 3" xfId="2810"/>
    <cellStyle name="Dane wyjściowe 4" xfId="125"/>
    <cellStyle name="Dobre" xfId="2812"/>
    <cellStyle name="Dobre 2" xfId="129"/>
    <cellStyle name="Dobre 2 2" xfId="2813"/>
    <cellStyle name="Dobre 2 2 2" xfId="2814"/>
    <cellStyle name="Dobre 2 2 2 2" xfId="2815"/>
    <cellStyle name="Dobre 2 2 3" xfId="2816"/>
    <cellStyle name="Dobre 2 2 4" xfId="2817"/>
    <cellStyle name="Dobre 2 3" xfId="2818"/>
    <cellStyle name="Dobre 2 4" xfId="2819"/>
    <cellStyle name="Dobre 3" xfId="2820"/>
    <cellStyle name="Dobre 3 2" xfId="2821"/>
    <cellStyle name="Dobre 4" xfId="2822"/>
    <cellStyle name="Dobre 5" xfId="2823"/>
    <cellStyle name="Dobry 2" xfId="130"/>
    <cellStyle name="Dobry 2 2" xfId="2824"/>
    <cellStyle name="Dobry 3" xfId="2825"/>
    <cellStyle name="Dziesiętny 2" xfId="42"/>
    <cellStyle name="Dziesiętny 2 2" xfId="131"/>
    <cellStyle name="Dziesiętny 2 2 2" xfId="2826"/>
    <cellStyle name="Dziesiętny 2 2 3" xfId="2827"/>
    <cellStyle name="Dziesiętny 2 2 4" xfId="2828"/>
    <cellStyle name="Dziesiętny 2 3" xfId="132"/>
    <cellStyle name="Dziesiętny 2 3 2" xfId="2830"/>
    <cellStyle name="Dziesiętny 2 3 3" xfId="2831"/>
    <cellStyle name="Dziesiętny 2 3 4" xfId="2829"/>
    <cellStyle name="Dziesiętny 2 4" xfId="133"/>
    <cellStyle name="Dziesiętny 2 4 2" xfId="2833"/>
    <cellStyle name="Dziesiętny 2 4 3" xfId="2834"/>
    <cellStyle name="Dziesiętny 2 4 4" xfId="2832"/>
    <cellStyle name="Dziesiętny 2 5" xfId="2835"/>
    <cellStyle name="Dziesiętny 2 6" xfId="2836"/>
    <cellStyle name="Error" xfId="2837"/>
    <cellStyle name="Error 2" xfId="2838"/>
    <cellStyle name="Error 2 2" xfId="2839"/>
    <cellStyle name="Error 3" xfId="2840"/>
    <cellStyle name="Error 4" xfId="2841"/>
    <cellStyle name="Excel Built-in Explanatory Text" xfId="3440"/>
    <cellStyle name="Excel Built-in Normal" xfId="134"/>
    <cellStyle name="Excel Built-in Normal 1" xfId="135"/>
    <cellStyle name="Excel Built-in Normal 1 2" xfId="526"/>
    <cellStyle name="Excel Built-in Normal 1 2 2" xfId="2844"/>
    <cellStyle name="Excel Built-in Normal 1 2 3" xfId="2845"/>
    <cellStyle name="Excel Built-in Normal 1 2 4" xfId="2843"/>
    <cellStyle name="Excel Built-in Normal 1 3" xfId="17"/>
    <cellStyle name="Excel Built-in Normal 1 3 2" xfId="2846"/>
    <cellStyle name="Excel Built-in Normal 1 4" xfId="7"/>
    <cellStyle name="Excel Built-in Normal 1 5" xfId="21"/>
    <cellStyle name="Excel Built-in Normal 1 6" xfId="2842"/>
    <cellStyle name="Excel Built-in Normal 2" xfId="2847"/>
    <cellStyle name="Excel Built-in Normal 2 2" xfId="2848"/>
    <cellStyle name="Excel Built-in Normal 2 2 2" xfId="2849"/>
    <cellStyle name="Excel Built-in Normal 2 3" xfId="2850"/>
    <cellStyle name="Excel Built-in Normal 2 4" xfId="2851"/>
    <cellStyle name="Excel Built-in Normal 3" xfId="31"/>
    <cellStyle name="Excel Built-in Normal 3 2" xfId="2852"/>
    <cellStyle name="Excel Built-in Normal 3 3" xfId="26"/>
    <cellStyle name="Excel Built-in Normal 4" xfId="2"/>
    <cellStyle name="Excel Built-in Normal 4 2" xfId="2853"/>
    <cellStyle name="Excel Built-in Normal 5" xfId="3"/>
    <cellStyle name="Excel Built-in Normal 5 2" xfId="20"/>
    <cellStyle name="Excel Built-in Normal 6" xfId="2854"/>
    <cellStyle name="Excel_BuiltIn_Comma" xfId="2855"/>
    <cellStyle name="Explanatory Text" xfId="136"/>
    <cellStyle name="Explanatory Text 2" xfId="2856"/>
    <cellStyle name="Explanatory Text 2 2" xfId="2857"/>
    <cellStyle name="Explanatory Text 2 2 2" xfId="2858"/>
    <cellStyle name="Explanatory Text 2 3" xfId="2859"/>
    <cellStyle name="Explanatory Text 2 4" xfId="2860"/>
    <cellStyle name="Explanatory Text 3" xfId="2861"/>
    <cellStyle name="Explanatory Text 4" xfId="2862"/>
    <cellStyle name="Footnote" xfId="2863"/>
    <cellStyle name="Footnote 2" xfId="2864"/>
    <cellStyle name="Footnote 3" xfId="2865"/>
    <cellStyle name="Good" xfId="2866"/>
    <cellStyle name="Good 1" xfId="137"/>
    <cellStyle name="Good 2" xfId="2867"/>
    <cellStyle name="Good 2 2" xfId="2868"/>
    <cellStyle name="Good 2 2 2" xfId="2869"/>
    <cellStyle name="Good 2 3" xfId="2870"/>
    <cellStyle name="Good 2 4" xfId="2871"/>
    <cellStyle name="Good 3" xfId="2872"/>
    <cellStyle name="Good 3 2" xfId="2873"/>
    <cellStyle name="Good 3 3" xfId="2874"/>
    <cellStyle name="Good 4" xfId="2875"/>
    <cellStyle name="Good 5" xfId="2876"/>
    <cellStyle name="Heading" xfId="2877"/>
    <cellStyle name="Heading 1" xfId="2878"/>
    <cellStyle name="Heading 1 1" xfId="138"/>
    <cellStyle name="Heading 1 2" xfId="2879"/>
    <cellStyle name="Heading 1 2 2" xfId="2880"/>
    <cellStyle name="Heading 1 2 2 2" xfId="2881"/>
    <cellStyle name="Heading 1 2 2 2 2" xfId="2882"/>
    <cellStyle name="Heading 1 2 2 3" xfId="2883"/>
    <cellStyle name="Heading 1 2 2 4" xfId="2884"/>
    <cellStyle name="Heading 1 2 2 5" xfId="3404"/>
    <cellStyle name="Heading 1 2 2 6" xfId="3462"/>
    <cellStyle name="Heading 1 2 3" xfId="2885"/>
    <cellStyle name="Heading 1 2 4" xfId="2886"/>
    <cellStyle name="Heading 1 3" xfId="2887"/>
    <cellStyle name="Heading 1 3 2" xfId="2888"/>
    <cellStyle name="Heading 1 3 3" xfId="2889"/>
    <cellStyle name="Heading 1 4" xfId="2890"/>
    <cellStyle name="Heading 1 4 2" xfId="2891"/>
    <cellStyle name="Heading 1 5" xfId="2892"/>
    <cellStyle name="Heading 1 6" xfId="2893"/>
    <cellStyle name="Heading 2" xfId="2894"/>
    <cellStyle name="Heading 2 1" xfId="139"/>
    <cellStyle name="Heading 2 2" xfId="2895"/>
    <cellStyle name="Heading 2 2 2" xfId="2896"/>
    <cellStyle name="Heading 2 2 2 2" xfId="2897"/>
    <cellStyle name="Heading 2 2 3" xfId="2898"/>
    <cellStyle name="Heading 2 2 4" xfId="2899"/>
    <cellStyle name="Heading 2 2 5" xfId="3410"/>
    <cellStyle name="Heading 2 2 6" xfId="3463"/>
    <cellStyle name="Heading 2 2 7" xfId="3461"/>
    <cellStyle name="Heading 2 3" xfId="2900"/>
    <cellStyle name="Heading 2 3 2" xfId="2901"/>
    <cellStyle name="Heading 2 3 3" xfId="2902"/>
    <cellStyle name="Heading 2 4" xfId="2903"/>
    <cellStyle name="Heading 2 5" xfId="2904"/>
    <cellStyle name="Heading 3" xfId="140"/>
    <cellStyle name="Heading 3 2" xfId="2906"/>
    <cellStyle name="Heading 3 2 2" xfId="2907"/>
    <cellStyle name="Heading 3 2 2 2" xfId="2908"/>
    <cellStyle name="Heading 3 2 3" xfId="2909"/>
    <cellStyle name="Heading 3 2 4" xfId="2910"/>
    <cellStyle name="Heading 3 2 5" xfId="3411"/>
    <cellStyle name="Heading 3 2 6" xfId="3464"/>
    <cellStyle name="Heading 3 2 7" xfId="3460"/>
    <cellStyle name="Heading 3 3" xfId="2911"/>
    <cellStyle name="Heading 3 3 2" xfId="2912"/>
    <cellStyle name="Heading 3 3 3" xfId="2913"/>
    <cellStyle name="Heading 3 4" xfId="2914"/>
    <cellStyle name="Heading 3 5" xfId="2915"/>
    <cellStyle name="Heading 3 6" xfId="2905"/>
    <cellStyle name="Heading 4" xfId="141"/>
    <cellStyle name="Heading 4 2" xfId="2916"/>
    <cellStyle name="Heading 4 2 2" xfId="2917"/>
    <cellStyle name="Heading 4 2 2 2" xfId="2918"/>
    <cellStyle name="Heading 4 2 3" xfId="2919"/>
    <cellStyle name="Heading 4 2 4" xfId="2920"/>
    <cellStyle name="Heading 4 3" xfId="2921"/>
    <cellStyle name="Heading 4 4" xfId="2922"/>
    <cellStyle name="Heading 5" xfId="2923"/>
    <cellStyle name="Heading 5 2" xfId="2924"/>
    <cellStyle name="Heading 6" xfId="2925"/>
    <cellStyle name="Heading 6 2" xfId="2926"/>
    <cellStyle name="Heading 7" xfId="2927"/>
    <cellStyle name="Heading 8" xfId="2928"/>
    <cellStyle name="Heading1" xfId="2929"/>
    <cellStyle name="Heading1 1" xfId="2930"/>
    <cellStyle name="Heading1 1 2" xfId="2931"/>
    <cellStyle name="Heading1 1 2 2" xfId="2932"/>
    <cellStyle name="Heading1 1 3" xfId="2933"/>
    <cellStyle name="Heading1 1 4" xfId="2934"/>
    <cellStyle name="Heading1 2" xfId="2935"/>
    <cellStyle name="Heading1 2 2" xfId="2936"/>
    <cellStyle name="Heading1 3" xfId="2937"/>
    <cellStyle name="Heading1 3 2" xfId="2938"/>
    <cellStyle name="Heading1 4" xfId="2939"/>
    <cellStyle name="Heading1 5" xfId="2940"/>
    <cellStyle name="Input" xfId="142"/>
    <cellStyle name="Input 2" xfId="143"/>
    <cellStyle name="Input 2 2" xfId="2942"/>
    <cellStyle name="Input 2 2 2" xfId="2943"/>
    <cellStyle name="Input 2 3" xfId="2944"/>
    <cellStyle name="Input 2 4" xfId="2945"/>
    <cellStyle name="Input 2 5" xfId="2941"/>
    <cellStyle name="Input 3" xfId="2946"/>
    <cellStyle name="Input 4" xfId="2947"/>
    <cellStyle name="Input 5" xfId="3403"/>
    <cellStyle name="Komórka połączona 2" xfId="145"/>
    <cellStyle name="Komórka połączona 2 2" xfId="2949"/>
    <cellStyle name="Komórka połączona 2 2 2" xfId="2950"/>
    <cellStyle name="Komórka połączona 2 2 2 2" xfId="2951"/>
    <cellStyle name="Komórka połączona 2 2 3" xfId="2952"/>
    <cellStyle name="Komórka połączona 2 2 4" xfId="2953"/>
    <cellStyle name="Komórka połączona 2 3" xfId="2954"/>
    <cellStyle name="Komórka połączona 2 3 2" xfId="2955"/>
    <cellStyle name="Komórka połączona 2 3 3" xfId="2956"/>
    <cellStyle name="Komórka połączona 2 4" xfId="2957"/>
    <cellStyle name="Komórka połączona 2 5" xfId="2958"/>
    <cellStyle name="Komórka połączona 2 6" xfId="2948"/>
    <cellStyle name="Komórka połączona 3" xfId="144"/>
    <cellStyle name="Komórka zaznaczona 2" xfId="147"/>
    <cellStyle name="Komórka zaznaczona 2 2" xfId="2960"/>
    <cellStyle name="Komórka zaznaczona 2 2 2" xfId="2961"/>
    <cellStyle name="Komórka zaznaczona 2 2 2 2" xfId="2962"/>
    <cellStyle name="Komórka zaznaczona 2 2 3" xfId="2963"/>
    <cellStyle name="Komórka zaznaczona 2 2 4" xfId="2964"/>
    <cellStyle name="Komórka zaznaczona 2 3" xfId="2965"/>
    <cellStyle name="Komórka zaznaczona 2 3 2" xfId="2966"/>
    <cellStyle name="Komórka zaznaczona 2 3 3" xfId="2967"/>
    <cellStyle name="Komórka zaznaczona 2 4" xfId="2968"/>
    <cellStyle name="Komórka zaznaczona 2 5" xfId="2969"/>
    <cellStyle name="Komórka zaznaczona 2 6" xfId="2959"/>
    <cellStyle name="Komórka zaznaczona 3" xfId="146"/>
    <cellStyle name="Linked Cell" xfId="148"/>
    <cellStyle name="Linked Cell 2" xfId="2970"/>
    <cellStyle name="Linked Cell 2 2" xfId="2971"/>
    <cellStyle name="Linked Cell 2 2 2" xfId="2972"/>
    <cellStyle name="Linked Cell 2 3" xfId="2973"/>
    <cellStyle name="Linked Cell 2 4" xfId="2974"/>
    <cellStyle name="Linked Cell 3" xfId="2975"/>
    <cellStyle name="Linked Cell 4" xfId="2976"/>
    <cellStyle name="Nagłówek 1 2" xfId="150"/>
    <cellStyle name="Nagłówek 1 2 2" xfId="2978"/>
    <cellStyle name="Nagłówek 1 2 2 2" xfId="2979"/>
    <cellStyle name="Nagłówek 1 2 2 2 2" xfId="2980"/>
    <cellStyle name="Nagłówek 1 2 2 3" xfId="2981"/>
    <cellStyle name="Nagłówek 1 2 2 4" xfId="2982"/>
    <cellStyle name="Nagłówek 1 2 2 5" xfId="3412"/>
    <cellStyle name="Nagłówek 1 2 2 6" xfId="3465"/>
    <cellStyle name="Nagłówek 1 2 2 7" xfId="3459"/>
    <cellStyle name="Nagłówek 1 2 3" xfId="2983"/>
    <cellStyle name="Nagłówek 1 2 3 2" xfId="2984"/>
    <cellStyle name="Nagłówek 1 2 3 3" xfId="2985"/>
    <cellStyle name="Nagłówek 1 2 4" xfId="2986"/>
    <cellStyle name="Nagłówek 1 2 5" xfId="2987"/>
    <cellStyle name="Nagłówek 1 2 6" xfId="2977"/>
    <cellStyle name="Nagłówek 1 3" xfId="149"/>
    <cellStyle name="Nagłówek 1 3 2" xfId="2989"/>
    <cellStyle name="Nagłówek 1 3 3" xfId="2988"/>
    <cellStyle name="Nagłówek 2 2" xfId="152"/>
    <cellStyle name="Nagłówek 2 2 2" xfId="2991"/>
    <cellStyle name="Nagłówek 2 2 2 2" xfId="2992"/>
    <cellStyle name="Nagłówek 2 2 2 2 2" xfId="2993"/>
    <cellStyle name="Nagłówek 2 2 2 3" xfId="2994"/>
    <cellStyle name="Nagłówek 2 2 2 4" xfId="2995"/>
    <cellStyle name="Nagłówek 2 2 2 5" xfId="3413"/>
    <cellStyle name="Nagłówek 2 2 2 6" xfId="3466"/>
    <cellStyle name="Nagłówek 2 2 2 7" xfId="3458"/>
    <cellStyle name="Nagłówek 2 2 3" xfId="2996"/>
    <cellStyle name="Nagłówek 2 2 3 2" xfId="2997"/>
    <cellStyle name="Nagłówek 2 2 3 3" xfId="2998"/>
    <cellStyle name="Nagłówek 2 2 4" xfId="2999"/>
    <cellStyle name="Nagłówek 2 2 5" xfId="3000"/>
    <cellStyle name="Nagłówek 2 2 6" xfId="2990"/>
    <cellStyle name="Nagłówek 2 3" xfId="151"/>
    <cellStyle name="Nagłówek 2 3 2" xfId="3002"/>
    <cellStyle name="Nagłówek 2 3 3" xfId="3001"/>
    <cellStyle name="Nagłówek 3 2" xfId="154"/>
    <cellStyle name="Nagłówek 3 2 2" xfId="3004"/>
    <cellStyle name="Nagłówek 3 2 2 2" xfId="3005"/>
    <cellStyle name="Nagłówek 3 2 2 2 2" xfId="3006"/>
    <cellStyle name="Nagłówek 3 2 2 3" xfId="3007"/>
    <cellStyle name="Nagłówek 3 2 2 4" xfId="3008"/>
    <cellStyle name="Nagłówek 3 2 2 5" xfId="3414"/>
    <cellStyle name="Nagłówek 3 2 2 6" xfId="3467"/>
    <cellStyle name="Nagłówek 3 2 2 7" xfId="3457"/>
    <cellStyle name="Nagłówek 3 2 3" xfId="3009"/>
    <cellStyle name="Nagłówek 3 2 3 2" xfId="3010"/>
    <cellStyle name="Nagłówek 3 2 3 3" xfId="3011"/>
    <cellStyle name="Nagłówek 3 2 4" xfId="3012"/>
    <cellStyle name="Nagłówek 3 2 5" xfId="3013"/>
    <cellStyle name="Nagłówek 3 2 6" xfId="3003"/>
    <cellStyle name="Nagłówek 3 3" xfId="153"/>
    <cellStyle name="Nagłówek 3 3 2" xfId="3015"/>
    <cellStyle name="Nagłówek 3 3 3" xfId="3014"/>
    <cellStyle name="Nagłówek 4 2" xfId="156"/>
    <cellStyle name="Nagłówek 4 2 2" xfId="3017"/>
    <cellStyle name="Nagłówek 4 2 2 2" xfId="3018"/>
    <cellStyle name="Nagłówek 4 2 2 2 2" xfId="3019"/>
    <cellStyle name="Nagłówek 4 2 2 3" xfId="3020"/>
    <cellStyle name="Nagłówek 4 2 2 4" xfId="3021"/>
    <cellStyle name="Nagłówek 4 2 3" xfId="3022"/>
    <cellStyle name="Nagłówek 4 2 3 2" xfId="3023"/>
    <cellStyle name="Nagłówek 4 2 3 3" xfId="3024"/>
    <cellStyle name="Nagłówek 4 2 4" xfId="3025"/>
    <cellStyle name="Nagłówek 4 2 5" xfId="3026"/>
    <cellStyle name="Nagłówek 4 2 6" xfId="3016"/>
    <cellStyle name="Nagłówek 4 3" xfId="155"/>
    <cellStyle name="Nagłówek 4 3 2" xfId="3028"/>
    <cellStyle name="Nagłówek 4 3 3" xfId="3027"/>
    <cellStyle name="Neutral" xfId="3029"/>
    <cellStyle name="Neutral 1" xfId="157"/>
    <cellStyle name="Neutral 2" xfId="3030"/>
    <cellStyle name="Neutral 2 2" xfId="3031"/>
    <cellStyle name="Neutral 2 2 2" xfId="3032"/>
    <cellStyle name="Neutral 2 3" xfId="3033"/>
    <cellStyle name="Neutral 2 4" xfId="3034"/>
    <cellStyle name="Neutral 3" xfId="3035"/>
    <cellStyle name="Neutral 3 2" xfId="3036"/>
    <cellStyle name="Neutral 3 3" xfId="3037"/>
    <cellStyle name="Neutral 4" xfId="3038"/>
    <cellStyle name="Neutral 5" xfId="3039"/>
    <cellStyle name="Neutralne" xfId="3040"/>
    <cellStyle name="Neutralne 2" xfId="158"/>
    <cellStyle name="Neutralne 2 2" xfId="3041"/>
    <cellStyle name="Neutralne 2 2 2" xfId="3042"/>
    <cellStyle name="Neutralne 2 2 2 2" xfId="3043"/>
    <cellStyle name="Neutralne 2 2 3" xfId="3044"/>
    <cellStyle name="Neutralne 2 2 4" xfId="3045"/>
    <cellStyle name="Neutralne 2 3" xfId="3046"/>
    <cellStyle name="Neutralne 2 4" xfId="3047"/>
    <cellStyle name="Neutralne 3" xfId="3048"/>
    <cellStyle name="Neutralne 3 2" xfId="3049"/>
    <cellStyle name="Neutralne 4" xfId="3050"/>
    <cellStyle name="Neutralne 5" xfId="3051"/>
    <cellStyle name="Neutralny 2" xfId="159"/>
    <cellStyle name="Neutralny 2 2" xfId="3052"/>
    <cellStyle name="Neutralny 3" xfId="3053"/>
    <cellStyle name="Normal 2" xfId="40"/>
    <cellStyle name="Normal 2 2" xfId="160"/>
    <cellStyle name="Normal 2 2 2" xfId="3055"/>
    <cellStyle name="Normal 2 2 2 2" xfId="3056"/>
    <cellStyle name="Normal 2 2 2 3" xfId="3057"/>
    <cellStyle name="Normal 2 2 3" xfId="3058"/>
    <cellStyle name="Normal 2 2 4" xfId="3059"/>
    <cellStyle name="Normal 2 2 5" xfId="3054"/>
    <cellStyle name="Normal 2 3" xfId="3060"/>
    <cellStyle name="Normal 2 3 2" xfId="3061"/>
    <cellStyle name="Normal 2 3 3" xfId="3062"/>
    <cellStyle name="Normal 2 4" xfId="3063"/>
    <cellStyle name="Normal 2 4 2" xfId="3064"/>
    <cellStyle name="Normal 2 5" xfId="3065"/>
    <cellStyle name="Normal 2 6" xfId="3066"/>
    <cellStyle name="Normal 2 6 2" xfId="3067"/>
    <cellStyle name="Normal 2 6 2 2" xfId="3068"/>
    <cellStyle name="Normal 2 6 3" xfId="3069"/>
    <cellStyle name="Normal 2 6 4" xfId="3070"/>
    <cellStyle name="Normal 2 7" xfId="3071"/>
    <cellStyle name="Normal 2 8" xfId="3072"/>
    <cellStyle name="Normalny" xfId="0" builtinId="0"/>
    <cellStyle name="Normalny 10" xfId="9"/>
    <cellStyle name="Normalny 10 2" xfId="404"/>
    <cellStyle name="Normalny 10 2 2" xfId="3073"/>
    <cellStyle name="Normalny 11" xfId="161"/>
    <cellStyle name="Normalny 11 2" xfId="405"/>
    <cellStyle name="Normalny 11 3" xfId="3074"/>
    <cellStyle name="Normalny 12" xfId="30"/>
    <cellStyle name="Normalny 12 2" xfId="406"/>
    <cellStyle name="Normalny 13" xfId="3075"/>
    <cellStyle name="Normalny 2" xfId="18"/>
    <cellStyle name="Normalny 2 2" xfId="24"/>
    <cellStyle name="Normalny 2 2 2" xfId="162"/>
    <cellStyle name="Normalny 2 2 2 2" xfId="10"/>
    <cellStyle name="Normalny 2 2 2 2 2" xfId="407"/>
    <cellStyle name="Normalny 2 2 2 3" xfId="22"/>
    <cellStyle name="Normalny 2 2 2 3 2" xfId="408"/>
    <cellStyle name="Normalny 2 2 2 4" xfId="3076"/>
    <cellStyle name="Normalny 2 2 3" xfId="19"/>
    <cellStyle name="Normalny 2 2 3 2" xfId="409"/>
    <cellStyle name="Normalny 2 2 4" xfId="3077"/>
    <cellStyle name="Normalny 2 3" xfId="39"/>
    <cellStyle name="Normalny 2 3 2" xfId="410"/>
    <cellStyle name="Normalny 2 3 2 2" xfId="3079"/>
    <cellStyle name="Normalny 2 3 3" xfId="3080"/>
    <cellStyle name="Normalny 2 3 4" xfId="3078"/>
    <cellStyle name="Normalny 2 3 5" xfId="3441"/>
    <cellStyle name="Normalny 2 4" xfId="37"/>
    <cellStyle name="Normalny 2 4 2" xfId="3081"/>
    <cellStyle name="Normalny 2 4 3" xfId="3082"/>
    <cellStyle name="Normalny 2 5" xfId="163"/>
    <cellStyle name="Normalny 2 5 2" xfId="411"/>
    <cellStyle name="Normalny 2 5 2 2" xfId="3084"/>
    <cellStyle name="Normalny 2 5 3" xfId="3083"/>
    <cellStyle name="Normalny 2 6" xfId="6"/>
    <cellStyle name="Normalny 2 6 2" xfId="412"/>
    <cellStyle name="Normalny 2 7" xfId="3085"/>
    <cellStyle name="Normalny 2 8" xfId="3086"/>
    <cellStyle name="Normalny 2 9" xfId="3087"/>
    <cellStyle name="Normalny 3" xfId="41"/>
    <cellStyle name="Normalny 3 2" xfId="164"/>
    <cellStyle name="Normalny 3 2 2" xfId="3089"/>
    <cellStyle name="Normalny 3 2 2 2" xfId="3090"/>
    <cellStyle name="Normalny 3 2 2 3" xfId="3091"/>
    <cellStyle name="Normalny 3 2 3" xfId="3092"/>
    <cellStyle name="Normalny 3 2 4" xfId="3093"/>
    <cellStyle name="Normalny 3 2 5" xfId="3088"/>
    <cellStyle name="Normalny 3 3" xfId="165"/>
    <cellStyle name="Normalny 3 3 2" xfId="3095"/>
    <cellStyle name="Normalny 3 3 3" xfId="3096"/>
    <cellStyle name="Normalny 3 3 4" xfId="3094"/>
    <cellStyle name="Normalny 3 4" xfId="3097"/>
    <cellStyle name="Normalny 3 4 2" xfId="3098"/>
    <cellStyle name="Normalny 3 4 3" xfId="3099"/>
    <cellStyle name="Normalny 3 5" xfId="3100"/>
    <cellStyle name="Normalny 3 5 2" xfId="3101"/>
    <cellStyle name="Normalny 3 6" xfId="8"/>
    <cellStyle name="Normalny 3 6 2" xfId="413"/>
    <cellStyle name="Normalny 3 7" xfId="3102"/>
    <cellStyle name="Normalny 3 8" xfId="3103"/>
    <cellStyle name="Normalny 3 9" xfId="3104"/>
    <cellStyle name="Normalny 4" xfId="166"/>
    <cellStyle name="Normalny 4 2" xfId="167"/>
    <cellStyle name="Normalny 4 2 2" xfId="415"/>
    <cellStyle name="Normalny 4 2 2 2" xfId="3108"/>
    <cellStyle name="Normalny 4 2 2 3" xfId="3107"/>
    <cellStyle name="Normalny 4 2 3" xfId="3109"/>
    <cellStyle name="Normalny 4 2 4" xfId="3110"/>
    <cellStyle name="Normalny 4 2 5" xfId="3106"/>
    <cellStyle name="Normalny 4 3" xfId="168"/>
    <cellStyle name="Normalny 4 3 2" xfId="3112"/>
    <cellStyle name="Normalny 4 3 2 2" xfId="3113"/>
    <cellStyle name="Normalny 4 3 3" xfId="3114"/>
    <cellStyle name="Normalny 4 3 4" xfId="3115"/>
    <cellStyle name="Normalny 4 3 5" xfId="3111"/>
    <cellStyle name="Normalny 4 4" xfId="414"/>
    <cellStyle name="Normalny 4 4 2" xfId="3117"/>
    <cellStyle name="Normalny 4 4 3" xfId="3118"/>
    <cellStyle name="Normalny 4 4 4" xfId="3116"/>
    <cellStyle name="Normalny 4 5" xfId="38"/>
    <cellStyle name="Normalny 4 5 2" xfId="3119"/>
    <cellStyle name="Normalny 4 5 3" xfId="3120"/>
    <cellStyle name="Normalny 4 6" xfId="3121"/>
    <cellStyle name="Normalny 4 7" xfId="3122"/>
    <cellStyle name="Normalny 4 8" xfId="3123"/>
    <cellStyle name="Normalny 4 9" xfId="3105"/>
    <cellStyle name="Normalny 5" xfId="169"/>
    <cellStyle name="Normalny 5 2" xfId="170"/>
    <cellStyle name="Normalny 5 2 2" xfId="3126"/>
    <cellStyle name="Normalny 5 2 2 2" xfId="3127"/>
    <cellStyle name="Normalny 5 2 3" xfId="3128"/>
    <cellStyle name="Normalny 5 2 4" xfId="3129"/>
    <cellStyle name="Normalny 5 2 5" xfId="3125"/>
    <cellStyle name="Normalny 5 3" xfId="32"/>
    <cellStyle name="Normalny 5 3 2" xfId="416"/>
    <cellStyle name="Normalny 5 3 2 2" xfId="3131"/>
    <cellStyle name="Normalny 5 3 2 3" xfId="3130"/>
    <cellStyle name="Normalny 5 3 3" xfId="3132"/>
    <cellStyle name="Normalny 5 3 4" xfId="3133"/>
    <cellStyle name="Normalny 5 4" xfId="3134"/>
    <cellStyle name="Normalny 5 4 2" xfId="3135"/>
    <cellStyle name="Normalny 5 5" xfId="3136"/>
    <cellStyle name="Normalny 5 6" xfId="3137"/>
    <cellStyle name="Normalny 5 7" xfId="3138"/>
    <cellStyle name="Normalny 5 8" xfId="3124"/>
    <cellStyle name="Normalny 6" xfId="15"/>
    <cellStyle name="Normalny 6 2" xfId="171"/>
    <cellStyle name="Normalny 6 2 2" xfId="3141"/>
    <cellStyle name="Normalny 6 2 3" xfId="3142"/>
    <cellStyle name="Normalny 6 2 4" xfId="3140"/>
    <cellStyle name="Normalny 6 3" xfId="3143"/>
    <cellStyle name="Normalny 6 4" xfId="3144"/>
    <cellStyle name="Normalny 6 5" xfId="3139"/>
    <cellStyle name="Normalny 7" xfId="11"/>
    <cellStyle name="Normalny 7 2" xfId="13"/>
    <cellStyle name="Normalny 7 2 2" xfId="418"/>
    <cellStyle name="Normalny 7 3" xfId="172"/>
    <cellStyle name="Normalny 7 3 2" xfId="3146"/>
    <cellStyle name="Normalny 7 4" xfId="417"/>
    <cellStyle name="Normalny 7 4 2" xfId="3145"/>
    <cellStyle name="Normalny 8" xfId="173"/>
    <cellStyle name="Normalny 8 2" xfId="174"/>
    <cellStyle name="Normalny 8 2 2" xfId="420"/>
    <cellStyle name="Normalny 8 2 2 2" xfId="3149"/>
    <cellStyle name="Normalny 8 2 3" xfId="3148"/>
    <cellStyle name="Normalny 8 3" xfId="419"/>
    <cellStyle name="Normalny 8 3 2" xfId="3150"/>
    <cellStyle name="Normalny 8 4" xfId="3151"/>
    <cellStyle name="Normalny 8 5" xfId="3147"/>
    <cellStyle name="Normalny 9" xfId="4"/>
    <cellStyle name="Normalny 9 2" xfId="33"/>
    <cellStyle name="Normalny 9 2 2" xfId="422"/>
    <cellStyle name="Normalny 9 3" xfId="421"/>
    <cellStyle name="Normalny_Arkusz1" xfId="5"/>
    <cellStyle name="Normalny_Arkusz1 2" xfId="14"/>
    <cellStyle name="Note" xfId="3152"/>
    <cellStyle name="Note 1" xfId="175"/>
    <cellStyle name="Note 1 2" xfId="176"/>
    <cellStyle name="Note 2" xfId="3153"/>
    <cellStyle name="Note 2 2" xfId="3154"/>
    <cellStyle name="Note 2 2 2" xfId="3155"/>
    <cellStyle name="Note 2 3" xfId="3156"/>
    <cellStyle name="Note 2 4" xfId="3157"/>
    <cellStyle name="Note 3" xfId="3158"/>
    <cellStyle name="Note 3 2" xfId="3159"/>
    <cellStyle name="Note 3 3" xfId="3160"/>
    <cellStyle name="Note 3 4" xfId="3401"/>
    <cellStyle name="Note 4" xfId="3161"/>
    <cellStyle name="Note 5" xfId="3162"/>
    <cellStyle name="Note 6" xfId="3402"/>
    <cellStyle name="Obliczenia 2" xfId="178"/>
    <cellStyle name="Obliczenia 2 2" xfId="179"/>
    <cellStyle name="Obliczenia 2 2 2" xfId="3165"/>
    <cellStyle name="Obliczenia 2 2 2 2" xfId="3166"/>
    <cellStyle name="Obliczenia 2 2 3" xfId="3167"/>
    <cellStyle name="Obliczenia 2 2 4" xfId="3168"/>
    <cellStyle name="Obliczenia 2 2 5" xfId="3164"/>
    <cellStyle name="Obliczenia 2 3" xfId="3169"/>
    <cellStyle name="Obliczenia 2 3 2" xfId="3170"/>
    <cellStyle name="Obliczenia 2 3 3" xfId="3171"/>
    <cellStyle name="Obliczenia 2 3 4" xfId="3399"/>
    <cellStyle name="Obliczenia 2 4" xfId="3172"/>
    <cellStyle name="Obliczenia 2 5" xfId="3173"/>
    <cellStyle name="Obliczenia 2 6" xfId="3400"/>
    <cellStyle name="Obliczenia 2 7" xfId="3163"/>
    <cellStyle name="Obliczenia 3" xfId="180"/>
    <cellStyle name="Obliczenia 3 2" xfId="3175"/>
    <cellStyle name="Obliczenia 3 3" xfId="3174"/>
    <cellStyle name="Obliczenia 4" xfId="177"/>
    <cellStyle name="Output" xfId="181"/>
    <cellStyle name="Output 2" xfId="182"/>
    <cellStyle name="Output 2 2" xfId="3177"/>
    <cellStyle name="Output 2 2 2" xfId="3178"/>
    <cellStyle name="Output 2 3" xfId="3179"/>
    <cellStyle name="Output 2 4" xfId="3180"/>
    <cellStyle name="Output 2 5" xfId="3176"/>
    <cellStyle name="Output 3" xfId="3181"/>
    <cellStyle name="Output 4" xfId="3182"/>
    <cellStyle name="Output 5" xfId="3416"/>
    <cellStyle name="Procentowy 10" xfId="3183"/>
    <cellStyle name="Procentowy 2" xfId="35"/>
    <cellStyle name="Procentowy 2 2" xfId="185"/>
    <cellStyle name="Procentowy 2 2 2" xfId="28"/>
    <cellStyle name="Procentowy 2 2 2 2" xfId="423"/>
    <cellStyle name="Procentowy 2 2 3" xfId="27"/>
    <cellStyle name="Procentowy 2 2 3 2" xfId="424"/>
    <cellStyle name="Procentowy 2 2 4" xfId="3184"/>
    <cellStyle name="Procentowy 2 3" xfId="184"/>
    <cellStyle name="Procentowy 2 3 2" xfId="3186"/>
    <cellStyle name="Procentowy 2 3 3" xfId="3187"/>
    <cellStyle name="Procentowy 2 3 4" xfId="3185"/>
    <cellStyle name="Procentowy 2 4" xfId="186"/>
    <cellStyle name="Procentowy 2 4 2" xfId="425"/>
    <cellStyle name="Procentowy 2 4 2 2" xfId="3188"/>
    <cellStyle name="Procentowy 2 4 3" xfId="3189"/>
    <cellStyle name="Procentowy 2 5" xfId="3190"/>
    <cellStyle name="Procentowy 2 6" xfId="3191"/>
    <cellStyle name="Procentowy 3" xfId="187"/>
    <cellStyle name="Procentowy 3 2" xfId="188"/>
    <cellStyle name="Procentowy 3 2 2" xfId="427"/>
    <cellStyle name="Procentowy 3 2 2 2" xfId="3194"/>
    <cellStyle name="Procentowy 3 2 3" xfId="3195"/>
    <cellStyle name="Procentowy 3 2 4" xfId="3193"/>
    <cellStyle name="Procentowy 3 3" xfId="189"/>
    <cellStyle name="Procentowy 3 3 2" xfId="428"/>
    <cellStyle name="Procentowy 3 3 2 2" xfId="3197"/>
    <cellStyle name="Procentowy 3 3 2 3" xfId="3196"/>
    <cellStyle name="Procentowy 3 3 3" xfId="3198"/>
    <cellStyle name="Procentowy 3 3 4" xfId="3199"/>
    <cellStyle name="Procentowy 3 4" xfId="34"/>
    <cellStyle name="Procentowy 3 4 2" xfId="190"/>
    <cellStyle name="Procentowy 3 4 2 2" xfId="3202"/>
    <cellStyle name="Procentowy 3 4 2 2 2" xfId="3203"/>
    <cellStyle name="Procentowy 3 4 2 3" xfId="3204"/>
    <cellStyle name="Procentowy 3 4 2 4" xfId="3201"/>
    <cellStyle name="Procentowy 3 4 3" xfId="429"/>
    <cellStyle name="Procentowy 3 4 3 2" xfId="3205"/>
    <cellStyle name="Procentowy 3 4 4" xfId="3206"/>
    <cellStyle name="Procentowy 3 4 5" xfId="3200"/>
    <cellStyle name="Procentowy 3 5" xfId="191"/>
    <cellStyle name="Procentowy 3 5 2" xfId="430"/>
    <cellStyle name="Procentowy 3 5 2 2" xfId="3207"/>
    <cellStyle name="Procentowy 3 6" xfId="192"/>
    <cellStyle name="Procentowy 3 6 2" xfId="431"/>
    <cellStyle name="Procentowy 3 6 3" xfId="3208"/>
    <cellStyle name="Procentowy 3 7" xfId="193"/>
    <cellStyle name="Procentowy 3 7 2" xfId="432"/>
    <cellStyle name="Procentowy 3 7 3" xfId="3192"/>
    <cellStyle name="Procentowy 3 8" xfId="426"/>
    <cellStyle name="Procentowy 4" xfId="36"/>
    <cellStyle name="Procentowy 4 2" xfId="194"/>
    <cellStyle name="Procentowy 4 2 2" xfId="3211"/>
    <cellStyle name="Procentowy 4 2 3" xfId="3212"/>
    <cellStyle name="Procentowy 4 2 4" xfId="3210"/>
    <cellStyle name="Procentowy 4 3" xfId="3213"/>
    <cellStyle name="Procentowy 4 4" xfId="3214"/>
    <cellStyle name="Procentowy 4 5" xfId="3209"/>
    <cellStyle name="Procentowy 5" xfId="195"/>
    <cellStyle name="Procentowy 5 2" xfId="433"/>
    <cellStyle name="Procentowy 5 2 2" xfId="3217"/>
    <cellStyle name="Procentowy 5 2 3" xfId="3216"/>
    <cellStyle name="Procentowy 5 3" xfId="3218"/>
    <cellStyle name="Procentowy 5 4" xfId="3219"/>
    <cellStyle name="Procentowy 5 5" xfId="3215"/>
    <cellStyle name="Procentowy 6" xfId="183"/>
    <cellStyle name="Procentowy 6 2" xfId="3221"/>
    <cellStyle name="Procentowy 6 3" xfId="3220"/>
    <cellStyle name="Procentowy 7" xfId="12"/>
    <cellStyle name="Procentowy 7 2" xfId="434"/>
    <cellStyle name="Procentowy 7 2 2" xfId="3223"/>
    <cellStyle name="Procentowy 7 3" xfId="3222"/>
    <cellStyle name="Procentowy 8" xfId="3224"/>
    <cellStyle name="Procentowy 9" xfId="3225"/>
    <cellStyle name="Result" xfId="3226"/>
    <cellStyle name="Result 1" xfId="3227"/>
    <cellStyle name="Result 1 2" xfId="3228"/>
    <cellStyle name="Result 1 2 2" xfId="3229"/>
    <cellStyle name="Result 1 3" xfId="3230"/>
    <cellStyle name="Result 1 4" xfId="3231"/>
    <cellStyle name="Result 2" xfId="3232"/>
    <cellStyle name="Result 2 2" xfId="3233"/>
    <cellStyle name="Result 3" xfId="3234"/>
    <cellStyle name="Result 3 2" xfId="3235"/>
    <cellStyle name="Result 4" xfId="3236"/>
    <cellStyle name="Result 5" xfId="3237"/>
    <cellStyle name="Result2" xfId="3238"/>
    <cellStyle name="Result2 1" xfId="3239"/>
    <cellStyle name="Result2 1 2" xfId="3240"/>
    <cellStyle name="Result2 1 2 2" xfId="3241"/>
    <cellStyle name="Result2 1 3" xfId="3242"/>
    <cellStyle name="Result2 2" xfId="3243"/>
    <cellStyle name="Result2 2 2" xfId="3244"/>
    <cellStyle name="Result2 3" xfId="3245"/>
    <cellStyle name="Result2 3 2" xfId="3246"/>
    <cellStyle name="Result2 4" xfId="3247"/>
    <cellStyle name="Result2 5" xfId="3248"/>
    <cellStyle name="Status" xfId="3249"/>
    <cellStyle name="Status 2" xfId="3250"/>
    <cellStyle name="Status 3" xfId="3251"/>
    <cellStyle name="Suma 2" xfId="197"/>
    <cellStyle name="Suma 2 2" xfId="198"/>
    <cellStyle name="Suma 2 2 2" xfId="3254"/>
    <cellStyle name="Suma 2 2 2 2" xfId="3255"/>
    <cellStyle name="Suma 2 2 3" xfId="3256"/>
    <cellStyle name="Suma 2 2 4" xfId="3257"/>
    <cellStyle name="Suma 2 2 5" xfId="3253"/>
    <cellStyle name="Suma 2 3" xfId="3258"/>
    <cellStyle name="Suma 2 3 2" xfId="3259"/>
    <cellStyle name="Suma 2 3 3" xfId="3260"/>
    <cellStyle name="Suma 2 3 4" xfId="3397"/>
    <cellStyle name="Suma 2 4" xfId="3261"/>
    <cellStyle name="Suma 2 5" xfId="3262"/>
    <cellStyle name="Suma 2 6" xfId="3398"/>
    <cellStyle name="Suma 2 7" xfId="3252"/>
    <cellStyle name="Suma 3" xfId="199"/>
    <cellStyle name="Suma 4" xfId="196"/>
    <cellStyle name="Tekst objaśnienia 2" xfId="201"/>
    <cellStyle name="Tekst objaśnienia 2 2" xfId="202"/>
    <cellStyle name="Tekst objaśnienia 2 2 2" xfId="435"/>
    <cellStyle name="Tekst objaśnienia 2 2 2 2" xfId="3266"/>
    <cellStyle name="Tekst objaśnienia 2 2 2 3" xfId="3265"/>
    <cellStyle name="Tekst objaśnienia 2 2 3" xfId="3267"/>
    <cellStyle name="Tekst objaśnienia 2 2 4" xfId="3268"/>
    <cellStyle name="Tekst objaśnienia 2 2 5" xfId="3264"/>
    <cellStyle name="Tekst objaśnienia 2 3" xfId="3269"/>
    <cellStyle name="Tekst objaśnienia 2 3 2" xfId="3270"/>
    <cellStyle name="Tekst objaśnienia 2 3 3" xfId="3271"/>
    <cellStyle name="Tekst objaśnienia 2 4" xfId="3272"/>
    <cellStyle name="Tekst objaśnienia 2 5" xfId="3273"/>
    <cellStyle name="Tekst objaśnienia 2 6" xfId="3263"/>
    <cellStyle name="Tekst objaśnienia 3" xfId="200"/>
    <cellStyle name="Tekst ostrzeżenia 2" xfId="204"/>
    <cellStyle name="Tekst ostrzeżenia 2 2" xfId="3275"/>
    <cellStyle name="Tekst ostrzeżenia 2 2 2" xfId="3276"/>
    <cellStyle name="Tekst ostrzeżenia 2 2 2 2" xfId="3277"/>
    <cellStyle name="Tekst ostrzeżenia 2 2 3" xfId="3278"/>
    <cellStyle name="Tekst ostrzeżenia 2 2 4" xfId="3279"/>
    <cellStyle name="Tekst ostrzeżenia 2 3" xfId="3280"/>
    <cellStyle name="Tekst ostrzeżenia 2 3 2" xfId="3281"/>
    <cellStyle name="Tekst ostrzeżenia 2 3 3" xfId="3282"/>
    <cellStyle name="Tekst ostrzeżenia 2 4" xfId="3283"/>
    <cellStyle name="Tekst ostrzeżenia 2 5" xfId="3284"/>
    <cellStyle name="Tekst ostrzeżenia 2 6" xfId="3274"/>
    <cellStyle name="Tekst ostrzeżenia 3" xfId="203"/>
    <cellStyle name="Text" xfId="3285"/>
    <cellStyle name="Text 2" xfId="3286"/>
    <cellStyle name="Text 3" xfId="3287"/>
    <cellStyle name="Title" xfId="205"/>
    <cellStyle name="Title 2" xfId="3288"/>
    <cellStyle name="Title 2 2" xfId="3289"/>
    <cellStyle name="Title 2 3" xfId="3290"/>
    <cellStyle name="Title 3" xfId="3291"/>
    <cellStyle name="Title 4" xfId="3292"/>
    <cellStyle name="Total" xfId="206"/>
    <cellStyle name="Total 2" xfId="207"/>
    <cellStyle name="Total 2 2" xfId="3294"/>
    <cellStyle name="Total 2 2 2" xfId="3295"/>
    <cellStyle name="Total 2 3" xfId="3296"/>
    <cellStyle name="Total 2 4" xfId="3297"/>
    <cellStyle name="Total 2 5" xfId="3293"/>
    <cellStyle name="Total 3" xfId="3298"/>
    <cellStyle name="Total 4" xfId="3299"/>
    <cellStyle name="Total 5" xfId="3415"/>
    <cellStyle name="Tytuł 2" xfId="209"/>
    <cellStyle name="Tytuł 2 2" xfId="3301"/>
    <cellStyle name="Tytuł 2 2 2" xfId="3302"/>
    <cellStyle name="Tytuł 2 2 3" xfId="3303"/>
    <cellStyle name="Tytuł 2 3" xfId="3304"/>
    <cellStyle name="Tytuł 2 3 2" xfId="3305"/>
    <cellStyle name="Tytuł 2 3 3" xfId="3306"/>
    <cellStyle name="Tytuł 2 4" xfId="3307"/>
    <cellStyle name="Tytuł 2 5" xfId="3308"/>
    <cellStyle name="Tytuł 2 6" xfId="3300"/>
    <cellStyle name="Tytuł 3" xfId="208"/>
    <cellStyle name="Tytuł 3 2" xfId="3310"/>
    <cellStyle name="Tytuł 3 3" xfId="3309"/>
    <cellStyle name="Uwaga 2" xfId="211"/>
    <cellStyle name="Uwaga 2 2" xfId="212"/>
    <cellStyle name="Uwaga 2 2 2" xfId="3313"/>
    <cellStyle name="Uwaga 2 2 3" xfId="3314"/>
    <cellStyle name="Uwaga 2 2 4" xfId="3312"/>
    <cellStyle name="Uwaga 2 3" xfId="3315"/>
    <cellStyle name="Uwaga 2 3 2" xfId="3316"/>
    <cellStyle name="Uwaga 2 3 3" xfId="3317"/>
    <cellStyle name="Uwaga 2 3 4" xfId="3395"/>
    <cellStyle name="Uwaga 2 4" xfId="3318"/>
    <cellStyle name="Uwaga 2 5" xfId="3319"/>
    <cellStyle name="Uwaga 2 6" xfId="3396"/>
    <cellStyle name="Uwaga 2 7" xfId="3311"/>
    <cellStyle name="Uwaga 3" xfId="213"/>
    <cellStyle name="Uwaga 3 2" xfId="3321"/>
    <cellStyle name="Uwaga 3 3" xfId="3320"/>
    <cellStyle name="Uwaga 4" xfId="210"/>
    <cellStyle name="Walutowy" xfId="1" builtinId="4"/>
    <cellStyle name="Walutowy 2" xfId="43"/>
    <cellStyle name="Walutowy 2 2" xfId="215"/>
    <cellStyle name="Walutowy 2 2 2" xfId="23"/>
    <cellStyle name="Walutowy 2 2 2 2" xfId="217"/>
    <cellStyle name="Walutowy 2 2 2 2 2" xfId="3324"/>
    <cellStyle name="Walutowy 2 2 2 3" xfId="218"/>
    <cellStyle name="Walutowy 2 2 2 3 2" xfId="436"/>
    <cellStyle name="Walutowy 2 2 2 3 2 2" xfId="469"/>
    <cellStyle name="Walutowy 2 2 2 3 3" xfId="3325"/>
    <cellStyle name="Walutowy 2 2 2 3 4" xfId="3583"/>
    <cellStyle name="Walutowy 2 2 2 4" xfId="219"/>
    <cellStyle name="Walutowy 2 2 2 4 2" xfId="437"/>
    <cellStyle name="Walutowy 2 2 2 4 2 2" xfId="470"/>
    <cellStyle name="Walutowy 2 2 2 4 3" xfId="3584"/>
    <cellStyle name="Walutowy 2 2 2 5" xfId="220"/>
    <cellStyle name="Walutowy 2 2 2 5 2" xfId="322"/>
    <cellStyle name="Walutowy 2 2 2 5 3" xfId="438"/>
    <cellStyle name="Walutowy 2 2 2 5 4" xfId="3585"/>
    <cellStyle name="Walutowy 2 2 2 6" xfId="216"/>
    <cellStyle name="Walutowy 2 2 2 7" xfId="3582"/>
    <cellStyle name="Walutowy 2 2 3" xfId="221"/>
    <cellStyle name="Walutowy 2 2 3 2" xfId="222"/>
    <cellStyle name="Walutowy 2 2 3 2 2" xfId="440"/>
    <cellStyle name="Walutowy 2 2 3 2 2 2" xfId="471"/>
    <cellStyle name="Walutowy 2 2 3 2 3" xfId="3587"/>
    <cellStyle name="Walutowy 2 2 3 3" xfId="223"/>
    <cellStyle name="Walutowy 2 2 3 4" xfId="439"/>
    <cellStyle name="Walutowy 2 2 3 4 2" xfId="472"/>
    <cellStyle name="Walutowy 2 2 3 5" xfId="3326"/>
    <cellStyle name="Walutowy 2 2 3 6" xfId="3586"/>
    <cellStyle name="Walutowy 2 2 4" xfId="224"/>
    <cellStyle name="Walutowy 2 2 4 2" xfId="441"/>
    <cellStyle name="Walutowy 2 2 4 2 2" xfId="473"/>
    <cellStyle name="Walutowy 2 2 4 3" xfId="3327"/>
    <cellStyle name="Walutowy 2 2 4 4" xfId="3588"/>
    <cellStyle name="Walutowy 2 2 5" xfId="225"/>
    <cellStyle name="Walutowy 2 2 5 2" xfId="442"/>
    <cellStyle name="Walutowy 2 2 5 2 2" xfId="474"/>
    <cellStyle name="Walutowy 2 2 5 3" xfId="3323"/>
    <cellStyle name="Walutowy 2 2 5 4" xfId="3589"/>
    <cellStyle name="Walutowy 2 2 6" xfId="226"/>
    <cellStyle name="Walutowy 2 2 6 2" xfId="327"/>
    <cellStyle name="Walutowy 2 2 6 3" xfId="443"/>
    <cellStyle name="Walutowy 2 2 6 4" xfId="3590"/>
    <cellStyle name="Walutowy 2 2 7" xfId="475"/>
    <cellStyle name="Walutowy 2 2 8" xfId="3581"/>
    <cellStyle name="Walutowy 2 3" xfId="227"/>
    <cellStyle name="Walutowy 2 3 10" xfId="3591"/>
    <cellStyle name="Walutowy 2 3 2" xfId="228"/>
    <cellStyle name="Walutowy 2 3 2 2" xfId="229"/>
    <cellStyle name="Walutowy 2 3 2 2 2" xfId="446"/>
    <cellStyle name="Walutowy 2 3 2 2 2 2" xfId="476"/>
    <cellStyle name="Walutowy 2 3 2 2 3" xfId="3330"/>
    <cellStyle name="Walutowy 2 3 2 2 4" xfId="3593"/>
    <cellStyle name="Walutowy 2 3 2 3" xfId="230"/>
    <cellStyle name="Walutowy 2 3 2 3 2" xfId="330"/>
    <cellStyle name="Walutowy 2 3 2 3 3" xfId="447"/>
    <cellStyle name="Walutowy 2 3 2 3 4" xfId="3594"/>
    <cellStyle name="Walutowy 2 3 2 4" xfId="445"/>
    <cellStyle name="Walutowy 2 3 2 4 2" xfId="477"/>
    <cellStyle name="Walutowy 2 3 2 5" xfId="3329"/>
    <cellStyle name="Walutowy 2 3 2 6" xfId="3592"/>
    <cellStyle name="Walutowy 2 3 3" xfId="231"/>
    <cellStyle name="Walutowy 2 3 3 2" xfId="448"/>
    <cellStyle name="Walutowy 2 3 3 2 2" xfId="478"/>
    <cellStyle name="Walutowy 2 3 3 3" xfId="3331"/>
    <cellStyle name="Walutowy 2 3 3 4" xfId="3595"/>
    <cellStyle name="Walutowy 2 3 4" xfId="232"/>
    <cellStyle name="Walutowy 2 3 4 2" xfId="332"/>
    <cellStyle name="Walutowy 2 3 4 3" xfId="449"/>
    <cellStyle name="Walutowy 2 3 4 4" xfId="3332"/>
    <cellStyle name="Walutowy 2 3 4 5" xfId="3596"/>
    <cellStyle name="Walutowy 2 3 5" xfId="444"/>
    <cellStyle name="Walutowy 2 3 5 2" xfId="479"/>
    <cellStyle name="Walutowy 2 3 5 3" xfId="3328"/>
    <cellStyle name="Walutowy 2 3 6" xfId="3435"/>
    <cellStyle name="Walutowy 2 3 7" xfId="3394"/>
    <cellStyle name="Walutowy 2 3 8" xfId="3456"/>
    <cellStyle name="Walutowy 2 3 9" xfId="527"/>
    <cellStyle name="Walutowy 2 4" xfId="233"/>
    <cellStyle name="Walutowy 2 4 2" xfId="234"/>
    <cellStyle name="Walutowy 2 4 2 2" xfId="451"/>
    <cellStyle name="Walutowy 2 4 2 2 2" xfId="480"/>
    <cellStyle name="Walutowy 2 4 2 3" xfId="3333"/>
    <cellStyle name="Walutowy 2 4 2 4" xfId="3598"/>
    <cellStyle name="Walutowy 2 4 3" xfId="235"/>
    <cellStyle name="Walutowy 2 4 3 2" xfId="3334"/>
    <cellStyle name="Walutowy 2 4 4" xfId="450"/>
    <cellStyle name="Walutowy 2 4 4 2" xfId="481"/>
    <cellStyle name="Walutowy 2 4 5" xfId="3597"/>
    <cellStyle name="Walutowy 2 5" xfId="236"/>
    <cellStyle name="Walutowy 2 5 2" xfId="452"/>
    <cellStyle name="Walutowy 2 5 2 2" xfId="482"/>
    <cellStyle name="Walutowy 2 5 3" xfId="3335"/>
    <cellStyle name="Walutowy 2 5 4" xfId="3599"/>
    <cellStyle name="Walutowy 2 6" xfId="237"/>
    <cellStyle name="Walutowy 2 6 2" xfId="453"/>
    <cellStyle name="Walutowy 2 6 2 2" xfId="483"/>
    <cellStyle name="Walutowy 2 6 3" xfId="3336"/>
    <cellStyle name="Walutowy 2 6 4" xfId="3600"/>
    <cellStyle name="Walutowy 2 7" xfId="238"/>
    <cellStyle name="Walutowy 2 7 2" xfId="337"/>
    <cellStyle name="Walutowy 2 7 3" xfId="454"/>
    <cellStyle name="Walutowy 2 7 4" xfId="3322"/>
    <cellStyle name="Walutowy 2 7 5" xfId="3601"/>
    <cellStyle name="Walutowy 2 8" xfId="214"/>
    <cellStyle name="Walutowy 2 8 2" xfId="484"/>
    <cellStyle name="Walutowy 2 9" xfId="3580"/>
    <cellStyle name="Walutowy 3" xfId="239"/>
    <cellStyle name="Walutowy 3 10" xfId="497"/>
    <cellStyle name="Walutowy 3 11" xfId="3602"/>
    <cellStyle name="Walutowy 3 2" xfId="29"/>
    <cellStyle name="Walutowy 3 2 10" xfId="3603"/>
    <cellStyle name="Walutowy 3 2 2" xfId="44"/>
    <cellStyle name="Walutowy 3 2 2 2" xfId="25"/>
    <cellStyle name="Walutowy 3 2 2 2 2" xfId="458"/>
    <cellStyle name="Walutowy 3 2 2 2 2 2" xfId="3340"/>
    <cellStyle name="Walutowy 3 2 2 2 3" xfId="3339"/>
    <cellStyle name="Walutowy 3 2 2 2 4" xfId="3429"/>
    <cellStyle name="Walutowy 3 2 2 2 5" xfId="3388"/>
    <cellStyle name="Walutowy 3 2 2 2 6" xfId="3450"/>
    <cellStyle name="Walutowy 3 2 2 2 7" xfId="504"/>
    <cellStyle name="Walutowy 3 2 2 3" xfId="242"/>
    <cellStyle name="Walutowy 3 2 2 3 2" xfId="459"/>
    <cellStyle name="Walutowy 3 2 2 3 2 2" xfId="485"/>
    <cellStyle name="Walutowy 3 2 2 3 2 3" xfId="3341"/>
    <cellStyle name="Walutowy 3 2 2 3 3" xfId="3433"/>
    <cellStyle name="Walutowy 3 2 2 3 4" xfId="3392"/>
    <cellStyle name="Walutowy 3 2 2 3 5" xfId="3454"/>
    <cellStyle name="Walutowy 3 2 2 3 6" xfId="523"/>
    <cellStyle name="Walutowy 3 2 2 3 7" xfId="3605"/>
    <cellStyle name="Walutowy 3 2 2 4" xfId="243"/>
    <cellStyle name="Walutowy 3 2 2 4 2" xfId="460"/>
    <cellStyle name="Walutowy 3 2 2 4 2 2" xfId="486"/>
    <cellStyle name="Walutowy 3 2 2 4 3" xfId="3338"/>
    <cellStyle name="Walutowy 3 2 2 4 4" xfId="3606"/>
    <cellStyle name="Walutowy 3 2 2 5" xfId="241"/>
    <cellStyle name="Walutowy 3 2 2 5 2" xfId="3424"/>
    <cellStyle name="Walutowy 3 2 2 6" xfId="457"/>
    <cellStyle name="Walutowy 3 2 2 6 2" xfId="3383"/>
    <cellStyle name="Walutowy 3 2 2 7" xfId="3445"/>
    <cellStyle name="Walutowy 3 2 2 8" xfId="499"/>
    <cellStyle name="Walutowy 3 2 2 9" xfId="3604"/>
    <cellStyle name="Walutowy 3 2 3" xfId="244"/>
    <cellStyle name="Walutowy 3 2 3 2" xfId="461"/>
    <cellStyle name="Walutowy 3 2 3 2 2" xfId="487"/>
    <cellStyle name="Walutowy 3 2 3 2 3" xfId="3342"/>
    <cellStyle name="Walutowy 3 2 3 3" xfId="3423"/>
    <cellStyle name="Walutowy 3 2 3 4" xfId="3382"/>
    <cellStyle name="Walutowy 3 2 3 5" xfId="3444"/>
    <cellStyle name="Walutowy 3 2 3 6" xfId="498"/>
    <cellStyle name="Walutowy 3 2 3 7" xfId="3607"/>
    <cellStyle name="Walutowy 3 2 4" xfId="245"/>
    <cellStyle name="Walutowy 3 2 4 2" xfId="462"/>
    <cellStyle name="Walutowy 3 2 4 2 2" xfId="488"/>
    <cellStyle name="Walutowy 3 2 4 2 3" xfId="3343"/>
    <cellStyle name="Walutowy 3 2 4 3" xfId="3427"/>
    <cellStyle name="Walutowy 3 2 4 4" xfId="3386"/>
    <cellStyle name="Walutowy 3 2 4 5" xfId="3448"/>
    <cellStyle name="Walutowy 3 2 4 6" xfId="502"/>
    <cellStyle name="Walutowy 3 2 4 7" xfId="3608"/>
    <cellStyle name="Walutowy 3 2 5" xfId="240"/>
    <cellStyle name="Walutowy 3 2 5 2" xfId="3431"/>
    <cellStyle name="Walutowy 3 2 5 3" xfId="3390"/>
    <cellStyle name="Walutowy 3 2 5 4" xfId="3452"/>
    <cellStyle name="Walutowy 3 2 5 5" xfId="512"/>
    <cellStyle name="Walutowy 3 2 6" xfId="456"/>
    <cellStyle name="Walutowy 3 2 6 2" xfId="3421"/>
    <cellStyle name="Walutowy 3 2 7" xfId="3380"/>
    <cellStyle name="Walutowy 3 2 8" xfId="3442"/>
    <cellStyle name="Walutowy 3 2 9" xfId="496"/>
    <cellStyle name="Walutowy 3 3" xfId="246"/>
    <cellStyle name="Walutowy 3 3 2" xfId="247"/>
    <cellStyle name="Walutowy 3 3 2 2" xfId="464"/>
    <cellStyle name="Walutowy 3 3 2 2 2" xfId="489"/>
    <cellStyle name="Walutowy 3 3 2 2 2 2" xfId="3346"/>
    <cellStyle name="Walutowy 3 3 2 2 3" xfId="3345"/>
    <cellStyle name="Walutowy 3 3 2 3" xfId="3347"/>
    <cellStyle name="Walutowy 3 3 2 4" xfId="3344"/>
    <cellStyle name="Walutowy 3 3 2 5" xfId="3430"/>
    <cellStyle name="Walutowy 3 3 2 6" xfId="3389"/>
    <cellStyle name="Walutowy 3 3 2 7" xfId="3451"/>
    <cellStyle name="Walutowy 3 3 2 8" xfId="505"/>
    <cellStyle name="Walutowy 3 3 2 9" xfId="3610"/>
    <cellStyle name="Walutowy 3 3 3" xfId="248"/>
    <cellStyle name="Walutowy 3 3 3 2" xfId="465"/>
    <cellStyle name="Walutowy 3 3 3 2 2" xfId="490"/>
    <cellStyle name="Walutowy 3 3 3 2 3" xfId="3348"/>
    <cellStyle name="Walutowy 3 3 3 3" xfId="3434"/>
    <cellStyle name="Walutowy 3 3 3 4" xfId="3393"/>
    <cellStyle name="Walutowy 3 3 3 5" xfId="3455"/>
    <cellStyle name="Walutowy 3 3 3 6" xfId="524"/>
    <cellStyle name="Walutowy 3 3 3 7" xfId="3611"/>
    <cellStyle name="Walutowy 3 3 4" xfId="463"/>
    <cellStyle name="Walutowy 3 3 4 2" xfId="491"/>
    <cellStyle name="Walutowy 3 3 4 3" xfId="3349"/>
    <cellStyle name="Walutowy 3 3 5" xfId="3425"/>
    <cellStyle name="Walutowy 3 3 6" xfId="3384"/>
    <cellStyle name="Walutowy 3 3 7" xfId="3446"/>
    <cellStyle name="Walutowy 3 3 8" xfId="500"/>
    <cellStyle name="Walutowy 3 3 9" xfId="3609"/>
    <cellStyle name="Walutowy 3 4" xfId="249"/>
    <cellStyle name="Walutowy 3 4 2" xfId="466"/>
    <cellStyle name="Walutowy 3 4 2 2" xfId="492"/>
    <cellStyle name="Walutowy 3 4 2 3" xfId="3350"/>
    <cellStyle name="Walutowy 3 4 3" xfId="3428"/>
    <cellStyle name="Walutowy 3 4 4" xfId="3387"/>
    <cellStyle name="Walutowy 3 4 5" xfId="3449"/>
    <cellStyle name="Walutowy 3 4 6" xfId="503"/>
    <cellStyle name="Walutowy 3 4 7" xfId="3612"/>
    <cellStyle name="Walutowy 3 5" xfId="250"/>
    <cellStyle name="Walutowy 3 5 2" xfId="467"/>
    <cellStyle name="Walutowy 3 5 2 2" xfId="493"/>
    <cellStyle name="Walutowy 3 5 2 3" xfId="3351"/>
    <cellStyle name="Walutowy 3 5 3" xfId="3432"/>
    <cellStyle name="Walutowy 3 5 4" xfId="3391"/>
    <cellStyle name="Walutowy 3 5 5" xfId="3453"/>
    <cellStyle name="Walutowy 3 5 6" xfId="522"/>
    <cellStyle name="Walutowy 3 5 7" xfId="3613"/>
    <cellStyle name="Walutowy 3 6" xfId="455"/>
    <cellStyle name="Walutowy 3 6 2" xfId="494"/>
    <cellStyle name="Walutowy 3 6 3" xfId="3337"/>
    <cellStyle name="Walutowy 3 7" xfId="3422"/>
    <cellStyle name="Walutowy 3 8" xfId="3381"/>
    <cellStyle name="Walutowy 3 9" xfId="3443"/>
    <cellStyle name="Walutowy 4" xfId="251"/>
    <cellStyle name="Walutowy 4 2" xfId="468"/>
    <cellStyle name="Walutowy 4 2 2" xfId="495"/>
    <cellStyle name="Walutowy 4 2 2 2" xfId="3436"/>
    <cellStyle name="Walutowy 4 2 3" xfId="3417"/>
    <cellStyle name="Walutowy 4 2 4" xfId="3468"/>
    <cellStyle name="Walutowy 4 2 5" xfId="3352"/>
    <cellStyle name="Walutowy 4 3" xfId="3426"/>
    <cellStyle name="Walutowy 4 4" xfId="3385"/>
    <cellStyle name="Walutowy 4 5" xfId="3447"/>
    <cellStyle name="Walutowy 4 6" xfId="501"/>
    <cellStyle name="Walutowy 4 7" xfId="3614"/>
    <cellStyle name="Walutowy 5" xfId="3353"/>
    <cellStyle name="Walutowy 5 2" xfId="3437"/>
    <cellStyle name="Walutowy 5 3" xfId="3418"/>
    <cellStyle name="Walutowy 5 4" xfId="3469"/>
    <cellStyle name="Walutowy 6" xfId="3354"/>
    <cellStyle name="Walutowy 6 2" xfId="3438"/>
    <cellStyle name="Walutowy 6 3" xfId="3419"/>
    <cellStyle name="Walutowy 6 4" xfId="3470"/>
    <cellStyle name="Walutowy 7" xfId="3355"/>
    <cellStyle name="Walutowy 7 2" xfId="3439"/>
    <cellStyle name="Walutowy 7 3" xfId="3420"/>
    <cellStyle name="Walutowy 7 4" xfId="3471"/>
    <cellStyle name="Warning" xfId="3356"/>
    <cellStyle name="Warning 2" xfId="3357"/>
    <cellStyle name="Warning 3" xfId="3358"/>
    <cellStyle name="Warning Text" xfId="252"/>
    <cellStyle name="Warning Text 2" xfId="3359"/>
    <cellStyle name="Warning Text 2 2" xfId="3360"/>
    <cellStyle name="Warning Text 2 2 2" xfId="3361"/>
    <cellStyle name="Warning Text 2 3" xfId="3362"/>
    <cellStyle name="Warning Text 2 4" xfId="3363"/>
    <cellStyle name="Warning Text 3" xfId="3364"/>
    <cellStyle name="Warning Text 4" xfId="3365"/>
    <cellStyle name="Złe" xfId="3366"/>
    <cellStyle name="Złe 2" xfId="253"/>
    <cellStyle name="Złe 2 2" xfId="3367"/>
    <cellStyle name="Złe 2 2 2" xfId="3368"/>
    <cellStyle name="Złe 2 2 2 2" xfId="3369"/>
    <cellStyle name="Złe 2 2 3" xfId="3370"/>
    <cellStyle name="Złe 2 2 4" xfId="3371"/>
    <cellStyle name="Złe 2 3" xfId="3372"/>
    <cellStyle name="Złe 2 4" xfId="3373"/>
    <cellStyle name="Złe 3" xfId="3374"/>
    <cellStyle name="Złe 3 2" xfId="3375"/>
    <cellStyle name="Złe 4" xfId="3376"/>
    <cellStyle name="Złe 5" xfId="3377"/>
    <cellStyle name="Zły 2" xfId="254"/>
    <cellStyle name="Zły 2 2" xfId="3378"/>
    <cellStyle name="Zły 3" xfId="3379"/>
  </cellStyles>
  <dxfs count="21"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2"/>
  <sheetViews>
    <sheetView tabSelected="1" view="pageBreakPreview" topLeftCell="A109" zoomScale="70" zoomScaleNormal="70" zoomScaleSheetLayoutView="70" workbookViewId="0">
      <selection activeCell="C123" sqref="C123"/>
    </sheetView>
  </sheetViews>
  <sheetFormatPr defaultColWidth="8.85546875" defaultRowHeight="15"/>
  <cols>
    <col min="1" max="1" width="5.140625" style="4" customWidth="1"/>
    <col min="2" max="2" width="10.140625" style="4" customWidth="1"/>
    <col min="3" max="3" width="76.5703125" style="4" customWidth="1"/>
    <col min="4" max="4" width="11.28515625" style="4" customWidth="1"/>
    <col min="5" max="5" width="13.85546875" style="4" customWidth="1"/>
    <col min="6" max="6" width="11.42578125" style="4" customWidth="1"/>
    <col min="7" max="7" width="10.5703125" style="4" customWidth="1"/>
    <col min="8" max="9" width="13.85546875" style="4" customWidth="1"/>
    <col min="10" max="11" width="15" style="4" customWidth="1"/>
    <col min="12" max="12" width="9.7109375" style="4" customWidth="1"/>
    <col min="13" max="13" width="22.85546875" style="4" customWidth="1"/>
    <col min="14" max="14" width="23.42578125" style="4" customWidth="1"/>
    <col min="15" max="15" width="3.7109375" style="4" customWidth="1"/>
    <col min="16" max="16384" width="8.85546875" style="4"/>
  </cols>
  <sheetData>
    <row r="2" spans="2:14" ht="15.75">
      <c r="C2" s="175" t="s">
        <v>70</v>
      </c>
      <c r="D2" s="3"/>
      <c r="E2" s="3"/>
      <c r="F2" s="3"/>
      <c r="G2" s="3"/>
      <c r="H2" s="3"/>
    </row>
    <row r="3" spans="2:14" ht="9" customHeight="1">
      <c r="C3" s="7"/>
      <c r="D3" s="3"/>
      <c r="E3" s="3"/>
      <c r="F3" s="3"/>
      <c r="G3" s="3"/>
      <c r="H3" s="3"/>
    </row>
    <row r="4" spans="2:14" ht="40.9" customHeight="1">
      <c r="C4" s="107" t="s">
        <v>48</v>
      </c>
      <c r="D4" s="3"/>
      <c r="E4" s="3"/>
      <c r="F4" s="3"/>
      <c r="G4" s="3"/>
      <c r="H4" s="3"/>
    </row>
    <row r="5" spans="2:14" ht="18.75">
      <c r="C5" s="173" t="s">
        <v>71</v>
      </c>
      <c r="D5" s="3"/>
      <c r="E5" s="3"/>
      <c r="F5" s="3"/>
      <c r="G5" s="3"/>
      <c r="H5" s="3"/>
    </row>
    <row r="6" spans="2:14">
      <c r="D6" s="3"/>
      <c r="E6" s="3"/>
      <c r="F6" s="3"/>
      <c r="G6" s="3"/>
      <c r="H6" s="3"/>
    </row>
    <row r="7" spans="2:14" ht="229.15" customHeight="1">
      <c r="C7" s="172" t="s">
        <v>72</v>
      </c>
      <c r="D7" s="3"/>
      <c r="E7" s="3"/>
      <c r="F7" s="3"/>
      <c r="G7" s="3"/>
      <c r="H7" s="3"/>
    </row>
    <row r="8" spans="2:14">
      <c r="C8" s="3"/>
      <c r="D8" s="3"/>
      <c r="E8" s="3"/>
      <c r="F8" s="3"/>
      <c r="G8" s="3"/>
      <c r="H8" s="3"/>
    </row>
    <row r="9" spans="2:14" ht="99" customHeight="1">
      <c r="C9" s="30" t="s">
        <v>17</v>
      </c>
      <c r="D9" s="3"/>
      <c r="E9" s="3"/>
      <c r="F9" s="3"/>
      <c r="G9" s="3"/>
      <c r="H9" s="3"/>
    </row>
    <row r="10" spans="2:14">
      <c r="C10" s="3"/>
      <c r="D10" s="3"/>
      <c r="E10" s="3"/>
      <c r="F10" s="3"/>
      <c r="G10" s="3"/>
      <c r="H10" s="3"/>
    </row>
    <row r="11" spans="2:14" ht="15.75">
      <c r="C11" s="22"/>
      <c r="D11" s="3"/>
      <c r="E11" s="3"/>
      <c r="F11" s="3"/>
      <c r="G11" s="3"/>
      <c r="H11" s="3"/>
    </row>
    <row r="12" spans="2:14">
      <c r="B12" s="17"/>
      <c r="C12" s="8" t="s">
        <v>32</v>
      </c>
      <c r="D12" s="17"/>
      <c r="E12" s="17"/>
      <c r="F12" s="17"/>
      <c r="G12" s="17"/>
      <c r="H12" s="43"/>
      <c r="I12" s="17"/>
      <c r="J12" s="17"/>
      <c r="K12" s="17"/>
      <c r="L12" s="17"/>
      <c r="M12" s="17"/>
    </row>
    <row r="13" spans="2:14">
      <c r="B13" s="17"/>
      <c r="C13" s="116" t="s">
        <v>54</v>
      </c>
      <c r="D13" s="17"/>
      <c r="E13" s="17"/>
      <c r="F13" s="17"/>
      <c r="G13" s="17"/>
      <c r="H13" s="43"/>
      <c r="I13" s="17"/>
      <c r="J13" s="17"/>
      <c r="K13" s="17"/>
      <c r="L13" s="17"/>
      <c r="M13" s="17"/>
    </row>
    <row r="14" spans="2:14">
      <c r="B14" s="17"/>
      <c r="C14" s="116" t="s">
        <v>55</v>
      </c>
      <c r="D14" s="17"/>
      <c r="E14" s="17"/>
      <c r="F14" s="17"/>
      <c r="G14" s="17"/>
      <c r="H14" s="43"/>
      <c r="I14" s="17"/>
      <c r="J14" s="17"/>
      <c r="K14" s="17"/>
      <c r="L14" s="17"/>
      <c r="M14" s="17"/>
    </row>
    <row r="15" spans="2:14" ht="57">
      <c r="B15" s="13" t="s">
        <v>0</v>
      </c>
      <c r="C15" s="13" t="s">
        <v>1</v>
      </c>
      <c r="D15" s="13" t="s">
        <v>2</v>
      </c>
      <c r="E15" s="13" t="s">
        <v>3</v>
      </c>
      <c r="F15" s="13" t="s">
        <v>4</v>
      </c>
      <c r="G15" s="13" t="s">
        <v>5</v>
      </c>
      <c r="H15" s="62" t="s">
        <v>6</v>
      </c>
      <c r="I15" s="19" t="s">
        <v>7</v>
      </c>
      <c r="J15" s="19" t="s">
        <v>8</v>
      </c>
      <c r="K15" s="19" t="s">
        <v>9</v>
      </c>
      <c r="L15" s="63" t="s">
        <v>10</v>
      </c>
      <c r="M15" s="19" t="s">
        <v>11</v>
      </c>
      <c r="N15" s="5" t="s">
        <v>16</v>
      </c>
    </row>
    <row r="16" spans="2:14" ht="38.25">
      <c r="B16" s="115">
        <v>1</v>
      </c>
      <c r="C16" s="134" t="s">
        <v>51</v>
      </c>
      <c r="D16" s="127" t="s">
        <v>12</v>
      </c>
      <c r="E16" s="122">
        <v>6000</v>
      </c>
      <c r="F16" s="128">
        <v>50</v>
      </c>
      <c r="G16" s="121">
        <f>CEILING(E16/F16,1)</f>
        <v>120</v>
      </c>
      <c r="H16" s="124"/>
      <c r="I16" s="120">
        <f>H16*L16+H16</f>
        <v>0</v>
      </c>
      <c r="J16" s="120">
        <f>ROUND(H16*G16,2)</f>
        <v>0</v>
      </c>
      <c r="K16" s="120">
        <f>ROUND(I16*G16,2)</f>
        <v>0</v>
      </c>
      <c r="L16" s="125"/>
      <c r="M16" s="129" t="s">
        <v>13</v>
      </c>
      <c r="N16" s="136"/>
    </row>
    <row r="17" spans="1:14" ht="38.25">
      <c r="B17" s="115">
        <v>2</v>
      </c>
      <c r="C17" s="134" t="s">
        <v>52</v>
      </c>
      <c r="D17" s="127" t="s">
        <v>12</v>
      </c>
      <c r="E17" s="122">
        <v>6000</v>
      </c>
      <c r="F17" s="128">
        <v>50</v>
      </c>
      <c r="G17" s="121">
        <f>CEILING(E17/F17,1)</f>
        <v>120</v>
      </c>
      <c r="H17" s="124"/>
      <c r="I17" s="120">
        <f>H17*L17+H17</f>
        <v>0</v>
      </c>
      <c r="J17" s="120">
        <f>ROUND(H17*G17,2)</f>
        <v>0</v>
      </c>
      <c r="K17" s="120">
        <f>ROUND(I17*G17,2)</f>
        <v>0</v>
      </c>
      <c r="L17" s="125"/>
      <c r="M17" s="129" t="s">
        <v>13</v>
      </c>
      <c r="N17" s="136"/>
    </row>
    <row r="18" spans="1:14" ht="25.5">
      <c r="B18" s="115">
        <v>3</v>
      </c>
      <c r="C18" s="134" t="s">
        <v>53</v>
      </c>
      <c r="D18" s="127" t="s">
        <v>12</v>
      </c>
      <c r="E18" s="122">
        <v>15000</v>
      </c>
      <c r="F18" s="128">
        <v>500</v>
      </c>
      <c r="G18" s="121">
        <f>CEILING(E18/F18,1)</f>
        <v>30</v>
      </c>
      <c r="H18" s="124"/>
      <c r="I18" s="120">
        <f>H18*L18+H18</f>
        <v>0</v>
      </c>
      <c r="J18" s="120">
        <f>ROUND(H18*G18,2)</f>
        <v>0</v>
      </c>
      <c r="K18" s="120">
        <f>ROUND(I18*G18,2)</f>
        <v>0</v>
      </c>
      <c r="L18" s="125"/>
      <c r="M18" s="129" t="s">
        <v>13</v>
      </c>
      <c r="N18" s="136"/>
    </row>
    <row r="19" spans="1:14">
      <c r="B19" s="24" t="s">
        <v>14</v>
      </c>
      <c r="C19" s="25"/>
      <c r="D19" s="25"/>
      <c r="E19" s="25"/>
      <c r="F19" s="25"/>
      <c r="G19" s="25"/>
      <c r="H19" s="32"/>
      <c r="I19" s="26"/>
      <c r="J19" s="59">
        <f>SUM(J16:J18)</f>
        <v>0</v>
      </c>
      <c r="K19" s="59">
        <f>SUM(K16:K18)</f>
        <v>0</v>
      </c>
      <c r="L19" s="17"/>
      <c r="M19" s="17"/>
    </row>
    <row r="20" spans="1:14">
      <c r="B20" s="8"/>
      <c r="C20" s="8"/>
      <c r="D20" s="17"/>
      <c r="E20" s="17"/>
      <c r="F20" s="17"/>
      <c r="G20" s="17"/>
      <c r="H20" s="43"/>
      <c r="I20" s="17"/>
      <c r="J20" s="44" t="s">
        <v>15</v>
      </c>
      <c r="K20" s="45">
        <f>K19-J19</f>
        <v>0</v>
      </c>
      <c r="L20" s="17"/>
      <c r="M20" s="17"/>
    </row>
    <row r="21" spans="1:14">
      <c r="B21" s="8"/>
      <c r="C21" s="8"/>
      <c r="D21" s="17"/>
      <c r="E21" s="17"/>
      <c r="F21" s="17"/>
      <c r="G21" s="17"/>
      <c r="H21" s="43"/>
      <c r="I21" s="17"/>
      <c r="J21" s="46"/>
      <c r="K21" s="47"/>
      <c r="L21" s="17"/>
      <c r="M21" s="17"/>
    </row>
    <row r="22" spans="1:14" s="100" customFormat="1">
      <c r="A22" s="108"/>
      <c r="B22" s="111" t="s">
        <v>18</v>
      </c>
      <c r="C22" s="109"/>
      <c r="D22" s="109"/>
      <c r="E22" s="109"/>
      <c r="F22" s="109"/>
      <c r="G22" s="104"/>
      <c r="H22" s="43"/>
      <c r="I22" s="104"/>
      <c r="J22" s="46"/>
      <c r="K22" s="47"/>
      <c r="L22" s="104"/>
      <c r="M22" s="104"/>
    </row>
    <row r="23" spans="1:14" s="100" customFormat="1" ht="38.25">
      <c r="A23" s="110" t="s">
        <v>0</v>
      </c>
      <c r="B23" s="110" t="s">
        <v>19</v>
      </c>
      <c r="C23" s="110" t="s">
        <v>49</v>
      </c>
      <c r="D23" s="186" t="s">
        <v>50</v>
      </c>
      <c r="E23" s="187"/>
      <c r="F23" s="113" t="s">
        <v>20</v>
      </c>
      <c r="G23" s="104"/>
      <c r="H23" s="43"/>
      <c r="I23" s="104"/>
      <c r="J23" s="46"/>
      <c r="K23" s="47"/>
      <c r="L23" s="104"/>
      <c r="M23" s="104"/>
    </row>
    <row r="24" spans="1:14" s="100" customFormat="1">
      <c r="A24" s="110">
        <v>1</v>
      </c>
      <c r="B24" s="110"/>
      <c r="C24" s="110"/>
      <c r="D24" s="186"/>
      <c r="E24" s="187"/>
      <c r="F24" s="112"/>
      <c r="G24" s="104"/>
      <c r="H24" s="43"/>
      <c r="I24" s="104"/>
      <c r="J24" s="46"/>
      <c r="K24" s="47"/>
      <c r="L24" s="104"/>
      <c r="M24" s="104"/>
    </row>
    <row r="25" spans="1:14" s="100" customFormat="1">
      <c r="A25" s="110">
        <v>2</v>
      </c>
      <c r="B25" s="110"/>
      <c r="C25" s="110"/>
      <c r="D25" s="186"/>
      <c r="E25" s="187"/>
      <c r="F25" s="112"/>
      <c r="G25" s="104"/>
      <c r="H25" s="43"/>
      <c r="I25" s="104"/>
      <c r="J25" s="46"/>
      <c r="K25" s="47"/>
      <c r="L25" s="104"/>
      <c r="M25" s="104"/>
    </row>
    <row r="26" spans="1:14" s="100" customFormat="1">
      <c r="B26" s="102"/>
      <c r="C26" s="102"/>
      <c r="D26" s="104"/>
      <c r="E26" s="104"/>
      <c r="F26" s="104"/>
      <c r="G26" s="104"/>
      <c r="H26" s="43"/>
      <c r="I26" s="104"/>
      <c r="J26" s="46"/>
      <c r="K26" s="47"/>
      <c r="L26" s="104"/>
      <c r="M26" s="104"/>
    </row>
    <row r="27" spans="1:14" s="100" customFormat="1">
      <c r="B27" s="102"/>
      <c r="C27" s="102"/>
      <c r="D27" s="104"/>
      <c r="E27" s="104"/>
      <c r="F27" s="104"/>
      <c r="G27" s="104"/>
      <c r="H27" s="43"/>
      <c r="I27" s="104"/>
      <c r="J27" s="46"/>
      <c r="K27" s="47"/>
      <c r="L27" s="104"/>
      <c r="M27" s="104"/>
    </row>
    <row r="28" spans="1:14" s="100" customFormat="1">
      <c r="B28" s="4"/>
      <c r="C28" s="9" t="s">
        <v>33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s="100" customFormat="1">
      <c r="B29" s="3"/>
      <c r="C29" s="117" t="s">
        <v>56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4"/>
    </row>
    <row r="30" spans="1:14" s="100" customFormat="1">
      <c r="B30" s="3"/>
      <c r="C30" s="117" t="s">
        <v>29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4"/>
    </row>
    <row r="31" spans="1:14" s="100" customFormat="1" ht="57">
      <c r="B31" s="13" t="s">
        <v>0</v>
      </c>
      <c r="C31" s="13" t="s">
        <v>1</v>
      </c>
      <c r="D31" s="13" t="s">
        <v>2</v>
      </c>
      <c r="E31" s="13" t="s">
        <v>3</v>
      </c>
      <c r="F31" s="13" t="s">
        <v>4</v>
      </c>
      <c r="G31" s="13" t="s">
        <v>5</v>
      </c>
      <c r="H31" s="62" t="s">
        <v>6</v>
      </c>
      <c r="I31" s="19" t="s">
        <v>7</v>
      </c>
      <c r="J31" s="19" t="s">
        <v>8</v>
      </c>
      <c r="K31" s="19" t="s">
        <v>9</v>
      </c>
      <c r="L31" s="63" t="s">
        <v>10</v>
      </c>
      <c r="M31" s="19" t="s">
        <v>11</v>
      </c>
      <c r="N31" s="5" t="s">
        <v>16</v>
      </c>
    </row>
    <row r="32" spans="1:14" s="100" customFormat="1" ht="38.25">
      <c r="B32" s="36">
        <v>1</v>
      </c>
      <c r="C32" s="134" t="s">
        <v>57</v>
      </c>
      <c r="D32" s="137" t="s">
        <v>12</v>
      </c>
      <c r="E32" s="122">
        <v>5000</v>
      </c>
      <c r="F32" s="121">
        <v>1</v>
      </c>
      <c r="G32" s="121">
        <f>CEILING(E32/F32,1)</f>
        <v>5000</v>
      </c>
      <c r="H32" s="124"/>
      <c r="I32" s="120">
        <f>H32*L32+H32</f>
        <v>0</v>
      </c>
      <c r="J32" s="120">
        <f>ROUND(H32*G32,2)</f>
        <v>0</v>
      </c>
      <c r="K32" s="120">
        <f>ROUND(I32*G32,2)</f>
        <v>0</v>
      </c>
      <c r="L32" s="125"/>
      <c r="M32" s="136"/>
      <c r="N32" s="136"/>
    </row>
    <row r="33" spans="2:15" s="100" customFormat="1">
      <c r="B33" s="31" t="s">
        <v>14</v>
      </c>
      <c r="C33" s="37"/>
      <c r="D33" s="37"/>
      <c r="E33" s="37"/>
      <c r="F33" s="37"/>
      <c r="G33" s="37"/>
      <c r="H33" s="38"/>
      <c r="I33" s="39"/>
      <c r="J33" s="59">
        <f>SUM(J32:J32)</f>
        <v>0</v>
      </c>
      <c r="K33" s="59">
        <f>SUM(K32:K32)</f>
        <v>0</v>
      </c>
      <c r="L33" s="16"/>
      <c r="M33" s="16"/>
    </row>
    <row r="34" spans="2:15" s="100" customFormat="1">
      <c r="J34" s="40" t="s">
        <v>15</v>
      </c>
      <c r="K34" s="45">
        <f>K33-J33</f>
        <v>0</v>
      </c>
    </row>
    <row r="35" spans="2:15" s="100" customFormat="1">
      <c r="B35" s="102"/>
      <c r="C35" s="102"/>
      <c r="D35" s="104"/>
      <c r="E35" s="104"/>
      <c r="F35" s="104"/>
      <c r="G35" s="104"/>
      <c r="H35" s="43"/>
      <c r="I35" s="104"/>
      <c r="J35" s="46"/>
      <c r="K35" s="47"/>
      <c r="L35" s="104"/>
      <c r="M35" s="104"/>
    </row>
    <row r="36" spans="2:15">
      <c r="B36" s="102"/>
      <c r="C36" s="102"/>
      <c r="D36" s="104"/>
      <c r="E36" s="104"/>
      <c r="F36" s="104"/>
      <c r="G36" s="104"/>
      <c r="H36" s="43"/>
      <c r="I36" s="104"/>
      <c r="J36" s="46"/>
      <c r="K36" s="47"/>
      <c r="L36" s="104"/>
      <c r="M36" s="104"/>
      <c r="N36" s="100"/>
      <c r="O36" s="100"/>
    </row>
    <row r="37" spans="2:15">
      <c r="B37" s="104"/>
      <c r="C37" s="102" t="s">
        <v>34</v>
      </c>
      <c r="D37" s="104"/>
      <c r="E37" s="104"/>
      <c r="F37" s="104"/>
      <c r="G37" s="104"/>
      <c r="H37" s="34"/>
      <c r="I37" s="34"/>
      <c r="J37" s="34"/>
      <c r="K37" s="34"/>
      <c r="L37" s="28"/>
      <c r="M37" s="28"/>
      <c r="N37" s="100"/>
      <c r="O37" s="100"/>
    </row>
    <row r="38" spans="2:15">
      <c r="B38" s="104"/>
      <c r="C38" s="119" t="s">
        <v>56</v>
      </c>
      <c r="D38" s="104"/>
      <c r="E38" s="104"/>
      <c r="F38" s="104"/>
      <c r="G38" s="104"/>
      <c r="H38" s="34"/>
      <c r="I38" s="34"/>
      <c r="J38" s="34"/>
      <c r="K38" s="34"/>
      <c r="L38" s="28"/>
      <c r="M38" s="28"/>
      <c r="N38" s="100"/>
      <c r="O38" s="100"/>
    </row>
    <row r="39" spans="2:15">
      <c r="B39" s="104"/>
      <c r="C39" s="119" t="s">
        <v>29</v>
      </c>
      <c r="D39" s="104"/>
      <c r="E39" s="104"/>
      <c r="F39" s="104"/>
      <c r="G39" s="104"/>
      <c r="H39" s="34"/>
      <c r="I39" s="34"/>
      <c r="J39" s="34"/>
      <c r="K39" s="34"/>
      <c r="L39" s="28"/>
      <c r="M39" s="28"/>
      <c r="N39" s="100"/>
      <c r="O39" s="100"/>
    </row>
    <row r="40" spans="2:15" ht="57">
      <c r="B40" s="103" t="s">
        <v>0</v>
      </c>
      <c r="C40" s="103" t="s">
        <v>1</v>
      </c>
      <c r="D40" s="103" t="s">
        <v>2</v>
      </c>
      <c r="E40" s="103" t="s">
        <v>3</v>
      </c>
      <c r="F40" s="103" t="s">
        <v>4</v>
      </c>
      <c r="G40" s="103" t="s">
        <v>5</v>
      </c>
      <c r="H40" s="106" t="s">
        <v>6</v>
      </c>
      <c r="I40" s="105" t="s">
        <v>7</v>
      </c>
      <c r="J40" s="105" t="s">
        <v>8</v>
      </c>
      <c r="K40" s="105" t="s">
        <v>9</v>
      </c>
      <c r="L40" s="105" t="s">
        <v>10</v>
      </c>
      <c r="M40" s="105" t="s">
        <v>11</v>
      </c>
      <c r="N40" s="101" t="s">
        <v>16</v>
      </c>
      <c r="O40" s="100"/>
    </row>
    <row r="41" spans="2:15" ht="38.25">
      <c r="B41" s="23">
        <v>1</v>
      </c>
      <c r="C41" s="134" t="s">
        <v>61</v>
      </c>
      <c r="D41" s="137" t="s">
        <v>12</v>
      </c>
      <c r="E41" s="122">
        <v>3000</v>
      </c>
      <c r="F41" s="121">
        <v>1</v>
      </c>
      <c r="G41" s="121">
        <f>CEILING(E41/F41,1)</f>
        <v>3000</v>
      </c>
      <c r="H41" s="124"/>
      <c r="I41" s="120">
        <f>H41*L41+H41</f>
        <v>0</v>
      </c>
      <c r="J41" s="120">
        <f>ROUND(H41*G41,2)</f>
        <v>0</v>
      </c>
      <c r="K41" s="120">
        <f>ROUND(I41*G41,2)</f>
        <v>0</v>
      </c>
      <c r="L41" s="125"/>
      <c r="M41" s="136"/>
      <c r="N41" s="136"/>
      <c r="O41" s="100"/>
    </row>
    <row r="42" spans="2:15">
      <c r="B42" s="24" t="s">
        <v>14</v>
      </c>
      <c r="C42" s="25"/>
      <c r="D42" s="25"/>
      <c r="E42" s="25"/>
      <c r="F42" s="25"/>
      <c r="G42" s="25"/>
      <c r="H42" s="48"/>
      <c r="I42" s="33"/>
      <c r="J42" s="59">
        <f>SUM(J41:J41)</f>
        <v>0</v>
      </c>
      <c r="K42" s="59">
        <f>SUM(K41:K41)</f>
        <v>0</v>
      </c>
      <c r="L42" s="16"/>
      <c r="M42" s="16"/>
      <c r="N42" s="100"/>
      <c r="O42" s="100"/>
    </row>
    <row r="43" spans="2:15">
      <c r="B43" s="12"/>
      <c r="C43" s="20"/>
      <c r="D43" s="20"/>
      <c r="E43" s="20"/>
      <c r="F43" s="20"/>
      <c r="G43" s="20"/>
      <c r="H43" s="21"/>
      <c r="I43" s="21"/>
      <c r="J43" s="35" t="s">
        <v>15</v>
      </c>
      <c r="K43" s="45">
        <f>K42-J42</f>
        <v>0</v>
      </c>
      <c r="L43" s="16"/>
      <c r="M43" s="16"/>
      <c r="N43" s="100"/>
      <c r="O43" s="100"/>
    </row>
    <row r="44" spans="2:15">
      <c r="B44" s="12"/>
      <c r="C44" s="20"/>
      <c r="D44" s="20"/>
      <c r="E44" s="20"/>
      <c r="F44" s="20"/>
      <c r="G44" s="20"/>
      <c r="H44" s="21"/>
      <c r="I44" s="21"/>
      <c r="J44" s="2"/>
      <c r="K44" s="2"/>
      <c r="L44" s="16"/>
      <c r="M44" s="16"/>
      <c r="N44" s="100"/>
      <c r="O44" s="100"/>
    </row>
    <row r="45" spans="2:15">
      <c r="B45" s="12"/>
      <c r="C45" s="20"/>
      <c r="D45" s="20"/>
      <c r="E45" s="20"/>
      <c r="F45" s="20"/>
      <c r="G45" s="20"/>
      <c r="H45" s="21"/>
      <c r="I45" s="21"/>
      <c r="J45" s="2"/>
      <c r="K45" s="2"/>
      <c r="L45" s="16"/>
      <c r="M45" s="16"/>
      <c r="N45" s="100"/>
      <c r="O45" s="100"/>
    </row>
    <row r="46" spans="2:15">
      <c r="B46" s="3"/>
      <c r="C46" s="10" t="s">
        <v>35</v>
      </c>
      <c r="D46" s="3"/>
      <c r="E46" s="3"/>
      <c r="F46" s="3"/>
      <c r="G46" s="3"/>
      <c r="H46" s="3"/>
      <c r="I46" s="3"/>
      <c r="J46" s="3"/>
      <c r="K46" s="49"/>
      <c r="L46" s="28"/>
      <c r="M46" s="28"/>
      <c r="N46" s="100"/>
      <c r="O46" s="100"/>
    </row>
    <row r="47" spans="2:15">
      <c r="B47" s="3"/>
      <c r="C47" s="119" t="s">
        <v>56</v>
      </c>
      <c r="D47" s="3"/>
      <c r="E47" s="3"/>
      <c r="F47" s="3"/>
      <c r="G47" s="3"/>
      <c r="H47" s="3"/>
      <c r="I47" s="3"/>
      <c r="J47" s="3"/>
      <c r="K47" s="49"/>
      <c r="L47" s="28"/>
      <c r="M47" s="28"/>
      <c r="N47" s="100"/>
      <c r="O47" s="100"/>
    </row>
    <row r="48" spans="2:15">
      <c r="B48" s="3"/>
      <c r="C48" s="119" t="s">
        <v>29</v>
      </c>
      <c r="D48" s="3"/>
      <c r="E48" s="3"/>
      <c r="F48" s="3"/>
      <c r="G48" s="3"/>
      <c r="H48" s="3"/>
      <c r="I48" s="3"/>
      <c r="J48" s="3"/>
      <c r="K48" s="50"/>
      <c r="L48" s="28"/>
      <c r="M48" s="28"/>
      <c r="N48" s="100"/>
      <c r="O48" s="100"/>
    </row>
    <row r="49" spans="2:15" ht="57">
      <c r="B49" s="103" t="s">
        <v>0</v>
      </c>
      <c r="C49" s="103" t="s">
        <v>1</v>
      </c>
      <c r="D49" s="103" t="s">
        <v>2</v>
      </c>
      <c r="E49" s="103" t="s">
        <v>3</v>
      </c>
      <c r="F49" s="103" t="s">
        <v>4</v>
      </c>
      <c r="G49" s="103" t="s">
        <v>5</v>
      </c>
      <c r="H49" s="106" t="s">
        <v>6</v>
      </c>
      <c r="I49" s="105" t="s">
        <v>7</v>
      </c>
      <c r="J49" s="105" t="s">
        <v>8</v>
      </c>
      <c r="K49" s="105" t="s">
        <v>9</v>
      </c>
      <c r="L49" s="99" t="s">
        <v>10</v>
      </c>
      <c r="M49" s="105" t="s">
        <v>11</v>
      </c>
      <c r="N49" s="101" t="s">
        <v>16</v>
      </c>
      <c r="O49" s="100"/>
    </row>
    <row r="50" spans="2:15" ht="38.25">
      <c r="B50" s="51">
        <v>1</v>
      </c>
      <c r="C50" s="134" t="s">
        <v>58</v>
      </c>
      <c r="D50" s="137" t="s">
        <v>12</v>
      </c>
      <c r="E50" s="122">
        <v>3000</v>
      </c>
      <c r="F50" s="121">
        <v>1</v>
      </c>
      <c r="G50" s="121">
        <f>CEILING(E50/F50,1)</f>
        <v>3000</v>
      </c>
      <c r="H50" s="124"/>
      <c r="I50" s="120">
        <f>H50*L50+H50</f>
        <v>0</v>
      </c>
      <c r="J50" s="120">
        <f>ROUND(H50*G50,2)</f>
        <v>0</v>
      </c>
      <c r="K50" s="120">
        <f>ROUND(I50*G50,2)</f>
        <v>0</v>
      </c>
      <c r="L50" s="125"/>
      <c r="M50" s="136"/>
      <c r="N50" s="136"/>
      <c r="O50" s="100"/>
    </row>
    <row r="51" spans="2:15">
      <c r="B51" s="188" t="s">
        <v>14</v>
      </c>
      <c r="C51" s="189"/>
      <c r="D51" s="189"/>
      <c r="E51" s="189"/>
      <c r="F51" s="189"/>
      <c r="G51" s="189"/>
      <c r="H51" s="189"/>
      <c r="I51" s="190"/>
      <c r="J51" s="59">
        <f>SUM(J50)</f>
        <v>0</v>
      </c>
      <c r="K51" s="59">
        <f>SUM(K50)</f>
        <v>0</v>
      </c>
      <c r="L51" s="52"/>
      <c r="M51" s="28"/>
      <c r="N51" s="100"/>
      <c r="O51" s="100"/>
    </row>
    <row r="52" spans="2:15">
      <c r="B52" s="15"/>
      <c r="C52" s="15"/>
      <c r="D52" s="15"/>
      <c r="E52" s="15"/>
      <c r="F52" s="15"/>
      <c r="G52" s="15"/>
      <c r="H52" s="15"/>
      <c r="I52" s="15"/>
      <c r="J52" s="41" t="s">
        <v>15</v>
      </c>
      <c r="K52" s="45">
        <f>K51-J51</f>
        <v>0</v>
      </c>
      <c r="L52" s="53"/>
      <c r="M52" s="28"/>
      <c r="N52" s="100"/>
      <c r="O52" s="100"/>
    </row>
    <row r="53" spans="2:15">
      <c r="B53" s="15"/>
      <c r="C53" s="15"/>
      <c r="D53" s="15"/>
      <c r="E53" s="15"/>
      <c r="F53" s="15"/>
      <c r="G53" s="15"/>
      <c r="H53" s="15"/>
      <c r="I53" s="15"/>
      <c r="J53" s="42"/>
      <c r="K53" s="6"/>
      <c r="L53" s="53"/>
      <c r="M53" s="28"/>
      <c r="N53" s="100"/>
      <c r="O53" s="100"/>
    </row>
    <row r="54" spans="2:15">
      <c r="B54" s="15"/>
      <c r="C54" s="15"/>
      <c r="D54" s="15"/>
      <c r="E54" s="15"/>
      <c r="F54" s="15"/>
      <c r="G54" s="15"/>
      <c r="H54" s="15"/>
      <c r="I54" s="15"/>
      <c r="J54" s="42"/>
      <c r="K54" s="6"/>
      <c r="L54" s="53"/>
      <c r="M54" s="28"/>
      <c r="N54" s="100"/>
      <c r="O54" s="100"/>
    </row>
    <row r="55" spans="2:15">
      <c r="B55" s="100"/>
      <c r="C55" s="11" t="s">
        <v>36</v>
      </c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19" t="s">
        <v>56</v>
      </c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54"/>
      <c r="C57" s="119" t="s">
        <v>29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100"/>
      <c r="O57" s="100"/>
    </row>
    <row r="58" spans="2:15" ht="57">
      <c r="B58" s="103" t="s">
        <v>0</v>
      </c>
      <c r="C58" s="18" t="s">
        <v>1</v>
      </c>
      <c r="D58" s="105" t="s">
        <v>2</v>
      </c>
      <c r="E58" s="105" t="s">
        <v>3</v>
      </c>
      <c r="F58" s="105" t="s">
        <v>4</v>
      </c>
      <c r="G58" s="105" t="s">
        <v>5</v>
      </c>
      <c r="H58" s="29" t="s">
        <v>6</v>
      </c>
      <c r="I58" s="105" t="s">
        <v>7</v>
      </c>
      <c r="J58" s="105" t="s">
        <v>8</v>
      </c>
      <c r="K58" s="105" t="s">
        <v>9</v>
      </c>
      <c r="L58" s="105" t="s">
        <v>10</v>
      </c>
      <c r="M58" s="105" t="s">
        <v>11</v>
      </c>
      <c r="N58" s="101" t="s">
        <v>16</v>
      </c>
      <c r="O58" s="100"/>
    </row>
    <row r="59" spans="2:15" ht="38.25">
      <c r="B59" s="55">
        <v>1</v>
      </c>
      <c r="C59" s="134" t="s">
        <v>59</v>
      </c>
      <c r="D59" s="137" t="s">
        <v>12</v>
      </c>
      <c r="E59" s="122">
        <v>500</v>
      </c>
      <c r="F59" s="121">
        <v>1</v>
      </c>
      <c r="G59" s="121">
        <f>CEILING(E59/F59,1)</f>
        <v>500</v>
      </c>
      <c r="H59" s="124"/>
      <c r="I59" s="120">
        <f>H59*L59+H59</f>
        <v>0</v>
      </c>
      <c r="J59" s="120">
        <f>ROUND(H59*G59,2)</f>
        <v>0</v>
      </c>
      <c r="K59" s="120">
        <f>ROUND(I59*G59,2)</f>
        <v>0</v>
      </c>
      <c r="L59" s="125"/>
      <c r="M59" s="136"/>
      <c r="N59" s="136"/>
      <c r="O59" s="100"/>
    </row>
    <row r="60" spans="2:15">
      <c r="B60" s="183" t="s">
        <v>14</v>
      </c>
      <c r="C60" s="184"/>
      <c r="D60" s="184"/>
      <c r="E60" s="184"/>
      <c r="F60" s="184"/>
      <c r="G60" s="184"/>
      <c r="H60" s="184"/>
      <c r="I60" s="185"/>
      <c r="J60" s="59">
        <f>SUM(J59:J59)</f>
        <v>0</v>
      </c>
      <c r="K60" s="59">
        <f>SUM(K59:K59)</f>
        <v>0</v>
      </c>
      <c r="L60" s="28"/>
      <c r="M60" s="100"/>
      <c r="N60" s="100"/>
      <c r="O60" s="100"/>
    </row>
    <row r="61" spans="2:15">
      <c r="B61" s="104"/>
      <c r="C61" s="104"/>
      <c r="D61" s="104"/>
      <c r="E61" s="104"/>
      <c r="F61" s="104"/>
      <c r="G61" s="104"/>
      <c r="H61" s="104"/>
      <c r="I61" s="28"/>
      <c r="J61" s="41" t="s">
        <v>15</v>
      </c>
      <c r="K61" s="45">
        <f>K60-J60</f>
        <v>0</v>
      </c>
      <c r="L61" s="28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2"/>
      <c r="C63" s="20"/>
      <c r="D63" s="20"/>
      <c r="E63" s="20"/>
      <c r="F63" s="20"/>
      <c r="G63" s="20"/>
      <c r="H63" s="21"/>
      <c r="I63" s="21"/>
      <c r="J63" s="2"/>
      <c r="K63" s="2"/>
      <c r="L63" s="16"/>
      <c r="M63" s="16"/>
      <c r="N63" s="100"/>
      <c r="O63" s="100"/>
    </row>
    <row r="64" spans="2:15">
      <c r="B64" s="56"/>
      <c r="C64" s="11" t="s">
        <v>37</v>
      </c>
      <c r="D64" s="57"/>
      <c r="E64" s="58"/>
      <c r="F64" s="58"/>
      <c r="G64" s="58"/>
      <c r="H64" s="58"/>
      <c r="I64" s="58"/>
      <c r="J64" s="58"/>
      <c r="K64" s="58"/>
      <c r="L64" s="58"/>
      <c r="M64" s="58"/>
      <c r="N64" s="100"/>
      <c r="O64" s="100"/>
    </row>
    <row r="65" spans="2:15">
      <c r="B65" s="92"/>
      <c r="C65" s="118" t="s">
        <v>56</v>
      </c>
      <c r="D65" s="93"/>
      <c r="E65" s="27"/>
      <c r="F65" s="27"/>
      <c r="G65" s="27"/>
      <c r="H65" s="27"/>
      <c r="I65" s="27"/>
      <c r="J65" s="27"/>
      <c r="K65" s="27"/>
      <c r="L65" s="27"/>
      <c r="M65" s="27"/>
      <c r="N65" s="3"/>
      <c r="O65" s="100"/>
    </row>
    <row r="66" spans="2:15">
      <c r="B66" s="92"/>
      <c r="C66" s="119" t="s">
        <v>29</v>
      </c>
      <c r="D66" s="93"/>
      <c r="E66" s="27"/>
      <c r="F66" s="27"/>
      <c r="G66" s="27"/>
      <c r="H66" s="27"/>
      <c r="I66" s="27"/>
      <c r="J66" s="27"/>
      <c r="K66" s="27"/>
      <c r="L66" s="27"/>
      <c r="M66" s="27"/>
      <c r="N66" s="3"/>
      <c r="O66" s="100"/>
    </row>
    <row r="67" spans="2:15" ht="57">
      <c r="B67" s="103" t="s">
        <v>0</v>
      </c>
      <c r="C67" s="103" t="s">
        <v>1</v>
      </c>
      <c r="D67" s="103" t="s">
        <v>2</v>
      </c>
      <c r="E67" s="103" t="s">
        <v>3</v>
      </c>
      <c r="F67" s="103" t="s">
        <v>4</v>
      </c>
      <c r="G67" s="103" t="s">
        <v>5</v>
      </c>
      <c r="H67" s="14" t="s">
        <v>6</v>
      </c>
      <c r="I67" s="103" t="s">
        <v>7</v>
      </c>
      <c r="J67" s="103" t="s">
        <v>8</v>
      </c>
      <c r="K67" s="18" t="s">
        <v>9</v>
      </c>
      <c r="L67" s="18" t="s">
        <v>10</v>
      </c>
      <c r="M67" s="105" t="s">
        <v>11</v>
      </c>
      <c r="N67" s="101" t="s">
        <v>16</v>
      </c>
      <c r="O67" s="100"/>
    </row>
    <row r="68" spans="2:15" ht="38.25">
      <c r="B68" s="94">
        <v>1</v>
      </c>
      <c r="C68" s="134" t="s">
        <v>60</v>
      </c>
      <c r="D68" s="137" t="s">
        <v>12</v>
      </c>
      <c r="E68" s="122">
        <v>1000</v>
      </c>
      <c r="F68" s="121">
        <v>1</v>
      </c>
      <c r="G68" s="121">
        <f>CEILING(E68/F68,1)</f>
        <v>1000</v>
      </c>
      <c r="H68" s="124"/>
      <c r="I68" s="120">
        <f>H68*L68+H68</f>
        <v>0</v>
      </c>
      <c r="J68" s="120">
        <f>ROUND(H68*G68,2)</f>
        <v>0</v>
      </c>
      <c r="K68" s="120">
        <f>ROUND(I68*G68,2)</f>
        <v>0</v>
      </c>
      <c r="L68" s="125"/>
      <c r="M68" s="136"/>
      <c r="N68" s="136"/>
      <c r="O68" s="100"/>
    </row>
    <row r="69" spans="2:15">
      <c r="B69" s="95" t="s">
        <v>14</v>
      </c>
      <c r="C69" s="96"/>
      <c r="D69" s="96"/>
      <c r="E69" s="96"/>
      <c r="F69" s="96"/>
      <c r="G69" s="96"/>
      <c r="H69" s="96"/>
      <c r="I69" s="96"/>
      <c r="J69" s="59">
        <f>SUM(J68:J68)</f>
        <v>0</v>
      </c>
      <c r="K69" s="59">
        <f>SUM(K68:K68)</f>
        <v>0</v>
      </c>
      <c r="L69" s="27"/>
      <c r="M69" s="27"/>
      <c r="N69" s="3"/>
      <c r="O69" s="100"/>
    </row>
    <row r="70" spans="2:15">
      <c r="B70" s="27"/>
      <c r="C70" s="27"/>
      <c r="D70" s="27"/>
      <c r="E70" s="27"/>
      <c r="F70" s="27"/>
      <c r="G70" s="27"/>
      <c r="H70" s="27"/>
      <c r="I70" s="27"/>
      <c r="J70" s="97" t="s">
        <v>15</v>
      </c>
      <c r="K70" s="45">
        <f>K69-J69</f>
        <v>0</v>
      </c>
      <c r="L70" s="27"/>
      <c r="M70" s="27"/>
      <c r="N70" s="3"/>
      <c r="O70" s="100"/>
    </row>
    <row r="71" spans="2:15">
      <c r="B71" s="27"/>
      <c r="C71" s="27"/>
      <c r="D71" s="27"/>
      <c r="E71" s="27"/>
      <c r="F71" s="27"/>
      <c r="G71" s="27"/>
      <c r="H71" s="27"/>
      <c r="I71" s="27"/>
      <c r="J71" s="98"/>
      <c r="K71" s="61"/>
      <c r="L71" s="27"/>
      <c r="M71" s="27"/>
      <c r="N71" s="3"/>
      <c r="O71" s="100"/>
    </row>
    <row r="72" spans="2:15">
      <c r="B72" s="58"/>
      <c r="C72" s="58"/>
      <c r="D72" s="58"/>
      <c r="E72" s="58"/>
      <c r="F72" s="58"/>
      <c r="G72" s="58"/>
      <c r="H72" s="58"/>
      <c r="I72" s="58"/>
      <c r="J72" s="60"/>
      <c r="K72" s="61"/>
      <c r="L72" s="58"/>
      <c r="M72" s="58"/>
      <c r="N72" s="100"/>
      <c r="O72" s="100"/>
    </row>
    <row r="73" spans="2:15">
      <c r="B73" s="64"/>
      <c r="C73" s="65" t="s">
        <v>38</v>
      </c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100"/>
      <c r="O73" s="100"/>
    </row>
    <row r="74" spans="2:15">
      <c r="B74" s="64"/>
      <c r="C74" s="66" t="s">
        <v>21</v>
      </c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100"/>
      <c r="O74" s="100"/>
    </row>
    <row r="75" spans="2:15">
      <c r="B75" s="67"/>
      <c r="C75" s="66" t="s">
        <v>22</v>
      </c>
      <c r="D75" s="67"/>
      <c r="E75" s="67"/>
      <c r="F75" s="67"/>
      <c r="G75" s="67"/>
      <c r="H75" s="67"/>
      <c r="I75" s="67"/>
      <c r="J75" s="67"/>
      <c r="K75" s="67"/>
      <c r="L75" s="67"/>
      <c r="M75" s="64"/>
      <c r="N75" s="100"/>
      <c r="O75" s="100"/>
    </row>
    <row r="76" spans="2:15" ht="25.5">
      <c r="B76" s="68" t="s">
        <v>0</v>
      </c>
      <c r="C76" s="69" t="s">
        <v>1</v>
      </c>
      <c r="D76" s="70" t="s">
        <v>2</v>
      </c>
      <c r="E76" s="70" t="s">
        <v>3</v>
      </c>
      <c r="F76" s="70" t="s">
        <v>4</v>
      </c>
      <c r="G76" s="70" t="s">
        <v>5</v>
      </c>
      <c r="H76" s="70" t="s">
        <v>6</v>
      </c>
      <c r="I76" s="70" t="s">
        <v>7</v>
      </c>
      <c r="J76" s="70" t="s">
        <v>8</v>
      </c>
      <c r="K76" s="70" t="s">
        <v>9</v>
      </c>
      <c r="L76" s="70" t="s">
        <v>10</v>
      </c>
      <c r="M76" s="71" t="s">
        <v>23</v>
      </c>
      <c r="N76" s="71" t="s">
        <v>24</v>
      </c>
      <c r="O76" s="100"/>
    </row>
    <row r="77" spans="2:15" ht="150.6" customHeight="1">
      <c r="B77" s="72">
        <v>1</v>
      </c>
      <c r="C77" s="138" t="s">
        <v>25</v>
      </c>
      <c r="D77" s="139" t="s">
        <v>26</v>
      </c>
      <c r="E77" s="140">
        <v>47000</v>
      </c>
      <c r="F77" s="141">
        <v>5</v>
      </c>
      <c r="G77" s="121">
        <f>CEILING(E77/F77,1)</f>
        <v>9400</v>
      </c>
      <c r="H77" s="142"/>
      <c r="I77" s="143">
        <f>H77*L77+H77</f>
        <v>0</v>
      </c>
      <c r="J77" s="143">
        <f>ROUND(H77*G77,2)</f>
        <v>0</v>
      </c>
      <c r="K77" s="143">
        <f>ROUND(I77*G77,2)</f>
        <v>0</v>
      </c>
      <c r="L77" s="144"/>
      <c r="M77" s="136"/>
      <c r="N77" s="145"/>
      <c r="O77" s="100"/>
    </row>
    <row r="78" spans="2:15">
      <c r="B78" s="73">
        <v>2</v>
      </c>
      <c r="C78" s="146" t="s">
        <v>27</v>
      </c>
      <c r="D78" s="127" t="s">
        <v>26</v>
      </c>
      <c r="E78" s="147">
        <v>9000</v>
      </c>
      <c r="F78" s="121">
        <v>5</v>
      </c>
      <c r="G78" s="121">
        <f>CEILING(E78/F78,1)</f>
        <v>1800</v>
      </c>
      <c r="H78" s="124"/>
      <c r="I78" s="120">
        <f>H78*L78+H78</f>
        <v>0</v>
      </c>
      <c r="J78" s="120">
        <f>ROUND(H78*G78,2)</f>
        <v>0</v>
      </c>
      <c r="K78" s="120">
        <f>ROUND(I78*G78,2)</f>
        <v>0</v>
      </c>
      <c r="L78" s="125"/>
      <c r="M78" s="148"/>
      <c r="N78" s="145"/>
      <c r="O78" s="100"/>
    </row>
    <row r="79" spans="2:15">
      <c r="B79" s="181" t="s">
        <v>14</v>
      </c>
      <c r="C79" s="181"/>
      <c r="D79" s="181"/>
      <c r="E79" s="181"/>
      <c r="F79" s="181"/>
      <c r="G79" s="181"/>
      <c r="H79" s="181"/>
      <c r="I79" s="181"/>
      <c r="J79" s="74">
        <f>SUM(J77:J78)</f>
        <v>0</v>
      </c>
      <c r="K79" s="75">
        <f>SUM(K77:K78)</f>
        <v>0</v>
      </c>
      <c r="L79" s="76"/>
      <c r="M79" s="76"/>
      <c r="N79" s="100"/>
      <c r="O79" s="100"/>
    </row>
    <row r="80" spans="2:15">
      <c r="B80" s="182"/>
      <c r="C80" s="182"/>
      <c r="D80" s="76"/>
      <c r="E80" s="76"/>
      <c r="F80" s="76"/>
      <c r="G80" s="76"/>
      <c r="H80" s="76"/>
      <c r="I80" s="76"/>
      <c r="J80" s="77" t="s">
        <v>15</v>
      </c>
      <c r="K80" s="45">
        <f>K79-J79</f>
        <v>0</v>
      </c>
      <c r="L80" s="76"/>
      <c r="M80" s="76"/>
      <c r="N80" s="100"/>
      <c r="O80" s="100"/>
    </row>
    <row r="81" spans="2:15">
      <c r="B81" s="78"/>
      <c r="C81" s="78"/>
      <c r="D81" s="76"/>
      <c r="E81" s="76"/>
      <c r="F81" s="76"/>
      <c r="G81" s="76"/>
      <c r="H81" s="76"/>
      <c r="I81" s="76"/>
      <c r="J81" s="79"/>
      <c r="K81" s="80"/>
      <c r="L81" s="76"/>
      <c r="M81" s="76"/>
      <c r="N81" s="100"/>
      <c r="O81" s="100"/>
    </row>
    <row r="82" spans="2:15">
      <c r="B82" s="78"/>
      <c r="C82" s="78"/>
      <c r="D82" s="76"/>
      <c r="E82" s="76"/>
      <c r="F82" s="76"/>
      <c r="G82" s="76"/>
      <c r="H82" s="76"/>
      <c r="I82" s="76"/>
      <c r="J82" s="79"/>
      <c r="K82" s="80"/>
      <c r="L82" s="76"/>
      <c r="M82" s="76"/>
      <c r="N82" s="100"/>
      <c r="O82" s="100"/>
    </row>
    <row r="83" spans="2:15" ht="15.75">
      <c r="B83" s="81"/>
      <c r="C83" s="65" t="s">
        <v>39</v>
      </c>
      <c r="D83" s="82"/>
      <c r="E83" s="83"/>
      <c r="F83" s="83"/>
      <c r="G83" s="83"/>
      <c r="H83" s="83"/>
      <c r="I83" s="83"/>
      <c r="J83" s="83"/>
      <c r="K83" s="83"/>
      <c r="L83" s="83"/>
      <c r="M83" s="83"/>
      <c r="N83" s="100"/>
      <c r="O83" s="100"/>
    </row>
    <row r="84" spans="2:15">
      <c r="B84" s="84"/>
      <c r="C84" s="85" t="s">
        <v>28</v>
      </c>
      <c r="D84" s="100"/>
      <c r="E84" s="100"/>
      <c r="F84" s="100"/>
      <c r="G84" s="100"/>
      <c r="H84" s="100"/>
      <c r="I84" s="100"/>
      <c r="J84" s="100"/>
      <c r="K84" s="83"/>
      <c r="L84" s="83"/>
      <c r="M84" s="83"/>
      <c r="N84" s="100"/>
      <c r="O84" s="100"/>
    </row>
    <row r="85" spans="2:15">
      <c r="B85" s="81"/>
      <c r="C85" s="66" t="s">
        <v>29</v>
      </c>
      <c r="D85" s="81"/>
      <c r="E85" s="81"/>
      <c r="F85" s="81"/>
      <c r="G85" s="81"/>
      <c r="H85" s="81"/>
      <c r="I85" s="81"/>
      <c r="J85" s="81"/>
      <c r="K85" s="83"/>
      <c r="L85" s="83"/>
      <c r="M85" s="83"/>
      <c r="N85" s="100"/>
      <c r="O85" s="100"/>
    </row>
    <row r="86" spans="2:15" ht="63.75" customHeight="1">
      <c r="B86" s="86" t="s">
        <v>30</v>
      </c>
      <c r="C86" s="86" t="s">
        <v>1</v>
      </c>
      <c r="D86" s="86" t="s">
        <v>2</v>
      </c>
      <c r="E86" s="86" t="s">
        <v>3</v>
      </c>
      <c r="F86" s="86" t="s">
        <v>4</v>
      </c>
      <c r="G86" s="86" t="s">
        <v>5</v>
      </c>
      <c r="H86" s="86" t="s">
        <v>6</v>
      </c>
      <c r="I86" s="86" t="s">
        <v>7</v>
      </c>
      <c r="J86" s="86" t="s">
        <v>8</v>
      </c>
      <c r="K86" s="86" t="s">
        <v>9</v>
      </c>
      <c r="L86" s="86" t="s">
        <v>10</v>
      </c>
      <c r="M86" s="86" t="s">
        <v>23</v>
      </c>
      <c r="N86" s="86" t="s">
        <v>24</v>
      </c>
      <c r="O86" s="100"/>
    </row>
    <row r="87" spans="2:15" ht="27" customHeight="1">
      <c r="B87" s="87">
        <v>1</v>
      </c>
      <c r="C87" s="149" t="s">
        <v>46</v>
      </c>
      <c r="D87" s="150" t="s">
        <v>31</v>
      </c>
      <c r="E87" s="150">
        <v>10500</v>
      </c>
      <c r="F87" s="128">
        <v>1</v>
      </c>
      <c r="G87" s="121">
        <f>CEILING(E87/F87,1)</f>
        <v>10500</v>
      </c>
      <c r="H87" s="151"/>
      <c r="I87" s="152">
        <f>H87*L87+H87</f>
        <v>0</v>
      </c>
      <c r="J87" s="120">
        <f>ROUND(H87*G87,2)</f>
        <v>0</v>
      </c>
      <c r="K87" s="120">
        <f>ROUND(I87*G87,2)</f>
        <v>0</v>
      </c>
      <c r="L87" s="153"/>
      <c r="M87" s="137"/>
      <c r="N87" s="145"/>
      <c r="O87" s="100"/>
    </row>
    <row r="88" spans="2:15">
      <c r="B88" s="178" t="s">
        <v>14</v>
      </c>
      <c r="C88" s="179"/>
      <c r="D88" s="179"/>
      <c r="E88" s="179"/>
      <c r="F88" s="179"/>
      <c r="G88" s="179"/>
      <c r="H88" s="179"/>
      <c r="I88" s="180"/>
      <c r="J88" s="88">
        <f>SUM(J87:J87)</f>
        <v>0</v>
      </c>
      <c r="K88" s="88">
        <f>SUM(K87:K87)</f>
        <v>0</v>
      </c>
      <c r="L88" s="64"/>
      <c r="M88" s="64"/>
      <c r="N88" s="64"/>
      <c r="O88" s="100"/>
    </row>
    <row r="89" spans="2:15">
      <c r="B89" s="64"/>
      <c r="C89" s="64"/>
      <c r="D89" s="64"/>
      <c r="E89" s="64"/>
      <c r="F89" s="64"/>
      <c r="G89" s="64"/>
      <c r="H89" s="64"/>
      <c r="I89" s="89"/>
      <c r="J89" s="77" t="s">
        <v>15</v>
      </c>
      <c r="K89" s="45">
        <f>K88-J88</f>
        <v>0</v>
      </c>
      <c r="L89" s="64"/>
      <c r="M89" s="64"/>
      <c r="N89" s="64"/>
      <c r="O89" s="100"/>
    </row>
    <row r="90" spans="2:15">
      <c r="B90" s="100"/>
      <c r="C90" s="9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9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 ht="15.75">
      <c r="B92" s="81"/>
      <c r="C92" s="65" t="s">
        <v>40</v>
      </c>
      <c r="D92" s="82"/>
      <c r="E92" s="83"/>
      <c r="F92" s="83"/>
      <c r="G92" s="83"/>
      <c r="H92" s="83"/>
      <c r="I92" s="83"/>
      <c r="J92" s="83"/>
      <c r="K92" s="83"/>
      <c r="L92" s="83"/>
      <c r="M92" s="83"/>
      <c r="N92" s="100"/>
      <c r="O92" s="100"/>
    </row>
    <row r="93" spans="2:15">
      <c r="B93" s="84"/>
      <c r="C93" s="85" t="s">
        <v>28</v>
      </c>
      <c r="D93" s="100"/>
      <c r="E93" s="100"/>
      <c r="F93" s="100"/>
      <c r="G93" s="100"/>
      <c r="H93" s="100"/>
      <c r="I93" s="100"/>
      <c r="J93" s="100"/>
      <c r="K93" s="83"/>
      <c r="L93" s="83"/>
      <c r="M93" s="83"/>
      <c r="N93" s="100"/>
      <c r="O93" s="100"/>
    </row>
    <row r="94" spans="2:15">
      <c r="B94" s="81"/>
      <c r="C94" s="66" t="s">
        <v>29</v>
      </c>
      <c r="D94" s="81"/>
      <c r="E94" s="81"/>
      <c r="F94" s="81"/>
      <c r="G94" s="81"/>
      <c r="H94" s="81"/>
      <c r="I94" s="81"/>
      <c r="J94" s="81"/>
      <c r="K94" s="83"/>
      <c r="L94" s="83"/>
      <c r="M94" s="83"/>
      <c r="N94" s="100"/>
      <c r="O94" s="100"/>
    </row>
    <row r="95" spans="2:15" ht="25.5">
      <c r="B95" s="86" t="s">
        <v>30</v>
      </c>
      <c r="C95" s="86" t="s">
        <v>1</v>
      </c>
      <c r="D95" s="86" t="s">
        <v>2</v>
      </c>
      <c r="E95" s="86" t="s">
        <v>3</v>
      </c>
      <c r="F95" s="86" t="s">
        <v>4</v>
      </c>
      <c r="G95" s="86" t="s">
        <v>5</v>
      </c>
      <c r="H95" s="86" t="s">
        <v>6</v>
      </c>
      <c r="I95" s="86" t="s">
        <v>7</v>
      </c>
      <c r="J95" s="86" t="s">
        <v>8</v>
      </c>
      <c r="K95" s="86" t="s">
        <v>9</v>
      </c>
      <c r="L95" s="86" t="s">
        <v>10</v>
      </c>
      <c r="M95" s="86" t="s">
        <v>23</v>
      </c>
      <c r="N95" s="86" t="s">
        <v>24</v>
      </c>
      <c r="O95" s="100"/>
    </row>
    <row r="96" spans="2:15">
      <c r="B96" s="87">
        <v>1</v>
      </c>
      <c r="C96" s="155" t="s">
        <v>47</v>
      </c>
      <c r="D96" s="156" t="s">
        <v>31</v>
      </c>
      <c r="E96" s="156">
        <v>11000</v>
      </c>
      <c r="F96" s="157">
        <v>1</v>
      </c>
      <c r="G96" s="141">
        <f>CEILING(E96/F96,1)</f>
        <v>11000</v>
      </c>
      <c r="H96" s="158"/>
      <c r="I96" s="159">
        <f>H96*L96+H96</f>
        <v>0</v>
      </c>
      <c r="J96" s="143">
        <f>ROUND(H96*G96,2)</f>
        <v>0</v>
      </c>
      <c r="K96" s="143">
        <f>ROUND(I96*G96,2)</f>
        <v>0</v>
      </c>
      <c r="L96" s="160"/>
      <c r="M96" s="161"/>
      <c r="N96" s="171"/>
      <c r="O96" s="100"/>
    </row>
    <row r="97" spans="2:15" s="100" customFormat="1">
      <c r="B97" s="154">
        <v>2</v>
      </c>
      <c r="C97" s="162" t="s">
        <v>69</v>
      </c>
      <c r="D97" s="156" t="s">
        <v>31</v>
      </c>
      <c r="E97" s="163">
        <v>11000</v>
      </c>
      <c r="F97" s="164">
        <v>1</v>
      </c>
      <c r="G97" s="165">
        <f>CEILING(E97/F97,1)</f>
        <v>11000</v>
      </c>
      <c r="H97" s="166"/>
      <c r="I97" s="167">
        <f>H97*L97+H97</f>
        <v>0</v>
      </c>
      <c r="J97" s="168">
        <f>ROUND(H97*G97,2)</f>
        <v>0</v>
      </c>
      <c r="K97" s="168">
        <f>ROUND(I97*G97,2)</f>
        <v>0</v>
      </c>
      <c r="L97" s="169"/>
      <c r="M97" s="170"/>
      <c r="N97" s="132"/>
    </row>
    <row r="98" spans="2:15">
      <c r="B98" s="178" t="s">
        <v>14</v>
      </c>
      <c r="C98" s="179"/>
      <c r="D98" s="179"/>
      <c r="E98" s="179"/>
      <c r="F98" s="179"/>
      <c r="G98" s="179"/>
      <c r="H98" s="179"/>
      <c r="I98" s="180"/>
      <c r="J98" s="88">
        <f>SUM(J96:J97)</f>
        <v>0</v>
      </c>
      <c r="K98" s="88">
        <f>SUM(K96:K97)</f>
        <v>0</v>
      </c>
      <c r="L98" s="64"/>
      <c r="M98" s="64"/>
      <c r="N98" s="64"/>
      <c r="O98" s="100"/>
    </row>
    <row r="99" spans="2:15">
      <c r="B99" s="64"/>
      <c r="C99" s="64"/>
      <c r="D99" s="64"/>
      <c r="E99" s="64"/>
      <c r="F99" s="64"/>
      <c r="G99" s="64"/>
      <c r="H99" s="64"/>
      <c r="I99" s="89"/>
      <c r="J99" s="77" t="s">
        <v>15</v>
      </c>
      <c r="K99" s="45">
        <f>K98-J98</f>
        <v>0</v>
      </c>
      <c r="L99" s="64"/>
      <c r="M99" s="64"/>
      <c r="N99" s="64"/>
      <c r="O99" s="100"/>
    </row>
    <row r="100" spans="2:15">
      <c r="B100" s="100"/>
      <c r="C100" s="9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9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 ht="15.75">
      <c r="B102" s="81"/>
      <c r="C102" s="65" t="s">
        <v>41</v>
      </c>
      <c r="D102" s="82"/>
      <c r="E102" s="83"/>
      <c r="F102" s="83"/>
      <c r="G102" s="83"/>
      <c r="H102" s="83"/>
      <c r="I102" s="83"/>
      <c r="J102" s="83"/>
      <c r="K102" s="83"/>
      <c r="L102" s="83"/>
      <c r="M102" s="83"/>
      <c r="N102" s="100"/>
      <c r="O102" s="100"/>
    </row>
    <row r="103" spans="2:15">
      <c r="B103" s="84"/>
      <c r="C103" s="85" t="s">
        <v>28</v>
      </c>
      <c r="D103" s="100"/>
      <c r="E103" s="100"/>
      <c r="F103" s="100"/>
      <c r="G103" s="100"/>
      <c r="H103" s="100"/>
      <c r="I103" s="100"/>
      <c r="J103" s="100"/>
      <c r="K103" s="83"/>
      <c r="L103" s="83"/>
      <c r="M103" s="83"/>
      <c r="N103" s="100"/>
      <c r="O103" s="100"/>
    </row>
    <row r="104" spans="2:15">
      <c r="B104" s="81"/>
      <c r="C104" s="66" t="s">
        <v>29</v>
      </c>
      <c r="D104" s="81"/>
      <c r="E104" s="81"/>
      <c r="F104" s="81"/>
      <c r="G104" s="81"/>
      <c r="H104" s="81"/>
      <c r="I104" s="81"/>
      <c r="J104" s="81"/>
      <c r="K104" s="83"/>
      <c r="L104" s="83"/>
      <c r="M104" s="83"/>
      <c r="N104" s="100"/>
      <c r="O104" s="100"/>
    </row>
    <row r="105" spans="2:15" ht="25.5">
      <c r="B105" s="86" t="s">
        <v>30</v>
      </c>
      <c r="C105" s="86" t="s">
        <v>1</v>
      </c>
      <c r="D105" s="86" t="s">
        <v>2</v>
      </c>
      <c r="E105" s="86" t="s">
        <v>3</v>
      </c>
      <c r="F105" s="86" t="s">
        <v>4</v>
      </c>
      <c r="G105" s="86" t="s">
        <v>5</v>
      </c>
      <c r="H105" s="86" t="s">
        <v>6</v>
      </c>
      <c r="I105" s="86" t="s">
        <v>7</v>
      </c>
      <c r="J105" s="86" t="s">
        <v>8</v>
      </c>
      <c r="K105" s="86" t="s">
        <v>9</v>
      </c>
      <c r="L105" s="86" t="s">
        <v>10</v>
      </c>
      <c r="M105" s="86" t="s">
        <v>23</v>
      </c>
      <c r="N105" s="86" t="s">
        <v>24</v>
      </c>
      <c r="O105" s="100"/>
    </row>
    <row r="106" spans="2:15">
      <c r="B106" s="87">
        <v>1</v>
      </c>
      <c r="C106" s="149" t="s">
        <v>44</v>
      </c>
      <c r="D106" s="150" t="s">
        <v>31</v>
      </c>
      <c r="E106" s="150">
        <v>96</v>
      </c>
      <c r="F106" s="128">
        <v>1</v>
      </c>
      <c r="G106" s="121">
        <f>CEILING(E106/F106,1)</f>
        <v>96</v>
      </c>
      <c r="H106" s="151"/>
      <c r="I106" s="152">
        <f>H106*L106+H106</f>
        <v>0</v>
      </c>
      <c r="J106" s="120">
        <f>ROUND(H106*G106,2)</f>
        <v>0</v>
      </c>
      <c r="K106" s="120">
        <f>ROUND(I106*G106,2)</f>
        <v>0</v>
      </c>
      <c r="L106" s="153"/>
      <c r="M106" s="137"/>
      <c r="N106" s="145"/>
      <c r="O106" s="100"/>
    </row>
    <row r="107" spans="2:15">
      <c r="B107" s="178" t="s">
        <v>14</v>
      </c>
      <c r="C107" s="179"/>
      <c r="D107" s="179"/>
      <c r="E107" s="179"/>
      <c r="F107" s="179"/>
      <c r="G107" s="179"/>
      <c r="H107" s="179"/>
      <c r="I107" s="180"/>
      <c r="J107" s="88">
        <f>SUM(J106:J106)</f>
        <v>0</v>
      </c>
      <c r="K107" s="88">
        <f>SUM(K106:K106)</f>
        <v>0</v>
      </c>
      <c r="L107" s="64"/>
      <c r="M107" s="64"/>
      <c r="N107" s="64"/>
      <c r="O107" s="100"/>
    </row>
    <row r="108" spans="2:15">
      <c r="B108" s="64"/>
      <c r="C108" s="64"/>
      <c r="D108" s="64"/>
      <c r="E108" s="64"/>
      <c r="F108" s="64"/>
      <c r="G108" s="64"/>
      <c r="H108" s="64"/>
      <c r="I108" s="89"/>
      <c r="J108" s="77" t="s">
        <v>15</v>
      </c>
      <c r="K108" s="45">
        <f>K107-J107</f>
        <v>0</v>
      </c>
      <c r="L108" s="64"/>
      <c r="M108" s="64"/>
      <c r="N108" s="64"/>
      <c r="O108" s="100"/>
    </row>
    <row r="109" spans="2:15">
      <c r="B109" s="100"/>
      <c r="C109" s="9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9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 ht="15.75">
      <c r="B111" s="81"/>
      <c r="C111" s="65" t="s">
        <v>42</v>
      </c>
      <c r="D111" s="82"/>
      <c r="E111" s="83"/>
      <c r="F111" s="83"/>
      <c r="G111" s="83"/>
      <c r="H111" s="83"/>
      <c r="I111" s="83"/>
      <c r="J111" s="83"/>
      <c r="K111" s="83"/>
      <c r="L111" s="83"/>
      <c r="M111" s="83"/>
      <c r="N111" s="100"/>
      <c r="O111" s="100"/>
    </row>
    <row r="112" spans="2:15">
      <c r="B112" s="84"/>
      <c r="C112" s="85" t="s">
        <v>28</v>
      </c>
      <c r="D112" s="100"/>
      <c r="E112" s="100"/>
      <c r="F112" s="100"/>
      <c r="G112" s="100"/>
      <c r="H112" s="100"/>
      <c r="I112" s="100"/>
      <c r="J112" s="100"/>
      <c r="K112" s="83"/>
      <c r="L112" s="83"/>
      <c r="M112" s="83"/>
      <c r="N112" s="100"/>
      <c r="O112" s="100"/>
    </row>
    <row r="113" spans="1:15">
      <c r="B113" s="81"/>
      <c r="C113" s="66" t="s">
        <v>29</v>
      </c>
      <c r="D113" s="81"/>
      <c r="E113" s="81"/>
      <c r="F113" s="81"/>
      <c r="G113" s="81"/>
      <c r="H113" s="81"/>
      <c r="I113" s="81"/>
      <c r="J113" s="81"/>
      <c r="K113" s="83"/>
      <c r="L113" s="83"/>
      <c r="M113" s="83"/>
      <c r="N113" s="100"/>
      <c r="O113" s="100"/>
    </row>
    <row r="114" spans="1:15" ht="25.5">
      <c r="B114" s="86" t="s">
        <v>30</v>
      </c>
      <c r="C114" s="86" t="s">
        <v>1</v>
      </c>
      <c r="D114" s="86" t="s">
        <v>2</v>
      </c>
      <c r="E114" s="86" t="s">
        <v>3</v>
      </c>
      <c r="F114" s="86" t="s">
        <v>4</v>
      </c>
      <c r="G114" s="86" t="s">
        <v>5</v>
      </c>
      <c r="H114" s="86" t="s">
        <v>6</v>
      </c>
      <c r="I114" s="86" t="s">
        <v>7</v>
      </c>
      <c r="J114" s="86" t="s">
        <v>8</v>
      </c>
      <c r="K114" s="86" t="s">
        <v>9</v>
      </c>
      <c r="L114" s="86" t="s">
        <v>10</v>
      </c>
      <c r="M114" s="86" t="s">
        <v>23</v>
      </c>
      <c r="N114" s="86" t="s">
        <v>24</v>
      </c>
      <c r="O114" s="100"/>
    </row>
    <row r="115" spans="1:15">
      <c r="A115" s="100"/>
      <c r="B115" s="87">
        <v>1</v>
      </c>
      <c r="C115" s="149" t="s">
        <v>45</v>
      </c>
      <c r="D115" s="150" t="s">
        <v>31</v>
      </c>
      <c r="E115" s="150">
        <v>60</v>
      </c>
      <c r="F115" s="128">
        <v>1</v>
      </c>
      <c r="G115" s="121">
        <f>CEILING(E115/F115,1)</f>
        <v>60</v>
      </c>
      <c r="H115" s="151"/>
      <c r="I115" s="152">
        <f>H115*L115+H115</f>
        <v>0</v>
      </c>
      <c r="J115" s="120">
        <f>ROUND(H115*G115,2)</f>
        <v>0</v>
      </c>
      <c r="K115" s="120">
        <f>ROUND(I115*G115,2)</f>
        <v>0</v>
      </c>
      <c r="L115" s="153"/>
      <c r="M115" s="137"/>
      <c r="N115" s="145"/>
      <c r="O115" s="100"/>
    </row>
    <row r="116" spans="1:15">
      <c r="A116" s="100"/>
      <c r="B116" s="178" t="s">
        <v>14</v>
      </c>
      <c r="C116" s="179"/>
      <c r="D116" s="179"/>
      <c r="E116" s="179"/>
      <c r="F116" s="179"/>
      <c r="G116" s="179"/>
      <c r="H116" s="179"/>
      <c r="I116" s="180"/>
      <c r="J116" s="88">
        <f>SUM(J115:J115)</f>
        <v>0</v>
      </c>
      <c r="K116" s="88">
        <f>SUM(K115:K115)</f>
        <v>0</v>
      </c>
      <c r="L116" s="64"/>
      <c r="M116" s="64"/>
      <c r="N116" s="64"/>
    </row>
    <row r="117" spans="1:15">
      <c r="A117" s="100"/>
      <c r="B117" s="64"/>
      <c r="C117" s="64"/>
      <c r="D117" s="64"/>
      <c r="E117" s="64"/>
      <c r="F117" s="64"/>
      <c r="G117" s="64"/>
      <c r="H117" s="64"/>
      <c r="I117" s="89"/>
      <c r="J117" s="77" t="s">
        <v>15</v>
      </c>
      <c r="K117" s="45">
        <f>K116-J116</f>
        <v>0</v>
      </c>
      <c r="L117" s="64"/>
      <c r="M117" s="64"/>
      <c r="N117" s="64"/>
    </row>
    <row r="118" spans="1:15">
      <c r="A118" s="100"/>
      <c r="B118" s="100"/>
      <c r="C118" s="9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</row>
    <row r="119" spans="1:15">
      <c r="A119" s="100"/>
      <c r="B119" s="100"/>
      <c r="C119" s="9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</row>
    <row r="120" spans="1:15">
      <c r="A120" s="91"/>
    </row>
    <row r="121" spans="1:15">
      <c r="A121" s="91"/>
    </row>
    <row r="122" spans="1:15">
      <c r="A122" s="91"/>
      <c r="B122" s="104"/>
      <c r="C122" s="102" t="s">
        <v>43</v>
      </c>
      <c r="D122" s="104"/>
      <c r="E122" s="104"/>
      <c r="F122" s="104"/>
      <c r="G122" s="104"/>
      <c r="H122" s="43"/>
      <c r="I122" s="104"/>
      <c r="J122" s="104"/>
      <c r="K122" s="104"/>
      <c r="L122" s="104"/>
      <c r="M122" s="104"/>
      <c r="N122" s="100"/>
    </row>
    <row r="123" spans="1:15">
      <c r="A123" s="91"/>
      <c r="B123" s="104"/>
      <c r="C123" s="126" t="s">
        <v>62</v>
      </c>
      <c r="D123" s="104"/>
      <c r="E123" s="104"/>
      <c r="F123" s="104"/>
      <c r="G123" s="104"/>
      <c r="H123" s="43"/>
      <c r="I123" s="104"/>
      <c r="J123" s="104"/>
      <c r="K123" s="104"/>
      <c r="L123" s="104"/>
      <c r="M123" s="104"/>
      <c r="N123" s="100"/>
    </row>
    <row r="124" spans="1:15">
      <c r="A124" s="91"/>
      <c r="B124" s="104"/>
      <c r="C124" s="126" t="s">
        <v>29</v>
      </c>
      <c r="D124" s="104"/>
      <c r="E124" s="104"/>
      <c r="F124" s="104"/>
      <c r="G124" s="104"/>
      <c r="H124" s="43"/>
      <c r="I124" s="104"/>
      <c r="J124" s="104"/>
      <c r="K124" s="104"/>
      <c r="L124" s="104"/>
      <c r="M124" s="104"/>
      <c r="N124" s="100"/>
    </row>
    <row r="125" spans="1:15" ht="57">
      <c r="A125" s="114"/>
      <c r="B125" s="103" t="s">
        <v>0</v>
      </c>
      <c r="C125" s="103" t="s">
        <v>1</v>
      </c>
      <c r="D125" s="103" t="s">
        <v>2</v>
      </c>
      <c r="E125" s="103" t="s">
        <v>3</v>
      </c>
      <c r="F125" s="103" t="s">
        <v>4</v>
      </c>
      <c r="G125" s="103" t="s">
        <v>5</v>
      </c>
      <c r="H125" s="106" t="s">
        <v>6</v>
      </c>
      <c r="I125" s="105" t="s">
        <v>7</v>
      </c>
      <c r="J125" s="105" t="s">
        <v>8</v>
      </c>
      <c r="K125" s="105" t="s">
        <v>9</v>
      </c>
      <c r="L125" s="99" t="s">
        <v>10</v>
      </c>
      <c r="M125" s="105" t="s">
        <v>11</v>
      </c>
      <c r="N125" s="101" t="s">
        <v>16</v>
      </c>
    </row>
    <row r="126" spans="1:15" ht="25.5">
      <c r="A126" s="100"/>
      <c r="B126" s="123">
        <v>1</v>
      </c>
      <c r="C126" s="133" t="s">
        <v>66</v>
      </c>
      <c r="D126" s="127" t="s">
        <v>26</v>
      </c>
      <c r="E126" s="122">
        <v>50</v>
      </c>
      <c r="F126" s="128">
        <v>5</v>
      </c>
      <c r="G126" s="121">
        <f>CEILING(E126/F126,1)</f>
        <v>10</v>
      </c>
      <c r="H126" s="124"/>
      <c r="I126" s="120">
        <f>H126*L126+H126</f>
        <v>0</v>
      </c>
      <c r="J126" s="120">
        <f>ROUND(H126*G126,2)</f>
        <v>0</v>
      </c>
      <c r="K126" s="120">
        <f>ROUND(I126*G126,2)</f>
        <v>0</v>
      </c>
      <c r="L126" s="125"/>
      <c r="M126" s="129"/>
      <c r="N126" s="132"/>
    </row>
    <row r="127" spans="1:15" ht="25.5">
      <c r="A127" s="100"/>
      <c r="B127" s="123">
        <v>2</v>
      </c>
      <c r="C127" s="131" t="s">
        <v>64</v>
      </c>
      <c r="D127" s="127" t="s">
        <v>63</v>
      </c>
      <c r="E127" s="122">
        <v>50</v>
      </c>
      <c r="F127" s="128">
        <v>5</v>
      </c>
      <c r="G127" s="121">
        <f>CEILING(E127/F127,1)</f>
        <v>10</v>
      </c>
      <c r="H127" s="124"/>
      <c r="I127" s="120">
        <f>H127*L127+H127</f>
        <v>0</v>
      </c>
      <c r="J127" s="120">
        <f>ROUND(H127*G127,2)</f>
        <v>0</v>
      </c>
      <c r="K127" s="120">
        <f>ROUND(I127*G127,2)</f>
        <v>0</v>
      </c>
      <c r="L127" s="125"/>
      <c r="M127" s="129"/>
      <c r="N127" s="132"/>
    </row>
    <row r="128" spans="1:15" s="100" customFormat="1" ht="114.75">
      <c r="B128" s="123">
        <v>3</v>
      </c>
      <c r="C128" s="130" t="s">
        <v>65</v>
      </c>
      <c r="D128" s="127" t="s">
        <v>12</v>
      </c>
      <c r="E128" s="122">
        <v>1800</v>
      </c>
      <c r="F128" s="128">
        <v>1</v>
      </c>
      <c r="G128" s="121">
        <f>CEILING(E128/F128,1)</f>
        <v>1800</v>
      </c>
      <c r="H128" s="124"/>
      <c r="I128" s="120">
        <f>H128*L128+H128</f>
        <v>0</v>
      </c>
      <c r="J128" s="120">
        <f>ROUND(H128*G128,2)</f>
        <v>0</v>
      </c>
      <c r="K128" s="120">
        <f>ROUND(I128*G128,2)</f>
        <v>0</v>
      </c>
      <c r="L128" s="125"/>
      <c r="M128" s="129"/>
      <c r="N128" s="132"/>
    </row>
    <row r="129" spans="1:14">
      <c r="A129" s="100"/>
      <c r="B129" s="123">
        <v>3</v>
      </c>
      <c r="C129" s="135" t="s">
        <v>68</v>
      </c>
      <c r="D129" s="127" t="s">
        <v>12</v>
      </c>
      <c r="E129" s="122">
        <v>12</v>
      </c>
      <c r="F129" s="128">
        <v>1</v>
      </c>
      <c r="G129" s="121">
        <f>CEILING(E129/F129,1)</f>
        <v>12</v>
      </c>
      <c r="H129" s="124"/>
      <c r="I129" s="120">
        <f>H129*L129+H129</f>
        <v>0</v>
      </c>
      <c r="J129" s="120">
        <f>ROUND(H129*G129,2)</f>
        <v>0</v>
      </c>
      <c r="K129" s="120">
        <f>ROUND(I129*G129,2)</f>
        <v>0</v>
      </c>
      <c r="L129" s="125"/>
      <c r="M129" s="129"/>
      <c r="N129" s="132"/>
    </row>
    <row r="130" spans="1:14">
      <c r="A130" s="100"/>
      <c r="B130" s="24" t="s">
        <v>14</v>
      </c>
      <c r="C130" s="25"/>
      <c r="D130" s="25"/>
      <c r="E130" s="25"/>
      <c r="F130" s="25"/>
      <c r="G130" s="25"/>
      <c r="H130" s="32"/>
      <c r="I130" s="26"/>
      <c r="J130" s="1">
        <f>SUM(J126:J129)</f>
        <v>0</v>
      </c>
      <c r="K130" s="1">
        <f>SUM(K126:K129)</f>
        <v>0</v>
      </c>
      <c r="L130" s="104"/>
      <c r="M130" s="104"/>
      <c r="N130" s="100"/>
    </row>
    <row r="131" spans="1:14">
      <c r="A131" s="100"/>
      <c r="B131" s="102"/>
      <c r="C131" s="102"/>
      <c r="D131" s="104"/>
      <c r="E131" s="104"/>
      <c r="F131" s="104"/>
      <c r="G131" s="104"/>
      <c r="H131" s="43"/>
      <c r="I131" s="104"/>
      <c r="J131" s="174" t="s">
        <v>15</v>
      </c>
      <c r="K131" s="45">
        <f>K130-J130</f>
        <v>0</v>
      </c>
      <c r="L131" s="104"/>
      <c r="M131" s="104"/>
      <c r="N131" s="100"/>
    </row>
    <row r="132" spans="1:14">
      <c r="A132" s="100"/>
      <c r="C132" s="3" t="s">
        <v>67</v>
      </c>
    </row>
    <row r="140" spans="1:14">
      <c r="C140" s="176" t="s">
        <v>73</v>
      </c>
    </row>
    <row r="141" spans="1:14">
      <c r="C141" s="177" t="s">
        <v>74</v>
      </c>
    </row>
    <row r="142" spans="1:14">
      <c r="C142" s="177" t="s">
        <v>75</v>
      </c>
    </row>
  </sheetData>
  <mergeCells count="11">
    <mergeCell ref="B60:I60"/>
    <mergeCell ref="D24:E24"/>
    <mergeCell ref="D23:E23"/>
    <mergeCell ref="D25:E25"/>
    <mergeCell ref="B51:I51"/>
    <mergeCell ref="B116:I116"/>
    <mergeCell ref="B98:I98"/>
    <mergeCell ref="B79:I79"/>
    <mergeCell ref="B80:C80"/>
    <mergeCell ref="B88:I88"/>
    <mergeCell ref="B107:I107"/>
  </mergeCells>
  <conditionalFormatting sqref="G32">
    <cfRule type="expression" dxfId="20" priority="267" stopIfTrue="1">
      <formula>ISERROR(G32)</formula>
    </cfRule>
  </conditionalFormatting>
  <conditionalFormatting sqref="G16:G18">
    <cfRule type="expression" dxfId="19" priority="258" stopIfTrue="1">
      <formula>ISERROR(G16)</formula>
    </cfRule>
  </conditionalFormatting>
  <conditionalFormatting sqref="G68">
    <cfRule type="expression" dxfId="18" priority="146" stopIfTrue="1">
      <formula>ISERROR(G68)</formula>
    </cfRule>
  </conditionalFormatting>
  <conditionalFormatting sqref="G59">
    <cfRule type="expression" dxfId="17" priority="147" stopIfTrue="1">
      <formula>ISERROR(G59)</formula>
    </cfRule>
  </conditionalFormatting>
  <conditionalFormatting sqref="G50">
    <cfRule type="expression" dxfId="16" priority="151" stopIfTrue="1">
      <formula>ISERROR(G50)</formula>
    </cfRule>
  </conditionalFormatting>
  <conditionalFormatting sqref="I41:K41">
    <cfRule type="expression" dxfId="15" priority="61" stopIfTrue="1">
      <formula>ISERROR(I41)</formula>
    </cfRule>
  </conditionalFormatting>
  <conditionalFormatting sqref="I50:K50">
    <cfRule type="expression" dxfId="14" priority="66" stopIfTrue="1">
      <formula>ISERROR(I50)</formula>
    </cfRule>
  </conditionalFormatting>
  <conditionalFormatting sqref="I68:K68">
    <cfRule type="expression" dxfId="13" priority="71" stopIfTrue="1">
      <formula>ISERROR(I68)</formula>
    </cfRule>
  </conditionalFormatting>
  <conditionalFormatting sqref="I59:K59">
    <cfRule type="expression" dxfId="12" priority="70" stopIfTrue="1">
      <formula>ISERROR(I59)</formula>
    </cfRule>
  </conditionalFormatting>
  <conditionalFormatting sqref="G41">
    <cfRule type="expression" dxfId="11" priority="60" stopIfTrue="1">
      <formula>ISERROR(G41)</formula>
    </cfRule>
  </conditionalFormatting>
  <conditionalFormatting sqref="I16:K18">
    <cfRule type="expression" dxfId="10" priority="56" stopIfTrue="1">
      <formula>ISERROR(I16)</formula>
    </cfRule>
  </conditionalFormatting>
  <conditionalFormatting sqref="I32:K32">
    <cfRule type="expression" dxfId="9" priority="45" stopIfTrue="1">
      <formula>ISERROR(I32)</formula>
    </cfRule>
  </conditionalFormatting>
  <conditionalFormatting sqref="G126:G127 G129">
    <cfRule type="expression" dxfId="8" priority="8" stopIfTrue="1">
      <formula>ISERROR(G126)</formula>
    </cfRule>
  </conditionalFormatting>
  <conditionalFormatting sqref="I87">
    <cfRule type="expression" dxfId="7" priority="12" stopIfTrue="1">
      <formula>ISERROR(I87)</formula>
    </cfRule>
  </conditionalFormatting>
  <conditionalFormatting sqref="I96">
    <cfRule type="expression" dxfId="6" priority="11" stopIfTrue="1">
      <formula>ISERROR(I96)</formula>
    </cfRule>
  </conditionalFormatting>
  <conditionalFormatting sqref="I106">
    <cfRule type="expression" dxfId="5" priority="10" stopIfTrue="1">
      <formula>ISERROR(I106)</formula>
    </cfRule>
  </conditionalFormatting>
  <conditionalFormatting sqref="I115">
    <cfRule type="expression" dxfId="4" priority="9" stopIfTrue="1">
      <formula>ISERROR(I115)</formula>
    </cfRule>
  </conditionalFormatting>
  <conditionalFormatting sqref="G128">
    <cfRule type="expression" dxfId="3" priority="6" stopIfTrue="1">
      <formula>ISERROR(G128)</formula>
    </cfRule>
  </conditionalFormatting>
  <conditionalFormatting sqref="I126:K127 I129:K129">
    <cfRule type="expression" dxfId="2" priority="7" stopIfTrue="1">
      <formula>ISERROR(I126)</formula>
    </cfRule>
  </conditionalFormatting>
  <conditionalFormatting sqref="I128:K128">
    <cfRule type="expression" dxfId="1" priority="5" stopIfTrue="1">
      <formula>ISERROR(I128)</formula>
    </cfRule>
  </conditionalFormatting>
  <conditionalFormatting sqref="I97">
    <cfRule type="expression" dxfId="0" priority="1" stopIfTrue="1">
      <formula>ISERROR(I97)</formula>
    </cfRule>
  </conditionalFormatting>
  <pageMargins left="0.31496062992125984" right="0.31496062992125984" top="0.74803149606299213" bottom="0.55118110236220474" header="0.31496062992125984" footer="0.31496062992125984"/>
  <pageSetup paperSize="9" scale="47" orientation="landscape" verticalDpi="0" r:id="rId1"/>
  <headerFooter>
    <oddFooter>Strona &amp;P z &amp;N</oddFooter>
  </headerFooter>
  <rowBreaks count="3" manualBreakCount="3">
    <brk id="36" max="13" man="1"/>
    <brk id="80" max="13" man="1"/>
    <brk id="12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zadania</vt:lpstr>
      <vt:lpstr>zadania!Obszar_wydruku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Plazińska</dc:creator>
  <cp:lastModifiedBy>user</cp:lastModifiedBy>
  <cp:lastPrinted>2024-01-09T09:11:24Z</cp:lastPrinted>
  <dcterms:created xsi:type="dcterms:W3CDTF">2022-07-20T11:07:01Z</dcterms:created>
  <dcterms:modified xsi:type="dcterms:W3CDTF">2024-01-09T11:16:00Z</dcterms:modified>
</cp:coreProperties>
</file>