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beata_czajka_pw_edu_pl/Documents/Pulpit/ZAMÓWIENIA PUBLICZNE 2023/14 - Odbiór odpadów/Nowy folder/"/>
    </mc:Choice>
  </mc:AlternateContent>
  <xr:revisionPtr revIDLastSave="1" documentId="13_ncr:1_{554B73A0-7F68-4428-9C3E-FB42E4E4E6A2}" xr6:coauthVersionLast="47" xr6:coauthVersionMax="47" xr10:uidLastSave="{A09A23E5-318C-4C0E-B287-0DE20647E5A6}"/>
  <bookViews>
    <workbookView xWindow="30315" yWindow="4485" windowWidth="26190" windowHeight="9090" xr2:uid="{028151EA-88F1-49F7-9394-9271D2D68E4E}"/>
  </bookViews>
  <sheets>
    <sheet name="Józefosław liczba pojemników" sheetId="4" r:id="rId1"/>
    <sheet name="Miejsce Ilość Częstotliwość" sheetId="9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4" l="1"/>
  <c r="AA10" i="4"/>
  <c r="V10" i="4"/>
  <c r="Q10" i="4"/>
  <c r="L10" i="4"/>
  <c r="G10" i="4"/>
  <c r="AG10" i="4" l="1"/>
  <c r="AG11" i="4" l="1"/>
</calcChain>
</file>

<file path=xl/sharedStrings.xml><?xml version="1.0" encoding="utf-8"?>
<sst xmlns="http://schemas.openxmlformats.org/spreadsheetml/2006/main" count="68" uniqueCount="31">
  <si>
    <r>
      <t xml:space="preserve">ILOŚĆ WYWORZONYCH POJEMNIKÓW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- JÓZEFOSŁAW</t>
    </r>
  </si>
  <si>
    <t>Lp.</t>
  </si>
  <si>
    <t>Pojemność pojemnika                    [l]</t>
  </si>
  <si>
    <t>odpady zmieszane</t>
  </si>
  <si>
    <t>cena netto za pojemnik [PLN}</t>
  </si>
  <si>
    <t>stawka VAT</t>
  </si>
  <si>
    <t>cena brutto za pojemnik [PLN}</t>
  </si>
  <si>
    <t>Wartość      [PLN]</t>
  </si>
  <si>
    <t>metale    i tworzywa sztuczne</t>
  </si>
  <si>
    <t>papier</t>
  </si>
  <si>
    <t xml:space="preserve">szkło </t>
  </si>
  <si>
    <t>odpady biodegradowalne</t>
  </si>
  <si>
    <t>odpady zielone</t>
  </si>
  <si>
    <t>Łącznie</t>
  </si>
  <si>
    <t>liczba poj.</t>
  </si>
  <si>
    <t>Razem:</t>
  </si>
  <si>
    <t>BUDYNEK / WYDZIAŁ</t>
  </si>
  <si>
    <t>LP.</t>
  </si>
  <si>
    <t>PAPIER</t>
  </si>
  <si>
    <t>SZKŁO</t>
  </si>
  <si>
    <t>PLASTIK</t>
  </si>
  <si>
    <t>BIO</t>
  </si>
  <si>
    <t>ZMIESZANE</t>
  </si>
  <si>
    <t>ADRES ODBIORU</t>
  </si>
  <si>
    <t>Pojemnik</t>
  </si>
  <si>
    <t>120 l</t>
  </si>
  <si>
    <t>WGiK Obserwatorium Astronomiczno-Geodezyjne w Józefosławiu PW</t>
  </si>
  <si>
    <t>ul.Ogrodowa 2, 05-500 Józefosław</t>
  </si>
  <si>
    <t>częstotliwość wywozu</t>
  </si>
  <si>
    <t>2 razy w miesiącu</t>
  </si>
  <si>
    <t>MIEJSCE ODBIORU, ILOŚĆ POJEMNIKÓW I CZĘSTOTLIWOŚĆ WYWOZU JÓZEFOSŁAW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</si>
</sst>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4" fontId="0" fillId="0" borderId="1" xfId="0" applyNumberFormat="1" applyBorder="1"/>
    <xf numFmtId="0" fontId="5" fillId="0" borderId="1" xfId="0" applyFont="1" applyBorder="1" applyAlignment="1">
      <alignment horizontal="right"/>
    </xf>
    <xf numFmtId="0" fontId="8" fillId="9" borderId="5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10" fillId="11" borderId="16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5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7C887-D546-4597-9535-3237698225D7}">
  <sheetPr>
    <pageSetUpPr fitToPage="1"/>
  </sheetPr>
  <dimension ref="A1:AG11"/>
  <sheetViews>
    <sheetView tabSelected="1" zoomScale="80" zoomScaleNormal="80" workbookViewId="0">
      <selection activeCell="O16" sqref="O16"/>
    </sheetView>
  </sheetViews>
  <sheetFormatPr defaultRowHeight="15" x14ac:dyDescent="0.25"/>
  <sheetData>
    <row r="1" spans="1:3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4" spans="1:33" ht="7.5" customHeight="1" x14ac:dyDescent="0.25"/>
    <row r="5" spans="1:33" hidden="1" x14ac:dyDescent="0.25"/>
    <row r="6" spans="1:33" ht="4.5" hidden="1" customHeight="1" x14ac:dyDescent="0.2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32.450000000000003" customHeight="1" x14ac:dyDescent="0.25">
      <c r="A7" s="44" t="s">
        <v>1</v>
      </c>
      <c r="B7" s="36" t="s">
        <v>2</v>
      </c>
      <c r="C7" s="45" t="s">
        <v>3</v>
      </c>
      <c r="D7" s="36" t="s">
        <v>4</v>
      </c>
      <c r="E7" s="36" t="s">
        <v>5</v>
      </c>
      <c r="F7" s="36" t="s">
        <v>6</v>
      </c>
      <c r="G7" s="36" t="s">
        <v>7</v>
      </c>
      <c r="H7" s="41" t="s">
        <v>8</v>
      </c>
      <c r="I7" s="36" t="s">
        <v>4</v>
      </c>
      <c r="J7" s="36" t="s">
        <v>5</v>
      </c>
      <c r="K7" s="36" t="s">
        <v>6</v>
      </c>
      <c r="L7" s="36" t="s">
        <v>7</v>
      </c>
      <c r="M7" s="46" t="s">
        <v>9</v>
      </c>
      <c r="N7" s="36" t="s">
        <v>4</v>
      </c>
      <c r="O7" s="36" t="s">
        <v>5</v>
      </c>
      <c r="P7" s="36" t="s">
        <v>6</v>
      </c>
      <c r="Q7" s="36" t="s">
        <v>7</v>
      </c>
      <c r="R7" s="43" t="s">
        <v>10</v>
      </c>
      <c r="S7" s="36" t="s">
        <v>4</v>
      </c>
      <c r="T7" s="36" t="s">
        <v>5</v>
      </c>
      <c r="U7" s="36" t="s">
        <v>6</v>
      </c>
      <c r="V7" s="36" t="s">
        <v>7</v>
      </c>
      <c r="W7" s="40" t="s">
        <v>11</v>
      </c>
      <c r="X7" s="36" t="s">
        <v>4</v>
      </c>
      <c r="Y7" s="36" t="s">
        <v>5</v>
      </c>
      <c r="Z7" s="36" t="s">
        <v>6</v>
      </c>
      <c r="AA7" s="36" t="s">
        <v>7</v>
      </c>
      <c r="AB7" s="39" t="s">
        <v>12</v>
      </c>
      <c r="AC7" s="36" t="s">
        <v>4</v>
      </c>
      <c r="AD7" s="36" t="s">
        <v>5</v>
      </c>
      <c r="AE7" s="36" t="s">
        <v>6</v>
      </c>
      <c r="AF7" s="36" t="s">
        <v>7</v>
      </c>
      <c r="AG7" s="37" t="s">
        <v>13</v>
      </c>
    </row>
    <row r="8" spans="1:33" ht="15" customHeight="1" x14ac:dyDescent="0.25">
      <c r="A8" s="44"/>
      <c r="B8" s="36"/>
      <c r="C8" s="45"/>
      <c r="D8" s="36"/>
      <c r="E8" s="36"/>
      <c r="F8" s="36"/>
      <c r="G8" s="36"/>
      <c r="H8" s="41"/>
      <c r="I8" s="36"/>
      <c r="J8" s="36"/>
      <c r="K8" s="36"/>
      <c r="L8" s="36"/>
      <c r="M8" s="46"/>
      <c r="N8" s="36"/>
      <c r="O8" s="36"/>
      <c r="P8" s="36"/>
      <c r="Q8" s="36"/>
      <c r="R8" s="43"/>
      <c r="S8" s="36"/>
      <c r="T8" s="36"/>
      <c r="U8" s="36"/>
      <c r="V8" s="36"/>
      <c r="W8" s="40"/>
      <c r="X8" s="36"/>
      <c r="Y8" s="36"/>
      <c r="Z8" s="36"/>
      <c r="AA8" s="36"/>
      <c r="AB8" s="39"/>
      <c r="AC8" s="36"/>
      <c r="AD8" s="36"/>
      <c r="AE8" s="36"/>
      <c r="AF8" s="36"/>
      <c r="AG8" s="37"/>
    </row>
    <row r="9" spans="1:33" ht="30" x14ac:dyDescent="0.3">
      <c r="A9" s="44"/>
      <c r="B9" s="36"/>
      <c r="C9" s="1" t="s">
        <v>14</v>
      </c>
      <c r="D9" s="36"/>
      <c r="E9" s="36"/>
      <c r="F9" s="36"/>
      <c r="G9" s="36"/>
      <c r="H9" s="2" t="s">
        <v>14</v>
      </c>
      <c r="I9" s="36"/>
      <c r="J9" s="36"/>
      <c r="K9" s="36"/>
      <c r="L9" s="36"/>
      <c r="M9" s="3" t="s">
        <v>14</v>
      </c>
      <c r="N9" s="36"/>
      <c r="O9" s="36"/>
      <c r="P9" s="36"/>
      <c r="Q9" s="36"/>
      <c r="R9" s="4" t="s">
        <v>14</v>
      </c>
      <c r="S9" s="36"/>
      <c r="T9" s="36"/>
      <c r="U9" s="36"/>
      <c r="V9" s="36"/>
      <c r="W9" s="5" t="s">
        <v>14</v>
      </c>
      <c r="X9" s="36"/>
      <c r="Y9" s="36"/>
      <c r="Z9" s="36"/>
      <c r="AA9" s="36"/>
      <c r="AB9" s="6" t="s">
        <v>14</v>
      </c>
      <c r="AC9" s="36"/>
      <c r="AD9" s="36"/>
      <c r="AE9" s="36"/>
      <c r="AF9" s="36"/>
      <c r="AG9" s="37"/>
    </row>
    <row r="10" spans="1:33" ht="21.6" customHeight="1" x14ac:dyDescent="0.25">
      <c r="A10" s="7">
        <v>1</v>
      </c>
      <c r="B10" s="8">
        <v>120</v>
      </c>
      <c r="C10" s="9">
        <v>96</v>
      </c>
      <c r="D10" s="10"/>
      <c r="E10" s="11">
        <v>0.08</v>
      </c>
      <c r="F10" s="10"/>
      <c r="G10" s="10">
        <f>C10*F10</f>
        <v>0</v>
      </c>
      <c r="H10" s="12">
        <v>48</v>
      </c>
      <c r="I10" s="10"/>
      <c r="J10" s="11">
        <v>0.08</v>
      </c>
      <c r="K10" s="10"/>
      <c r="L10" s="10">
        <f>H10*K10</f>
        <v>0</v>
      </c>
      <c r="M10" s="13">
        <v>48</v>
      </c>
      <c r="N10" s="10"/>
      <c r="O10" s="11">
        <v>0.08</v>
      </c>
      <c r="P10" s="10"/>
      <c r="Q10" s="10">
        <f>M10*P10</f>
        <v>0</v>
      </c>
      <c r="R10" s="14">
        <v>48</v>
      </c>
      <c r="S10" s="10"/>
      <c r="T10" s="11">
        <v>0.08</v>
      </c>
      <c r="U10" s="10"/>
      <c r="V10" s="10">
        <f>R10*U10</f>
        <v>0</v>
      </c>
      <c r="W10" s="15">
        <v>48</v>
      </c>
      <c r="X10" s="10"/>
      <c r="Y10" s="11">
        <v>0.08</v>
      </c>
      <c r="Z10" s="10"/>
      <c r="AA10" s="10">
        <f>W10*Z10</f>
        <v>0</v>
      </c>
      <c r="AB10" s="16">
        <v>0</v>
      </c>
      <c r="AC10" s="10"/>
      <c r="AD10" s="11">
        <v>0.08</v>
      </c>
      <c r="AE10" s="10"/>
      <c r="AF10" s="10">
        <f>AB10*AE10</f>
        <v>0</v>
      </c>
      <c r="AG10" s="17">
        <f>AF10+AA10+V10+Q10+L10+G10</f>
        <v>0</v>
      </c>
    </row>
    <row r="11" spans="1:33" ht="15.75" x14ac:dyDescent="0.3">
      <c r="AF11" s="18" t="s">
        <v>15</v>
      </c>
      <c r="AG11" s="17">
        <f>SUM(AG10:AG10)</f>
        <v>0</v>
      </c>
    </row>
  </sheetData>
  <mergeCells count="35">
    <mergeCell ref="M7:M8"/>
    <mergeCell ref="N7:N9"/>
    <mergeCell ref="O7:O9"/>
    <mergeCell ref="H7:H8"/>
    <mergeCell ref="I7:I9"/>
    <mergeCell ref="J7:J9"/>
    <mergeCell ref="U7:U9"/>
    <mergeCell ref="A1:U1"/>
    <mergeCell ref="P7:P9"/>
    <mergeCell ref="Q7:Q9"/>
    <mergeCell ref="R7:R8"/>
    <mergeCell ref="S7:S9"/>
    <mergeCell ref="T7:T9"/>
    <mergeCell ref="A7:A9"/>
    <mergeCell ref="B7:B9"/>
    <mergeCell ref="C7:C8"/>
    <mergeCell ref="D7:D9"/>
    <mergeCell ref="E7:E9"/>
    <mergeCell ref="L7:L9"/>
    <mergeCell ref="AF7:AF9"/>
    <mergeCell ref="AG7:AG9"/>
    <mergeCell ref="A6:AG6"/>
    <mergeCell ref="AA7:AA9"/>
    <mergeCell ref="AB7:AB8"/>
    <mergeCell ref="AC7:AC9"/>
    <mergeCell ref="AD7:AD9"/>
    <mergeCell ref="AE7:AE9"/>
    <mergeCell ref="V7:V9"/>
    <mergeCell ref="W7:W8"/>
    <mergeCell ref="X7:X9"/>
    <mergeCell ref="Y7:Y9"/>
    <mergeCell ref="Z7:Z9"/>
    <mergeCell ref="K7:K9"/>
    <mergeCell ref="F7:F9"/>
    <mergeCell ref="G7:G9"/>
  </mergeCells>
  <pageMargins left="0.25" right="0.25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3018-AA0E-4E3E-A622-F3C992948B41}">
  <sheetPr>
    <pageSetUpPr fitToPage="1"/>
  </sheetPr>
  <dimension ref="A2:T8"/>
  <sheetViews>
    <sheetView zoomScale="60" zoomScaleNormal="60" workbookViewId="0">
      <selection activeCell="H14" sqref="H14"/>
    </sheetView>
  </sheetViews>
  <sheetFormatPr defaultRowHeight="15" x14ac:dyDescent="0.25"/>
  <cols>
    <col min="2" max="2" width="15.5703125" customWidth="1"/>
    <col min="3" max="3" width="17.7109375" customWidth="1"/>
    <col min="4" max="4" width="14.7109375" customWidth="1"/>
    <col min="5" max="5" width="14.28515625" customWidth="1"/>
    <col min="6" max="6" width="13.85546875" customWidth="1"/>
    <col min="7" max="7" width="14.28515625" customWidth="1"/>
    <col min="8" max="8" width="15.85546875" customWidth="1"/>
  </cols>
  <sheetData>
    <row r="2" spans="1:20" ht="21" x14ac:dyDescent="0.35">
      <c r="D2" s="53" t="s">
        <v>30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.75" thickBot="1" x14ac:dyDescent="0.3"/>
    <row r="4" spans="1:20" ht="16.5" thickBot="1" x14ac:dyDescent="0.3">
      <c r="A4" s="47" t="s">
        <v>17</v>
      </c>
      <c r="B4" s="50" t="s">
        <v>16</v>
      </c>
      <c r="C4" s="19"/>
      <c r="D4" s="32" t="s">
        <v>18</v>
      </c>
      <c r="E4" s="33" t="s">
        <v>19</v>
      </c>
      <c r="F4" s="33" t="s">
        <v>20</v>
      </c>
      <c r="G4" s="32" t="s">
        <v>21</v>
      </c>
      <c r="H4" s="32" t="s">
        <v>22</v>
      </c>
    </row>
    <row r="5" spans="1:20" ht="15.75" x14ac:dyDescent="0.25">
      <c r="A5" s="48"/>
      <c r="B5" s="51"/>
      <c r="C5" s="20" t="s">
        <v>23</v>
      </c>
      <c r="D5" s="21" t="s">
        <v>24</v>
      </c>
      <c r="E5" s="21" t="s">
        <v>24</v>
      </c>
      <c r="F5" s="21" t="s">
        <v>24</v>
      </c>
      <c r="G5" s="21" t="s">
        <v>24</v>
      </c>
      <c r="H5" s="21" t="s">
        <v>24</v>
      </c>
    </row>
    <row r="6" spans="1:20" ht="16.5" thickBot="1" x14ac:dyDescent="0.3">
      <c r="A6" s="49"/>
      <c r="B6" s="52"/>
      <c r="C6" s="22"/>
      <c r="D6" s="23" t="s">
        <v>25</v>
      </c>
      <c r="E6" s="23" t="s">
        <v>25</v>
      </c>
      <c r="F6" s="23" t="s">
        <v>25</v>
      </c>
      <c r="G6" s="23" t="s">
        <v>25</v>
      </c>
      <c r="H6" s="23" t="s">
        <v>25</v>
      </c>
    </row>
    <row r="7" spans="1:20" ht="90.75" thickBot="1" x14ac:dyDescent="0.3">
      <c r="A7" s="24">
        <v>1</v>
      </c>
      <c r="B7" s="25" t="s">
        <v>26</v>
      </c>
      <c r="C7" s="26" t="s">
        <v>27</v>
      </c>
      <c r="D7" s="27">
        <v>1</v>
      </c>
      <c r="E7" s="27">
        <v>1</v>
      </c>
      <c r="F7" s="27">
        <v>1</v>
      </c>
      <c r="G7" s="27">
        <v>1</v>
      </c>
      <c r="H7" s="28">
        <v>2</v>
      </c>
    </row>
    <row r="8" spans="1:20" ht="30.75" thickBot="1" x14ac:dyDescent="0.3">
      <c r="A8" s="29"/>
      <c r="B8" s="30"/>
      <c r="C8" s="31" t="s">
        <v>28</v>
      </c>
      <c r="D8" s="34" t="s">
        <v>29</v>
      </c>
      <c r="E8" s="35" t="s">
        <v>29</v>
      </c>
      <c r="F8" s="34" t="s">
        <v>29</v>
      </c>
      <c r="G8" s="34" t="s">
        <v>29</v>
      </c>
      <c r="H8" s="34" t="s">
        <v>29</v>
      </c>
    </row>
  </sheetData>
  <mergeCells count="3">
    <mergeCell ref="A4:A6"/>
    <mergeCell ref="B4:B6"/>
    <mergeCell ref="D2:T2"/>
  </mergeCells>
  <pageMargins left="0.7" right="0.7" top="0.75" bottom="0.75" header="0.3" footer="0.3"/>
  <pageSetup paperSize="9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436DB212989045842B6E0DA8D69116" ma:contentTypeVersion="14" ma:contentTypeDescription="Utwórz nowy dokument." ma:contentTypeScope="" ma:versionID="0f5ff78784d7a2b185744aa6c794f116">
  <xsd:schema xmlns:xsd="http://www.w3.org/2001/XMLSchema" xmlns:xs="http://www.w3.org/2001/XMLSchema" xmlns:p="http://schemas.microsoft.com/office/2006/metadata/properties" xmlns:ns3="3bc08efe-0735-408f-a57e-74cc17362593" xmlns:ns4="cf935a04-1105-44b2-8e35-52ed1962f88a" targetNamespace="http://schemas.microsoft.com/office/2006/metadata/properties" ma:root="true" ma:fieldsID="930cda991b61e11217041c28700b6c3d" ns3:_="" ns4:_="">
    <xsd:import namespace="3bc08efe-0735-408f-a57e-74cc17362593"/>
    <xsd:import namespace="cf935a04-1105-44b2-8e35-52ed1962f8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08efe-0735-408f-a57e-74cc17362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35a04-1105-44b2-8e35-52ed1962f8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DC037C-8767-493B-9AEA-4F5FABAA1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08efe-0735-408f-a57e-74cc17362593"/>
    <ds:schemaRef ds:uri="cf935a04-1105-44b2-8e35-52ed1962f8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3EFD5B-1531-4BDC-9EC7-3BB4A25DF8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CCF6F2-5B38-4D36-9E36-6C3FA3837C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Józefosław liczba pojemników</vt:lpstr>
      <vt:lpstr>Miejsce Ilość Częstotliwość</vt:lpstr>
    </vt:vector>
  </TitlesOfParts>
  <Manager/>
  <Company>Politechnika Warszawska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Szafrańska-Słoboda Ewa</dc:creator>
  <cp:keywords/>
  <dc:description/>
  <cp:lastModifiedBy>Czajka Beata</cp:lastModifiedBy>
  <cp:revision/>
  <dcterms:created xsi:type="dcterms:W3CDTF">2022-12-01T10:12:05Z</dcterms:created>
  <dcterms:modified xsi:type="dcterms:W3CDTF">2023-04-03T08:24:03Z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0x01010072436DB212989045842B6E0DA8D69116</vt:lpwstr>
  </property>
</Properties>
</file>